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Data Analyst-Epicode\"/>
    </mc:Choice>
  </mc:AlternateContent>
  <bookViews>
    <workbookView xWindow="0" yWindow="0" windowWidth="23016" windowHeight="9168" activeTab="7"/>
  </bookViews>
  <sheets>
    <sheet name="PIVOT" sheetId="6" r:id="rId1"/>
    <sheet name="RIF" sheetId="8" r:id="rId2"/>
    <sheet name="COMUNI" sheetId="2" r:id="rId3"/>
    <sheet name="RIPARTIZIONE GEOGRAFICA" sheetId="10" r:id="rId4"/>
    <sheet name="RELAZIONE" sheetId="11" r:id="rId5"/>
    <sheet name="COVID-19" sheetId="13" r:id="rId6"/>
    <sheet name="PIVOT AREA" sheetId="18" r:id="rId7"/>
    <sheet name="ADVERTISING" sheetId="19" r:id="rId8"/>
  </sheets>
  <definedNames>
    <definedName name="_xlcn.LinkedTable_Comuni1" hidden="1">Comuni[]</definedName>
    <definedName name="_xlcn.LinkedTable_Table_01" hidden="1">Table_0[]</definedName>
    <definedName name="_xlcn.WorksheetConnection_EserciziosettimanaleAutosaved.xlsxRipartizione_geografica1" hidden="1">Ripartizione_geografica[]</definedName>
    <definedName name="_xlcn.WorksheetConnection_EserciziosettimanaleAutosaved.xlsxTable_11" hidden="1">Table_1</definedName>
    <definedName name="ExternalData_1" localSheetId="2" hidden="1">COMUNI!$A$1:$D$7916</definedName>
    <definedName name="ExternalData_1" localSheetId="5" hidden="1">'COVID-19'!$A$1:$D$21</definedName>
    <definedName name="ExternalData_1" localSheetId="3" hidden="1">'RIPARTIZIONE GEOGRAFICA'!$A$1:$C$21</definedName>
  </definedNames>
  <calcPr calcId="162913"/>
  <pivotCaches>
    <pivotCache cacheId="0" r:id="rId9"/>
    <pivotCache cacheId="208" r:id="rId10"/>
    <pivotCache cacheId="212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muni" name="Comuni" connection="LinkedTable_Comuni"/>
          <x15:modelTable id="Ripartizione_geografica" name="Ripartizione_geografica" connection="WorksheetConnection_Esercizio settimanale (Autosaved).xlsx!Ripartizione_geografica"/>
          <x15:modelTable id="Table_0" name="Table_0" connection="LinkedTable_Table_0"/>
          <x15:modelTable id="Table_1" name="Table_1" connection="WorksheetConnection_Esercizio settimanale (Autosaved).xlsx!Table_1"/>
        </x15:modelTables>
        <x15:modelRelationships>
          <x15:modelRelationship fromTable="Comuni" fromColumn="Regione" toTable="Ripartizione_geografica" toColumn="Regione"/>
          <x15:modelRelationship fromTable="Ripartizione_geografica" fromColumn="Regione" toTable="Table_0" toColumn="Regione"/>
        </x15:modelRelationships>
      </x15:dataModel>
    </ext>
  </extLst>
</workbook>
</file>

<file path=xl/calcChain.xml><?xml version="1.0" encoding="utf-8"?>
<calcChain xmlns="http://schemas.openxmlformats.org/spreadsheetml/2006/main">
  <c r="J2" i="13" l="1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E4" i="13"/>
  <c r="E3" i="13"/>
  <c r="E2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D22" i="13"/>
  <c r="B22" i="13"/>
  <c r="C22" i="13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353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279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187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6896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62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233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5856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599" i="2"/>
  <c r="H6" i="13"/>
  <c r="H7" i="13"/>
  <c r="H5" i="13"/>
  <c r="H3" i="13"/>
  <c r="H4" i="13"/>
  <c r="H2" i="13"/>
  <c r="F4419" i="2" l="1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4418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282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054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2547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313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1935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720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39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842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438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307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2" i="2"/>
  <c r="D7916" i="2" l="1"/>
  <c r="F7916" i="2"/>
  <c r="F1048576" i="2" l="1"/>
  <c r="E9" i="2"/>
  <c r="E5110" i="2"/>
  <c r="E5161" i="2"/>
  <c r="E5204" i="2"/>
  <c r="E5246" i="2"/>
  <c r="E5289" i="2"/>
  <c r="E5332" i="2"/>
  <c r="E5374" i="2"/>
  <c r="E5417" i="2"/>
  <c r="E5460" i="2"/>
  <c r="E5502" i="2"/>
  <c r="E5545" i="2"/>
  <c r="E5588" i="2"/>
  <c r="E5630" i="2"/>
  <c r="E5673" i="2"/>
  <c r="E5716" i="2"/>
  <c r="E5758" i="2"/>
  <c r="E5801" i="2"/>
  <c r="E5844" i="2"/>
  <c r="E5886" i="2"/>
  <c r="E5929" i="2"/>
  <c r="E5972" i="2"/>
  <c r="E6014" i="2"/>
  <c r="E6057" i="2"/>
  <c r="E6100" i="2"/>
  <c r="E6142" i="2"/>
  <c r="E6185" i="2"/>
  <c r="E6228" i="2"/>
  <c r="E6270" i="2"/>
  <c r="E6302" i="2"/>
  <c r="E6334" i="2"/>
  <c r="E6366" i="2"/>
  <c r="E6398" i="2"/>
  <c r="E6430" i="2"/>
  <c r="E6462" i="2"/>
  <c r="E6494" i="2"/>
  <c r="E6526" i="2"/>
  <c r="E6558" i="2"/>
  <c r="E6590" i="2"/>
  <c r="E6622" i="2"/>
  <c r="E6654" i="2"/>
  <c r="E6686" i="2"/>
  <c r="E6718" i="2"/>
  <c r="E6750" i="2"/>
  <c r="E6782" i="2"/>
  <c r="E6805" i="2"/>
  <c r="E6826" i="2"/>
  <c r="E6848" i="2"/>
  <c r="E6869" i="2"/>
  <c r="E6890" i="2"/>
  <c r="E6912" i="2"/>
  <c r="E6933" i="2"/>
  <c r="E6954" i="2"/>
  <c r="E6976" i="2"/>
  <c r="E6997" i="2"/>
  <c r="E7018" i="2"/>
  <c r="E7040" i="2"/>
  <c r="E7061" i="2"/>
  <c r="E7082" i="2"/>
  <c r="E7104" i="2"/>
  <c r="E7125" i="2"/>
  <c r="E7146" i="2"/>
  <c r="E7168" i="2"/>
  <c r="E7189" i="2"/>
  <c r="E7210" i="2"/>
  <c r="E7232" i="2"/>
  <c r="E7253" i="2"/>
  <c r="E7274" i="2"/>
  <c r="E7296" i="2"/>
  <c r="E7317" i="2"/>
  <c r="E7338" i="2"/>
  <c r="E7360" i="2"/>
  <c r="E7381" i="2"/>
  <c r="E7402" i="2"/>
  <c r="E7424" i="2"/>
  <c r="E7445" i="2"/>
  <c r="E7466" i="2"/>
  <c r="E7488" i="2"/>
  <c r="E7509" i="2"/>
  <c r="E7530" i="2"/>
  <c r="E7552" i="2"/>
  <c r="E7573" i="2"/>
  <c r="E7594" i="2"/>
  <c r="E7616" i="2"/>
  <c r="E7637" i="2"/>
  <c r="E7658" i="2"/>
  <c r="E5126" i="2"/>
  <c r="E5172" i="2"/>
  <c r="E5214" i="2"/>
  <c r="E5257" i="2"/>
  <c r="E5300" i="2"/>
  <c r="E5342" i="2"/>
  <c r="E5385" i="2"/>
  <c r="E5428" i="2"/>
  <c r="E5470" i="2"/>
  <c r="E5513" i="2"/>
  <c r="E5556" i="2"/>
  <c r="E5598" i="2"/>
  <c r="E5641" i="2"/>
  <c r="E5684" i="2"/>
  <c r="E5726" i="2"/>
  <c r="E5769" i="2"/>
  <c r="E5812" i="2"/>
  <c r="E5854" i="2"/>
  <c r="E5897" i="2"/>
  <c r="E5940" i="2"/>
  <c r="E5982" i="2"/>
  <c r="E6025" i="2"/>
  <c r="E6068" i="2"/>
  <c r="E6110" i="2"/>
  <c r="E6153" i="2"/>
  <c r="E6196" i="2"/>
  <c r="E6238" i="2"/>
  <c r="E6278" i="2"/>
  <c r="E6310" i="2"/>
  <c r="E6342" i="2"/>
  <c r="E6374" i="2"/>
  <c r="E6406" i="2"/>
  <c r="E6438" i="2"/>
  <c r="E6470" i="2"/>
  <c r="E6502" i="2"/>
  <c r="E6534" i="2"/>
  <c r="E6566" i="2"/>
  <c r="E6598" i="2"/>
  <c r="E6630" i="2"/>
  <c r="E6662" i="2"/>
  <c r="E6694" i="2"/>
  <c r="E6726" i="2"/>
  <c r="E6758" i="2"/>
  <c r="E6789" i="2"/>
  <c r="E6810" i="2"/>
  <c r="E6832" i="2"/>
  <c r="E6853" i="2"/>
  <c r="E6874" i="2"/>
  <c r="E6896" i="2"/>
  <c r="E6917" i="2"/>
  <c r="E6938" i="2"/>
  <c r="E6960" i="2"/>
  <c r="E6981" i="2"/>
  <c r="E7002" i="2"/>
  <c r="E7024" i="2"/>
  <c r="E7045" i="2"/>
  <c r="E7066" i="2"/>
  <c r="E7088" i="2"/>
  <c r="E7109" i="2"/>
  <c r="E7130" i="2"/>
  <c r="E7152" i="2"/>
  <c r="E7173" i="2"/>
  <c r="E7194" i="2"/>
  <c r="E7216" i="2"/>
  <c r="E7237" i="2"/>
  <c r="E7258" i="2"/>
  <c r="E7280" i="2"/>
  <c r="E7301" i="2"/>
  <c r="E7322" i="2"/>
  <c r="E7344" i="2"/>
  <c r="E7365" i="2"/>
  <c r="E7386" i="2"/>
  <c r="E7408" i="2"/>
  <c r="E7429" i="2"/>
  <c r="E7450" i="2"/>
  <c r="E7472" i="2"/>
  <c r="E7493" i="2"/>
  <c r="E7514" i="2"/>
  <c r="E7536" i="2"/>
  <c r="E7557" i="2"/>
  <c r="E7578" i="2"/>
  <c r="E7600" i="2"/>
  <c r="E7621" i="2"/>
  <c r="E7642" i="2"/>
  <c r="E7664" i="2"/>
  <c r="E7877" i="2"/>
  <c r="E7856" i="2"/>
  <c r="E7792" i="2"/>
  <c r="E7749" i="2"/>
  <c r="E7706" i="2"/>
  <c r="E7653" i="2"/>
  <c r="E7568" i="2"/>
  <c r="E7482" i="2"/>
  <c r="E7397" i="2"/>
  <c r="E7269" i="2"/>
  <c r="E7184" i="2"/>
  <c r="E7098" i="2"/>
  <c r="E7013" i="2"/>
  <c r="E6928" i="2"/>
  <c r="E6842" i="2"/>
  <c r="E6678" i="2"/>
  <c r="E6550" i="2"/>
  <c r="E6422" i="2"/>
  <c r="E6294" i="2"/>
  <c r="E6132" i="2"/>
  <c r="E5961" i="2"/>
  <c r="E5790" i="2"/>
  <c r="E5620" i="2"/>
  <c r="E5449" i="2"/>
  <c r="E5193" i="2"/>
  <c r="E7893" i="2"/>
  <c r="E7829" i="2"/>
  <c r="E7786" i="2"/>
  <c r="E7744" i="2"/>
  <c r="E7701" i="2"/>
  <c r="E7648" i="2"/>
  <c r="E7562" i="2"/>
  <c r="E7477" i="2"/>
  <c r="E7392" i="2"/>
  <c r="E7349" i="2"/>
  <c r="E7264" i="2"/>
  <c r="E7136" i="2"/>
  <c r="E7050" i="2"/>
  <c r="E7008" i="2"/>
  <c r="E6922" i="2"/>
  <c r="E6837" i="2"/>
  <c r="E6734" i="2"/>
  <c r="E6670" i="2"/>
  <c r="E6542" i="2"/>
  <c r="E6414" i="2"/>
  <c r="E6286" i="2"/>
  <c r="E6121" i="2"/>
  <c r="E5950" i="2"/>
  <c r="E5780" i="2"/>
  <c r="E5609" i="2"/>
  <c r="E5353" i="2"/>
  <c r="E5182" i="2"/>
  <c r="E7909" i="2"/>
  <c r="E7888" i="2"/>
  <c r="E7866" i="2"/>
  <c r="E7845" i="2"/>
  <c r="E7824" i="2"/>
  <c r="E7802" i="2"/>
  <c r="E7781" i="2"/>
  <c r="E7760" i="2"/>
  <c r="E7738" i="2"/>
  <c r="E7717" i="2"/>
  <c r="E7696" i="2"/>
  <c r="E7674" i="2"/>
  <c r="E7632" i="2"/>
  <c r="E7589" i="2"/>
  <c r="E7546" i="2"/>
  <c r="E7504" i="2"/>
  <c r="E7461" i="2"/>
  <c r="E7418" i="2"/>
  <c r="E7376" i="2"/>
  <c r="E7333" i="2"/>
  <c r="E7290" i="2"/>
  <c r="E7248" i="2"/>
  <c r="E7205" i="2"/>
  <c r="E7162" i="2"/>
  <c r="E7120" i="2"/>
  <c r="E7077" i="2"/>
  <c r="E7034" i="2"/>
  <c r="E6992" i="2"/>
  <c r="E6949" i="2"/>
  <c r="E6906" i="2"/>
  <c r="E6864" i="2"/>
  <c r="E6821" i="2"/>
  <c r="E6774" i="2"/>
  <c r="E6710" i="2"/>
  <c r="E6646" i="2"/>
  <c r="E6582" i="2"/>
  <c r="E6518" i="2"/>
  <c r="E6454" i="2"/>
  <c r="E6390" i="2"/>
  <c r="E6326" i="2"/>
  <c r="E6260" i="2"/>
  <c r="E6174" i="2"/>
  <c r="E6089" i="2"/>
  <c r="E6004" i="2"/>
  <c r="E5918" i="2"/>
  <c r="E5833" i="2"/>
  <c r="E5748" i="2"/>
  <c r="E5662" i="2"/>
  <c r="E5577" i="2"/>
  <c r="E5492" i="2"/>
  <c r="E5406" i="2"/>
  <c r="E5321" i="2"/>
  <c r="E5236" i="2"/>
  <c r="E5150" i="2"/>
  <c r="E7898" i="2"/>
  <c r="E7834" i="2"/>
  <c r="E7813" i="2"/>
  <c r="E7770" i="2"/>
  <c r="E7728" i="2"/>
  <c r="E7685" i="2"/>
  <c r="E7610" i="2"/>
  <c r="E7525" i="2"/>
  <c r="E7440" i="2"/>
  <c r="E7354" i="2"/>
  <c r="E7312" i="2"/>
  <c r="E7226" i="2"/>
  <c r="E7141" i="2"/>
  <c r="E7056" i="2"/>
  <c r="E6970" i="2"/>
  <c r="E6885" i="2"/>
  <c r="E6800" i="2"/>
  <c r="E6742" i="2"/>
  <c r="E6614" i="2"/>
  <c r="E6486" i="2"/>
  <c r="E6358" i="2"/>
  <c r="E6217" i="2"/>
  <c r="E6046" i="2"/>
  <c r="E5876" i="2"/>
  <c r="E5705" i="2"/>
  <c r="E5534" i="2"/>
  <c r="E5364" i="2"/>
  <c r="E5278" i="2"/>
  <c r="E7914" i="2"/>
  <c r="E7872" i="2"/>
  <c r="E7850" i="2"/>
  <c r="E7808" i="2"/>
  <c r="E7765" i="2"/>
  <c r="E7722" i="2"/>
  <c r="E7680" i="2"/>
  <c r="E7605" i="2"/>
  <c r="E7520" i="2"/>
  <c r="E7434" i="2"/>
  <c r="E7306" i="2"/>
  <c r="E7221" i="2"/>
  <c r="E7178" i="2"/>
  <c r="E7093" i="2"/>
  <c r="E6965" i="2"/>
  <c r="E6880" i="2"/>
  <c r="E6794" i="2"/>
  <c r="E6606" i="2"/>
  <c r="E6478" i="2"/>
  <c r="E6350" i="2"/>
  <c r="E6206" i="2"/>
  <c r="E6036" i="2"/>
  <c r="E5865" i="2"/>
  <c r="E5694" i="2"/>
  <c r="E5524" i="2"/>
  <c r="E5438" i="2"/>
  <c r="E5268" i="2"/>
  <c r="E7904" i="2"/>
  <c r="E7882" i="2"/>
  <c r="E7861" i="2"/>
  <c r="E7840" i="2"/>
  <c r="E7818" i="2"/>
  <c r="E7797" i="2"/>
  <c r="E7776" i="2"/>
  <c r="E7754" i="2"/>
  <c r="E7733" i="2"/>
  <c r="E7712" i="2"/>
  <c r="E7690" i="2"/>
  <c r="E7669" i="2"/>
  <c r="E7626" i="2"/>
  <c r="E7584" i="2"/>
  <c r="E7541" i="2"/>
  <c r="E7498" i="2"/>
  <c r="E7456" i="2"/>
  <c r="E7413" i="2"/>
  <c r="E7370" i="2"/>
  <c r="E7328" i="2"/>
  <c r="E7285" i="2"/>
  <c r="E7242" i="2"/>
  <c r="E7200" i="2"/>
  <c r="E7157" i="2"/>
  <c r="E7114" i="2"/>
  <c r="E7072" i="2"/>
  <c r="E7029" i="2"/>
  <c r="E6986" i="2"/>
  <c r="E6944" i="2"/>
  <c r="E6901" i="2"/>
  <c r="E6858" i="2"/>
  <c r="E6816" i="2"/>
  <c r="E6766" i="2"/>
  <c r="E6702" i="2"/>
  <c r="E6638" i="2"/>
  <c r="E6574" i="2"/>
  <c r="E6510" i="2"/>
  <c r="E6446" i="2"/>
  <c r="E6382" i="2"/>
  <c r="E6318" i="2"/>
  <c r="E6249" i="2"/>
  <c r="E6164" i="2"/>
  <c r="E6078" i="2"/>
  <c r="E5993" i="2"/>
  <c r="E5908" i="2"/>
  <c r="E5822" i="2"/>
  <c r="E5737" i="2"/>
  <c r="E5652" i="2"/>
  <c r="E5566" i="2"/>
  <c r="E5481" i="2"/>
  <c r="E5396" i="2"/>
  <c r="E5310" i="2"/>
  <c r="E5225" i="2"/>
  <c r="E5140" i="2"/>
  <c r="E2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" i="2"/>
  <c r="E7" i="2"/>
  <c r="E11" i="2"/>
  <c r="E15" i="2"/>
  <c r="E19" i="2"/>
  <c r="E23" i="2"/>
  <c r="E27" i="2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203" i="2"/>
  <c r="E207" i="2"/>
  <c r="E211" i="2"/>
  <c r="E215" i="2"/>
  <c r="E219" i="2"/>
  <c r="E223" i="2"/>
  <c r="E227" i="2"/>
  <c r="E231" i="2"/>
  <c r="E235" i="2"/>
  <c r="E239" i="2"/>
  <c r="E243" i="2"/>
  <c r="E247" i="2"/>
  <c r="E251" i="2"/>
  <c r="E255" i="2"/>
  <c r="E259" i="2"/>
  <c r="E263" i="2"/>
  <c r="E267" i="2"/>
  <c r="E271" i="2"/>
  <c r="E275" i="2"/>
  <c r="E279" i="2"/>
  <c r="E283" i="2"/>
  <c r="E287" i="2"/>
  <c r="E291" i="2"/>
  <c r="E295" i="2"/>
  <c r="E299" i="2"/>
  <c r="E303" i="2"/>
  <c r="E307" i="2"/>
  <c r="E311" i="2"/>
  <c r="E315" i="2"/>
  <c r="E319" i="2"/>
  <c r="E323" i="2"/>
  <c r="E327" i="2"/>
  <c r="E331" i="2"/>
  <c r="E335" i="2"/>
  <c r="E339" i="2"/>
  <c r="E4" i="2"/>
  <c r="E8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260" i="2"/>
  <c r="E264" i="2"/>
  <c r="E268" i="2"/>
  <c r="E272" i="2"/>
  <c r="E276" i="2"/>
  <c r="E280" i="2"/>
  <c r="E284" i="2"/>
  <c r="E288" i="2"/>
  <c r="E5" i="2"/>
  <c r="E21" i="2"/>
  <c r="E37" i="2"/>
  <c r="E53" i="2"/>
  <c r="E69" i="2"/>
  <c r="E85" i="2"/>
  <c r="E101" i="2"/>
  <c r="E117" i="2"/>
  <c r="E133" i="2"/>
  <c r="E149" i="2"/>
  <c r="E165" i="2"/>
  <c r="E181" i="2"/>
  <c r="E197" i="2"/>
  <c r="E213" i="2"/>
  <c r="E229" i="2"/>
  <c r="E245" i="2"/>
  <c r="E261" i="2"/>
  <c r="E277" i="2"/>
  <c r="E292" i="2"/>
  <c r="E300" i="2"/>
  <c r="E308" i="2"/>
  <c r="E316" i="2"/>
  <c r="E324" i="2"/>
  <c r="E332" i="2"/>
  <c r="E340" i="2"/>
  <c r="E344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452" i="2"/>
  <c r="E456" i="2"/>
  <c r="E460" i="2"/>
  <c r="E464" i="2"/>
  <c r="E468" i="2"/>
  <c r="E472" i="2"/>
  <c r="E476" i="2"/>
  <c r="E480" i="2"/>
  <c r="E484" i="2"/>
  <c r="E488" i="2"/>
  <c r="E492" i="2"/>
  <c r="E496" i="2"/>
  <c r="E500" i="2"/>
  <c r="E504" i="2"/>
  <c r="E508" i="2"/>
  <c r="E512" i="2"/>
  <c r="E516" i="2"/>
  <c r="E520" i="2"/>
  <c r="E524" i="2"/>
  <c r="E528" i="2"/>
  <c r="E532" i="2"/>
  <c r="E536" i="2"/>
  <c r="E540" i="2"/>
  <c r="E544" i="2"/>
  <c r="E548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604" i="2"/>
  <c r="E608" i="2"/>
  <c r="E612" i="2"/>
  <c r="E616" i="2"/>
  <c r="E620" i="2"/>
  <c r="E624" i="2"/>
  <c r="E628" i="2"/>
  <c r="E632" i="2"/>
  <c r="E636" i="2"/>
  <c r="E640" i="2"/>
  <c r="E644" i="2"/>
  <c r="E648" i="2"/>
  <c r="E652" i="2"/>
  <c r="E656" i="2"/>
  <c r="E660" i="2"/>
  <c r="E664" i="2"/>
  <c r="E668" i="2"/>
  <c r="E672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25" i="2"/>
  <c r="E41" i="2"/>
  <c r="E57" i="2"/>
  <c r="E73" i="2"/>
  <c r="E89" i="2"/>
  <c r="E105" i="2"/>
  <c r="E121" i="2"/>
  <c r="E137" i="2"/>
  <c r="E153" i="2"/>
  <c r="E169" i="2"/>
  <c r="E185" i="2"/>
  <c r="E201" i="2"/>
  <c r="E217" i="2"/>
  <c r="E233" i="2"/>
  <c r="E249" i="2"/>
  <c r="E265" i="2"/>
  <c r="E281" i="2"/>
  <c r="E293" i="2"/>
  <c r="E301" i="2"/>
  <c r="E309" i="2"/>
  <c r="E317" i="2"/>
  <c r="E325" i="2"/>
  <c r="E333" i="2"/>
  <c r="E341" i="2"/>
  <c r="E345" i="2"/>
  <c r="E349" i="2"/>
  <c r="E353" i="2"/>
  <c r="E357" i="2"/>
  <c r="E361" i="2"/>
  <c r="E365" i="2"/>
  <c r="E369" i="2"/>
  <c r="E373" i="2"/>
  <c r="E377" i="2"/>
  <c r="E381" i="2"/>
  <c r="E385" i="2"/>
  <c r="E389" i="2"/>
  <c r="E393" i="2"/>
  <c r="E397" i="2"/>
  <c r="E401" i="2"/>
  <c r="E405" i="2"/>
  <c r="E409" i="2"/>
  <c r="E413" i="2"/>
  <c r="E417" i="2"/>
  <c r="E421" i="2"/>
  <c r="E425" i="2"/>
  <c r="E429" i="2"/>
  <c r="E433" i="2"/>
  <c r="E437" i="2"/>
  <c r="E441" i="2"/>
  <c r="E445" i="2"/>
  <c r="E449" i="2"/>
  <c r="E453" i="2"/>
  <c r="E457" i="2"/>
  <c r="E461" i="2"/>
  <c r="E465" i="2"/>
  <c r="E469" i="2"/>
  <c r="E473" i="2"/>
  <c r="E477" i="2"/>
  <c r="E481" i="2"/>
  <c r="E485" i="2"/>
  <c r="E489" i="2"/>
  <c r="E493" i="2"/>
  <c r="E497" i="2"/>
  <c r="E501" i="2"/>
  <c r="E505" i="2"/>
  <c r="E509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E67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753" i="2"/>
  <c r="E757" i="2"/>
  <c r="E761" i="2"/>
  <c r="E765" i="2"/>
  <c r="E769" i="2"/>
  <c r="E773" i="2"/>
  <c r="E777" i="2"/>
  <c r="E781" i="2"/>
  <c r="E785" i="2"/>
  <c r="E789" i="2"/>
  <c r="E793" i="2"/>
  <c r="E797" i="2"/>
  <c r="E801" i="2"/>
  <c r="E805" i="2"/>
  <c r="E809" i="2"/>
  <c r="E813" i="2"/>
  <c r="E817" i="2"/>
  <c r="E821" i="2"/>
  <c r="E825" i="2"/>
  <c r="E829" i="2"/>
  <c r="E833" i="2"/>
  <c r="E837" i="2"/>
  <c r="E841" i="2"/>
  <c r="E845" i="2"/>
  <c r="E849" i="2"/>
  <c r="E853" i="2"/>
  <c r="E857" i="2"/>
  <c r="E861" i="2"/>
  <c r="E865" i="2"/>
  <c r="E869" i="2"/>
  <c r="E873" i="2"/>
  <c r="E877" i="2"/>
  <c r="E881" i="2"/>
  <c r="E885" i="2"/>
  <c r="E889" i="2"/>
  <c r="E893" i="2"/>
  <c r="E897" i="2"/>
  <c r="E901" i="2"/>
  <c r="E905" i="2"/>
  <c r="E909" i="2"/>
  <c r="E913" i="2"/>
  <c r="E917" i="2"/>
  <c r="E921" i="2"/>
  <c r="E13" i="2"/>
  <c r="E45" i="2"/>
  <c r="E77" i="2"/>
  <c r="E109" i="2"/>
  <c r="E141" i="2"/>
  <c r="E173" i="2"/>
  <c r="E205" i="2"/>
  <c r="E237" i="2"/>
  <c r="E269" i="2"/>
  <c r="E296" i="2"/>
  <c r="E312" i="2"/>
  <c r="E328" i="2"/>
  <c r="E342" i="2"/>
  <c r="E350" i="2"/>
  <c r="E358" i="2"/>
  <c r="E366" i="2"/>
  <c r="E374" i="2"/>
  <c r="E382" i="2"/>
  <c r="E390" i="2"/>
  <c r="E398" i="2"/>
  <c r="E406" i="2"/>
  <c r="E414" i="2"/>
  <c r="E422" i="2"/>
  <c r="E430" i="2"/>
  <c r="E438" i="2"/>
  <c r="E446" i="2"/>
  <c r="E454" i="2"/>
  <c r="E462" i="2"/>
  <c r="E470" i="2"/>
  <c r="E478" i="2"/>
  <c r="E486" i="2"/>
  <c r="E494" i="2"/>
  <c r="E502" i="2"/>
  <c r="E510" i="2"/>
  <c r="E518" i="2"/>
  <c r="E526" i="2"/>
  <c r="E534" i="2"/>
  <c r="E542" i="2"/>
  <c r="E550" i="2"/>
  <c r="E558" i="2"/>
  <c r="E566" i="2"/>
  <c r="E574" i="2"/>
  <c r="E582" i="2"/>
  <c r="E590" i="2"/>
  <c r="E598" i="2"/>
  <c r="E606" i="2"/>
  <c r="E614" i="2"/>
  <c r="E622" i="2"/>
  <c r="E630" i="2"/>
  <c r="E638" i="2"/>
  <c r="E646" i="2"/>
  <c r="E654" i="2"/>
  <c r="E662" i="2"/>
  <c r="E670" i="2"/>
  <c r="E678" i="2"/>
  <c r="E686" i="2"/>
  <c r="E694" i="2"/>
  <c r="E702" i="2"/>
  <c r="E710" i="2"/>
  <c r="E718" i="2"/>
  <c r="E726" i="2"/>
  <c r="E734" i="2"/>
  <c r="E742" i="2"/>
  <c r="E750" i="2"/>
  <c r="E758" i="2"/>
  <c r="E766" i="2"/>
  <c r="E774" i="2"/>
  <c r="E782" i="2"/>
  <c r="E790" i="2"/>
  <c r="E798" i="2"/>
  <c r="E806" i="2"/>
  <c r="E814" i="2"/>
  <c r="E822" i="2"/>
  <c r="E830" i="2"/>
  <c r="E838" i="2"/>
  <c r="E846" i="2"/>
  <c r="E854" i="2"/>
  <c r="E862" i="2"/>
  <c r="E870" i="2"/>
  <c r="E878" i="2"/>
  <c r="E886" i="2"/>
  <c r="E894" i="2"/>
  <c r="E902" i="2"/>
  <c r="E910" i="2"/>
  <c r="E918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1024" i="2"/>
  <c r="E1028" i="2"/>
  <c r="E1032" i="2"/>
  <c r="E1036" i="2"/>
  <c r="E1040" i="2"/>
  <c r="E1044" i="2"/>
  <c r="E1048" i="2"/>
  <c r="E1052" i="2"/>
  <c r="E1056" i="2"/>
  <c r="E1060" i="2"/>
  <c r="E1064" i="2"/>
  <c r="E1068" i="2"/>
  <c r="E1072" i="2"/>
  <c r="E1076" i="2"/>
  <c r="E1080" i="2"/>
  <c r="E1084" i="2"/>
  <c r="E1088" i="2"/>
  <c r="E1092" i="2"/>
  <c r="E1096" i="2"/>
  <c r="E1100" i="2"/>
  <c r="E1104" i="2"/>
  <c r="E1108" i="2"/>
  <c r="E1112" i="2"/>
  <c r="E1116" i="2"/>
  <c r="E1120" i="2"/>
  <c r="E1124" i="2"/>
  <c r="E1128" i="2"/>
  <c r="E1132" i="2"/>
  <c r="E1136" i="2"/>
  <c r="E1140" i="2"/>
  <c r="E1144" i="2"/>
  <c r="E1148" i="2"/>
  <c r="E1152" i="2"/>
  <c r="E1156" i="2"/>
  <c r="E1160" i="2"/>
  <c r="E1164" i="2"/>
  <c r="E1168" i="2"/>
  <c r="E1172" i="2"/>
  <c r="E1176" i="2"/>
  <c r="E1180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7" i="2"/>
  <c r="E49" i="2"/>
  <c r="E81" i="2"/>
  <c r="E113" i="2"/>
  <c r="E145" i="2"/>
  <c r="E177" i="2"/>
  <c r="E209" i="2"/>
  <c r="E241" i="2"/>
  <c r="E273" i="2"/>
  <c r="E297" i="2"/>
  <c r="E313" i="2"/>
  <c r="E329" i="2"/>
  <c r="E343" i="2"/>
  <c r="E351" i="2"/>
  <c r="E359" i="2"/>
  <c r="E367" i="2"/>
  <c r="E375" i="2"/>
  <c r="E383" i="2"/>
  <c r="E391" i="2"/>
  <c r="E399" i="2"/>
  <c r="E407" i="2"/>
  <c r="E415" i="2"/>
  <c r="E423" i="2"/>
  <c r="E431" i="2"/>
  <c r="E439" i="2"/>
  <c r="E447" i="2"/>
  <c r="E455" i="2"/>
  <c r="E463" i="2"/>
  <c r="E471" i="2"/>
  <c r="E479" i="2"/>
  <c r="E487" i="2"/>
  <c r="E495" i="2"/>
  <c r="E503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671" i="2"/>
  <c r="E679" i="2"/>
  <c r="E687" i="2"/>
  <c r="E695" i="2"/>
  <c r="E703" i="2"/>
  <c r="E711" i="2"/>
  <c r="E719" i="2"/>
  <c r="E727" i="2"/>
  <c r="E735" i="2"/>
  <c r="E743" i="2"/>
  <c r="E751" i="2"/>
  <c r="E759" i="2"/>
  <c r="E767" i="2"/>
  <c r="E775" i="2"/>
  <c r="E783" i="2"/>
  <c r="E791" i="2"/>
  <c r="E799" i="2"/>
  <c r="E807" i="2"/>
  <c r="E815" i="2"/>
  <c r="E823" i="2"/>
  <c r="E831" i="2"/>
  <c r="E839" i="2"/>
  <c r="E847" i="2"/>
  <c r="E855" i="2"/>
  <c r="E863" i="2"/>
  <c r="E871" i="2"/>
  <c r="E879" i="2"/>
  <c r="E887" i="2"/>
  <c r="E895" i="2"/>
  <c r="E903" i="2"/>
  <c r="E911" i="2"/>
  <c r="E919" i="2"/>
  <c r="E925" i="2"/>
  <c r="E929" i="2"/>
  <c r="E933" i="2"/>
  <c r="E937" i="2"/>
  <c r="E941" i="2"/>
  <c r="E945" i="2"/>
  <c r="E949" i="2"/>
  <c r="E953" i="2"/>
  <c r="E957" i="2"/>
  <c r="E961" i="2"/>
  <c r="E965" i="2"/>
  <c r="E969" i="2"/>
  <c r="E973" i="2"/>
  <c r="E977" i="2"/>
  <c r="E981" i="2"/>
  <c r="E985" i="2"/>
  <c r="E989" i="2"/>
  <c r="E993" i="2"/>
  <c r="E997" i="2"/>
  <c r="E1001" i="2"/>
  <c r="E1005" i="2"/>
  <c r="E1009" i="2"/>
  <c r="E1013" i="2"/>
  <c r="E1017" i="2"/>
  <c r="E1021" i="2"/>
  <c r="E1025" i="2"/>
  <c r="E1029" i="2"/>
  <c r="E1033" i="2"/>
  <c r="E1037" i="2"/>
  <c r="E1041" i="2"/>
  <c r="E1045" i="2"/>
  <c r="E1049" i="2"/>
  <c r="E1053" i="2"/>
  <c r="E1057" i="2"/>
  <c r="E1061" i="2"/>
  <c r="E1065" i="2"/>
  <c r="E1069" i="2"/>
  <c r="E1073" i="2"/>
  <c r="E1077" i="2"/>
  <c r="E1081" i="2"/>
  <c r="E1085" i="2"/>
  <c r="E1089" i="2"/>
  <c r="E1093" i="2"/>
  <c r="E1097" i="2"/>
  <c r="E1101" i="2"/>
  <c r="E1105" i="2"/>
  <c r="E1109" i="2"/>
  <c r="E1113" i="2"/>
  <c r="E1117" i="2"/>
  <c r="E1121" i="2"/>
  <c r="E1125" i="2"/>
  <c r="E1129" i="2"/>
  <c r="E1133" i="2"/>
  <c r="E1137" i="2"/>
  <c r="E1141" i="2"/>
  <c r="E1145" i="2"/>
  <c r="E1149" i="2"/>
  <c r="E1153" i="2"/>
  <c r="E1157" i="2"/>
  <c r="E1161" i="2"/>
  <c r="E1165" i="2"/>
  <c r="E1169" i="2"/>
  <c r="E1173" i="2"/>
  <c r="E1177" i="2"/>
  <c r="E1181" i="2"/>
  <c r="E1185" i="2"/>
  <c r="E1189" i="2"/>
  <c r="E1193" i="2"/>
  <c r="E1197" i="2"/>
  <c r="E1201" i="2"/>
  <c r="E1205" i="2"/>
  <c r="E1209" i="2"/>
  <c r="E1213" i="2"/>
  <c r="E1217" i="2"/>
  <c r="E1221" i="2"/>
  <c r="E1225" i="2"/>
  <c r="E1229" i="2"/>
  <c r="E1233" i="2"/>
  <c r="E1237" i="2"/>
  <c r="E1241" i="2"/>
  <c r="E1245" i="2"/>
  <c r="E1249" i="2"/>
  <c r="E1253" i="2"/>
  <c r="E1257" i="2"/>
  <c r="E1261" i="2"/>
  <c r="E29" i="2"/>
  <c r="E93" i="2"/>
  <c r="E157" i="2"/>
  <c r="E221" i="2"/>
  <c r="E285" i="2"/>
  <c r="E320" i="2"/>
  <c r="E346" i="2"/>
  <c r="E362" i="2"/>
  <c r="E378" i="2"/>
  <c r="E394" i="2"/>
  <c r="E410" i="2"/>
  <c r="E426" i="2"/>
  <c r="E442" i="2"/>
  <c r="E458" i="2"/>
  <c r="E474" i="2"/>
  <c r="E490" i="2"/>
  <c r="E506" i="2"/>
  <c r="E522" i="2"/>
  <c r="E538" i="2"/>
  <c r="E554" i="2"/>
  <c r="E570" i="2"/>
  <c r="E586" i="2"/>
  <c r="E602" i="2"/>
  <c r="E618" i="2"/>
  <c r="E634" i="2"/>
  <c r="E650" i="2"/>
  <c r="E666" i="2"/>
  <c r="E682" i="2"/>
  <c r="E698" i="2"/>
  <c r="E714" i="2"/>
  <c r="E730" i="2"/>
  <c r="E746" i="2"/>
  <c r="E762" i="2"/>
  <c r="E778" i="2"/>
  <c r="E794" i="2"/>
  <c r="E810" i="2"/>
  <c r="E826" i="2"/>
  <c r="E842" i="2"/>
  <c r="E858" i="2"/>
  <c r="E874" i="2"/>
  <c r="E890" i="2"/>
  <c r="E906" i="2"/>
  <c r="E922" i="2"/>
  <c r="E930" i="2"/>
  <c r="E938" i="2"/>
  <c r="E946" i="2"/>
  <c r="E954" i="2"/>
  <c r="E962" i="2"/>
  <c r="E970" i="2"/>
  <c r="E978" i="2"/>
  <c r="E986" i="2"/>
  <c r="E994" i="2"/>
  <c r="E1002" i="2"/>
  <c r="E1010" i="2"/>
  <c r="E1018" i="2"/>
  <c r="E1026" i="2"/>
  <c r="E1034" i="2"/>
  <c r="E1042" i="2"/>
  <c r="E1050" i="2"/>
  <c r="E1058" i="2"/>
  <c r="E1066" i="2"/>
  <c r="E1074" i="2"/>
  <c r="E1082" i="2"/>
  <c r="E1090" i="2"/>
  <c r="E1098" i="2"/>
  <c r="E1106" i="2"/>
  <c r="E1114" i="2"/>
  <c r="E1122" i="2"/>
  <c r="E1130" i="2"/>
  <c r="E1138" i="2"/>
  <c r="E1146" i="2"/>
  <c r="E1154" i="2"/>
  <c r="E1162" i="2"/>
  <c r="E1170" i="2"/>
  <c r="E1178" i="2"/>
  <c r="E1186" i="2"/>
  <c r="E1194" i="2"/>
  <c r="E1202" i="2"/>
  <c r="E1210" i="2"/>
  <c r="E1218" i="2"/>
  <c r="E1226" i="2"/>
  <c r="E1234" i="2"/>
  <c r="E1242" i="2"/>
  <c r="E1250" i="2"/>
  <c r="E1258" i="2"/>
  <c r="E1264" i="2"/>
  <c r="E1268" i="2"/>
  <c r="E1272" i="2"/>
  <c r="E1276" i="2"/>
  <c r="E1280" i="2"/>
  <c r="E1284" i="2"/>
  <c r="E1288" i="2"/>
  <c r="E1292" i="2"/>
  <c r="E1296" i="2"/>
  <c r="E1300" i="2"/>
  <c r="E1304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6" i="2"/>
  <c r="E1440" i="2"/>
  <c r="E1444" i="2"/>
  <c r="E1448" i="2"/>
  <c r="E1452" i="2"/>
  <c r="E1456" i="2"/>
  <c r="E1460" i="2"/>
  <c r="E1464" i="2"/>
  <c r="E1468" i="2"/>
  <c r="E1472" i="2"/>
  <c r="E1476" i="2"/>
  <c r="E1480" i="2"/>
  <c r="E1484" i="2"/>
  <c r="E1488" i="2"/>
  <c r="E1492" i="2"/>
  <c r="E1496" i="2"/>
  <c r="E1500" i="2"/>
  <c r="E1504" i="2"/>
  <c r="E1508" i="2"/>
  <c r="E1512" i="2"/>
  <c r="E1516" i="2"/>
  <c r="E1520" i="2"/>
  <c r="E1524" i="2"/>
  <c r="E1528" i="2"/>
  <c r="E1532" i="2"/>
  <c r="E1536" i="2"/>
  <c r="E1540" i="2"/>
  <c r="E1544" i="2"/>
  <c r="E1548" i="2"/>
  <c r="E1552" i="2"/>
  <c r="E1556" i="2"/>
  <c r="E1560" i="2"/>
  <c r="E1564" i="2"/>
  <c r="E1568" i="2"/>
  <c r="E1572" i="2"/>
  <c r="E1576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8" i="2"/>
  <c r="E1632" i="2"/>
  <c r="E1636" i="2"/>
  <c r="E1640" i="2"/>
  <c r="E1644" i="2"/>
  <c r="E1648" i="2"/>
  <c r="E1652" i="2"/>
  <c r="E1656" i="2"/>
  <c r="E1660" i="2"/>
  <c r="E1664" i="2"/>
  <c r="E1668" i="2"/>
  <c r="E1672" i="2"/>
  <c r="E1676" i="2"/>
  <c r="E1680" i="2"/>
  <c r="E1684" i="2"/>
  <c r="E1688" i="2"/>
  <c r="E1692" i="2"/>
  <c r="E1696" i="2"/>
  <c r="E1700" i="2"/>
  <c r="E1704" i="2"/>
  <c r="E1708" i="2"/>
  <c r="E1712" i="2"/>
  <c r="E1716" i="2"/>
  <c r="E1720" i="2"/>
  <c r="E1724" i="2"/>
  <c r="E1728" i="2"/>
  <c r="E1732" i="2"/>
  <c r="E1736" i="2"/>
  <c r="E1740" i="2"/>
  <c r="E1744" i="2"/>
  <c r="E1748" i="2"/>
  <c r="E1752" i="2"/>
  <c r="E1756" i="2"/>
  <c r="E1760" i="2"/>
  <c r="E1764" i="2"/>
  <c r="E1768" i="2"/>
  <c r="E1772" i="2"/>
  <c r="E1776" i="2"/>
  <c r="E1780" i="2"/>
  <c r="E1784" i="2"/>
  <c r="E1788" i="2"/>
  <c r="E1792" i="2"/>
  <c r="E1796" i="2"/>
  <c r="E1800" i="2"/>
  <c r="E1804" i="2"/>
  <c r="E1808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E1936" i="2"/>
  <c r="E1940" i="2"/>
  <c r="E1944" i="2"/>
  <c r="E1948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008" i="2"/>
  <c r="E2012" i="2"/>
  <c r="E2016" i="2"/>
  <c r="E2020" i="2"/>
  <c r="E2024" i="2"/>
  <c r="E2028" i="2"/>
  <c r="E2032" i="2"/>
  <c r="E2036" i="2"/>
  <c r="E2040" i="2"/>
  <c r="E2044" i="2"/>
  <c r="E2048" i="2"/>
  <c r="E2052" i="2"/>
  <c r="E2056" i="2"/>
  <c r="E2060" i="2"/>
  <c r="E2064" i="2"/>
  <c r="E2068" i="2"/>
  <c r="E2072" i="2"/>
  <c r="E2076" i="2"/>
  <c r="E2080" i="2"/>
  <c r="E2084" i="2"/>
  <c r="E2088" i="2"/>
  <c r="E2092" i="2"/>
  <c r="E2096" i="2"/>
  <c r="E2100" i="2"/>
  <c r="E2104" i="2"/>
  <c r="E2108" i="2"/>
  <c r="E2112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172" i="2"/>
  <c r="E2176" i="2"/>
  <c r="E2180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33" i="2"/>
  <c r="E97" i="2"/>
  <c r="E161" i="2"/>
  <c r="E225" i="2"/>
  <c r="E289" i="2"/>
  <c r="E321" i="2"/>
  <c r="E347" i="2"/>
  <c r="E363" i="2"/>
  <c r="E379" i="2"/>
  <c r="E395" i="2"/>
  <c r="E411" i="2"/>
  <c r="E427" i="2"/>
  <c r="E443" i="2"/>
  <c r="E459" i="2"/>
  <c r="E475" i="2"/>
  <c r="E491" i="2"/>
  <c r="E507" i="2"/>
  <c r="E523" i="2"/>
  <c r="E539" i="2"/>
  <c r="E555" i="2"/>
  <c r="E571" i="2"/>
  <c r="E587" i="2"/>
  <c r="E603" i="2"/>
  <c r="E619" i="2"/>
  <c r="E635" i="2"/>
  <c r="E651" i="2"/>
  <c r="E667" i="2"/>
  <c r="E683" i="2"/>
  <c r="E699" i="2"/>
  <c r="E715" i="2"/>
  <c r="E731" i="2"/>
  <c r="E747" i="2"/>
  <c r="E763" i="2"/>
  <c r="E779" i="2"/>
  <c r="E795" i="2"/>
  <c r="E811" i="2"/>
  <c r="E827" i="2"/>
  <c r="E843" i="2"/>
  <c r="E859" i="2"/>
  <c r="E875" i="2"/>
  <c r="E891" i="2"/>
  <c r="E907" i="2"/>
  <c r="E923" i="2"/>
  <c r="E931" i="2"/>
  <c r="E939" i="2"/>
  <c r="E947" i="2"/>
  <c r="E955" i="2"/>
  <c r="E963" i="2"/>
  <c r="E971" i="2"/>
  <c r="E979" i="2"/>
  <c r="E987" i="2"/>
  <c r="E995" i="2"/>
  <c r="E1003" i="2"/>
  <c r="E1011" i="2"/>
  <c r="E1019" i="2"/>
  <c r="E1027" i="2"/>
  <c r="E1035" i="2"/>
  <c r="E1043" i="2"/>
  <c r="E1051" i="2"/>
  <c r="E1059" i="2"/>
  <c r="E1067" i="2"/>
  <c r="E1075" i="2"/>
  <c r="E1083" i="2"/>
  <c r="E1091" i="2"/>
  <c r="E1099" i="2"/>
  <c r="E1107" i="2"/>
  <c r="E1115" i="2"/>
  <c r="E1123" i="2"/>
  <c r="E1131" i="2"/>
  <c r="E1139" i="2"/>
  <c r="E1147" i="2"/>
  <c r="E1155" i="2"/>
  <c r="E1163" i="2"/>
  <c r="E1171" i="2"/>
  <c r="E1179" i="2"/>
  <c r="E1187" i="2"/>
  <c r="E1195" i="2"/>
  <c r="E1203" i="2"/>
  <c r="E1211" i="2"/>
  <c r="E1219" i="2"/>
  <c r="E1227" i="2"/>
  <c r="E1235" i="2"/>
  <c r="E1243" i="2"/>
  <c r="E1251" i="2"/>
  <c r="E1259" i="2"/>
  <c r="E1265" i="2"/>
  <c r="E1269" i="2"/>
  <c r="E1273" i="2"/>
  <c r="E1277" i="2"/>
  <c r="E1281" i="2"/>
  <c r="E1285" i="2"/>
  <c r="E1289" i="2"/>
  <c r="E1293" i="2"/>
  <c r="E1297" i="2"/>
  <c r="E1301" i="2"/>
  <c r="E1305" i="2"/>
  <c r="E1309" i="2"/>
  <c r="E1313" i="2"/>
  <c r="E1317" i="2"/>
  <c r="E1321" i="2"/>
  <c r="E1325" i="2"/>
  <c r="E1329" i="2"/>
  <c r="E1333" i="2"/>
  <c r="E1337" i="2"/>
  <c r="E1341" i="2"/>
  <c r="E1345" i="2"/>
  <c r="E1349" i="2"/>
  <c r="E1353" i="2"/>
  <c r="E1357" i="2"/>
  <c r="E1361" i="2"/>
  <c r="E1365" i="2"/>
  <c r="E1369" i="2"/>
  <c r="E1373" i="2"/>
  <c r="E1377" i="2"/>
  <c r="E1381" i="2"/>
  <c r="E1385" i="2"/>
  <c r="E1389" i="2"/>
  <c r="E1393" i="2"/>
  <c r="E1397" i="2"/>
  <c r="E1401" i="2"/>
  <c r="E1405" i="2"/>
  <c r="E1409" i="2"/>
  <c r="E1413" i="2"/>
  <c r="E1417" i="2"/>
  <c r="E1421" i="2"/>
  <c r="E1425" i="2"/>
  <c r="E1429" i="2"/>
  <c r="E1433" i="2"/>
  <c r="E1437" i="2"/>
  <c r="E1441" i="2"/>
  <c r="E1445" i="2"/>
  <c r="E1449" i="2"/>
  <c r="E1453" i="2"/>
  <c r="E1457" i="2"/>
  <c r="E1461" i="2"/>
  <c r="E1465" i="2"/>
  <c r="E1469" i="2"/>
  <c r="E1473" i="2"/>
  <c r="E1477" i="2"/>
  <c r="E1481" i="2"/>
  <c r="E1485" i="2"/>
  <c r="E1489" i="2"/>
  <c r="E1493" i="2"/>
  <c r="E1497" i="2"/>
  <c r="E1501" i="2"/>
  <c r="E1505" i="2"/>
  <c r="E1509" i="2"/>
  <c r="E1513" i="2"/>
  <c r="E1517" i="2"/>
  <c r="E1521" i="2"/>
  <c r="E1525" i="2"/>
  <c r="E1529" i="2"/>
  <c r="E1533" i="2"/>
  <c r="E1537" i="2"/>
  <c r="E1541" i="2"/>
  <c r="E1545" i="2"/>
  <c r="E1549" i="2"/>
  <c r="E1553" i="2"/>
  <c r="E1557" i="2"/>
  <c r="E1561" i="2"/>
  <c r="E1565" i="2"/>
  <c r="E1569" i="2"/>
  <c r="E1573" i="2"/>
  <c r="E1577" i="2"/>
  <c r="E1581" i="2"/>
  <c r="E1585" i="2"/>
  <c r="E1589" i="2"/>
  <c r="E1593" i="2"/>
  <c r="E1597" i="2"/>
  <c r="E1601" i="2"/>
  <c r="E1605" i="2"/>
  <c r="E1609" i="2"/>
  <c r="E1613" i="2"/>
  <c r="E1617" i="2"/>
  <c r="E1621" i="2"/>
  <c r="E1625" i="2"/>
  <c r="E1629" i="2"/>
  <c r="E1633" i="2"/>
  <c r="E1637" i="2"/>
  <c r="E1641" i="2"/>
  <c r="E1645" i="2"/>
  <c r="E1649" i="2"/>
  <c r="E1653" i="2"/>
  <c r="E1657" i="2"/>
  <c r="E1661" i="2"/>
  <c r="E1665" i="2"/>
  <c r="E1669" i="2"/>
  <c r="E1673" i="2"/>
  <c r="E1677" i="2"/>
  <c r="E1681" i="2"/>
  <c r="E1685" i="2"/>
  <c r="E1689" i="2"/>
  <c r="E1693" i="2"/>
  <c r="E1697" i="2"/>
  <c r="E1701" i="2"/>
  <c r="E1705" i="2"/>
  <c r="E1709" i="2"/>
  <c r="E1713" i="2"/>
  <c r="E1717" i="2"/>
  <c r="E1721" i="2"/>
  <c r="E1725" i="2"/>
  <c r="E1729" i="2"/>
  <c r="E1733" i="2"/>
  <c r="E1737" i="2"/>
  <c r="E1741" i="2"/>
  <c r="E1745" i="2"/>
  <c r="E1749" i="2"/>
  <c r="E1753" i="2"/>
  <c r="E1757" i="2"/>
  <c r="E1761" i="2"/>
  <c r="E1765" i="2"/>
  <c r="E1769" i="2"/>
  <c r="E1773" i="2"/>
  <c r="E1777" i="2"/>
  <c r="E1781" i="2"/>
  <c r="E1785" i="2"/>
  <c r="E1789" i="2"/>
  <c r="E1793" i="2"/>
  <c r="E1797" i="2"/>
  <c r="E1801" i="2"/>
  <c r="E1805" i="2"/>
  <c r="E1809" i="2"/>
  <c r="E1813" i="2"/>
  <c r="E1817" i="2"/>
  <c r="E1821" i="2"/>
  <c r="E1825" i="2"/>
  <c r="E1829" i="2"/>
  <c r="E1833" i="2"/>
  <c r="E1837" i="2"/>
  <c r="E1841" i="2"/>
  <c r="E1845" i="2"/>
  <c r="E1849" i="2"/>
  <c r="E1853" i="2"/>
  <c r="E1857" i="2"/>
  <c r="E1861" i="2"/>
  <c r="E1865" i="2"/>
  <c r="E1869" i="2"/>
  <c r="E1873" i="2"/>
  <c r="E1877" i="2"/>
  <c r="E1881" i="2"/>
  <c r="E1885" i="2"/>
  <c r="E1889" i="2"/>
  <c r="E1893" i="2"/>
  <c r="E1897" i="2"/>
  <c r="E1901" i="2"/>
  <c r="E1905" i="2"/>
  <c r="E1909" i="2"/>
  <c r="E1913" i="2"/>
  <c r="E1917" i="2"/>
  <c r="E1921" i="2"/>
  <c r="E1925" i="2"/>
  <c r="E1929" i="2"/>
  <c r="E1933" i="2"/>
  <c r="E1937" i="2"/>
  <c r="E1941" i="2"/>
  <c r="E1945" i="2"/>
  <c r="E1949" i="2"/>
  <c r="E1953" i="2"/>
  <c r="E1957" i="2"/>
  <c r="E1961" i="2"/>
  <c r="E1965" i="2"/>
  <c r="E1969" i="2"/>
  <c r="E1973" i="2"/>
  <c r="E1977" i="2"/>
  <c r="E1981" i="2"/>
  <c r="E1985" i="2"/>
  <c r="E1989" i="2"/>
  <c r="E1993" i="2"/>
  <c r="E1997" i="2"/>
  <c r="E2001" i="2"/>
  <c r="E2005" i="2"/>
  <c r="E2009" i="2"/>
  <c r="E2013" i="2"/>
  <c r="E2017" i="2"/>
  <c r="E2021" i="2"/>
  <c r="E2025" i="2"/>
  <c r="E2029" i="2"/>
  <c r="E2033" i="2"/>
  <c r="E2037" i="2"/>
  <c r="E2041" i="2"/>
  <c r="E2045" i="2"/>
  <c r="E2049" i="2"/>
  <c r="E2053" i="2"/>
  <c r="E2057" i="2"/>
  <c r="E2061" i="2"/>
  <c r="E2065" i="2"/>
  <c r="E2069" i="2"/>
  <c r="E2073" i="2"/>
  <c r="E2077" i="2"/>
  <c r="E2081" i="2"/>
  <c r="E2085" i="2"/>
  <c r="E2089" i="2"/>
  <c r="E2093" i="2"/>
  <c r="E2097" i="2"/>
  <c r="E2101" i="2"/>
  <c r="E2105" i="2"/>
  <c r="E2109" i="2"/>
  <c r="E2113" i="2"/>
  <c r="E2117" i="2"/>
  <c r="E2121" i="2"/>
  <c r="E2125" i="2"/>
  <c r="E2129" i="2"/>
  <c r="E2133" i="2"/>
  <c r="E2137" i="2"/>
  <c r="E2141" i="2"/>
  <c r="E2145" i="2"/>
  <c r="E2149" i="2"/>
  <c r="E2153" i="2"/>
  <c r="E2157" i="2"/>
  <c r="E2161" i="2"/>
  <c r="E2165" i="2"/>
  <c r="E2169" i="2"/>
  <c r="E2173" i="2"/>
  <c r="E2177" i="2"/>
  <c r="E2181" i="2"/>
  <c r="E2185" i="2"/>
  <c r="E2189" i="2"/>
  <c r="E2193" i="2"/>
  <c r="E2197" i="2"/>
  <c r="E2201" i="2"/>
  <c r="E2205" i="2"/>
  <c r="E2209" i="2"/>
  <c r="E2213" i="2"/>
  <c r="E2217" i="2"/>
  <c r="E2221" i="2"/>
  <c r="E2225" i="2"/>
  <c r="E2229" i="2"/>
  <c r="E2233" i="2"/>
  <c r="E2237" i="2"/>
  <c r="E2241" i="2"/>
  <c r="E2245" i="2"/>
  <c r="E2249" i="2"/>
  <c r="E2253" i="2"/>
  <c r="E2257" i="2"/>
  <c r="E2261" i="2"/>
  <c r="E2265" i="2"/>
  <c r="E2269" i="2"/>
  <c r="E2273" i="2"/>
  <c r="E2277" i="2"/>
  <c r="E2281" i="2"/>
  <c r="E2285" i="2"/>
  <c r="E61" i="2"/>
  <c r="E189" i="2"/>
  <c r="E304" i="2"/>
  <c r="E354" i="2"/>
  <c r="E386" i="2"/>
  <c r="E418" i="2"/>
  <c r="E450" i="2"/>
  <c r="E482" i="2"/>
  <c r="E514" i="2"/>
  <c r="E546" i="2"/>
  <c r="E578" i="2"/>
  <c r="E610" i="2"/>
  <c r="E642" i="2"/>
  <c r="E674" i="2"/>
  <c r="E706" i="2"/>
  <c r="E738" i="2"/>
  <c r="E770" i="2"/>
  <c r="E802" i="2"/>
  <c r="E834" i="2"/>
  <c r="E866" i="2"/>
  <c r="E898" i="2"/>
  <c r="E926" i="2"/>
  <c r="E942" i="2"/>
  <c r="E958" i="2"/>
  <c r="E974" i="2"/>
  <c r="E990" i="2"/>
  <c r="E1006" i="2"/>
  <c r="E1022" i="2"/>
  <c r="E1038" i="2"/>
  <c r="E1054" i="2"/>
  <c r="E1070" i="2"/>
  <c r="E1086" i="2"/>
  <c r="E1102" i="2"/>
  <c r="E1118" i="2"/>
  <c r="E1134" i="2"/>
  <c r="E1150" i="2"/>
  <c r="E1166" i="2"/>
  <c r="E1182" i="2"/>
  <c r="E1198" i="2"/>
  <c r="E1214" i="2"/>
  <c r="E1230" i="2"/>
  <c r="E1246" i="2"/>
  <c r="E1262" i="2"/>
  <c r="E1270" i="2"/>
  <c r="E1278" i="2"/>
  <c r="E1286" i="2"/>
  <c r="E1294" i="2"/>
  <c r="E1302" i="2"/>
  <c r="E1310" i="2"/>
  <c r="E1318" i="2"/>
  <c r="E1326" i="2"/>
  <c r="E1334" i="2"/>
  <c r="E1342" i="2"/>
  <c r="E1350" i="2"/>
  <c r="E1358" i="2"/>
  <c r="E1366" i="2"/>
  <c r="E1374" i="2"/>
  <c r="E1382" i="2"/>
  <c r="E1390" i="2"/>
  <c r="E1398" i="2"/>
  <c r="E1406" i="2"/>
  <c r="E1414" i="2"/>
  <c r="E1422" i="2"/>
  <c r="E1430" i="2"/>
  <c r="E1438" i="2"/>
  <c r="E1446" i="2"/>
  <c r="E1454" i="2"/>
  <c r="E1462" i="2"/>
  <c r="E1470" i="2"/>
  <c r="E1478" i="2"/>
  <c r="E1486" i="2"/>
  <c r="E1494" i="2"/>
  <c r="E1502" i="2"/>
  <c r="E1510" i="2"/>
  <c r="E1518" i="2"/>
  <c r="E1526" i="2"/>
  <c r="E1534" i="2"/>
  <c r="E1542" i="2"/>
  <c r="E1550" i="2"/>
  <c r="E1558" i="2"/>
  <c r="E1566" i="2"/>
  <c r="E1574" i="2"/>
  <c r="E1582" i="2"/>
  <c r="E1590" i="2"/>
  <c r="E1598" i="2"/>
  <c r="E1606" i="2"/>
  <c r="E1614" i="2"/>
  <c r="E1622" i="2"/>
  <c r="E1630" i="2"/>
  <c r="E1638" i="2"/>
  <c r="E1646" i="2"/>
  <c r="E1654" i="2"/>
  <c r="E1662" i="2"/>
  <c r="E1670" i="2"/>
  <c r="E1678" i="2"/>
  <c r="E1686" i="2"/>
  <c r="E1694" i="2"/>
  <c r="E1702" i="2"/>
  <c r="E1710" i="2"/>
  <c r="E1718" i="2"/>
  <c r="E1726" i="2"/>
  <c r="E1734" i="2"/>
  <c r="E1742" i="2"/>
  <c r="E1750" i="2"/>
  <c r="E1758" i="2"/>
  <c r="E1766" i="2"/>
  <c r="E1774" i="2"/>
  <c r="E1782" i="2"/>
  <c r="E1790" i="2"/>
  <c r="E1798" i="2"/>
  <c r="E1806" i="2"/>
  <c r="E1814" i="2"/>
  <c r="E1822" i="2"/>
  <c r="E1830" i="2"/>
  <c r="E1838" i="2"/>
  <c r="E1846" i="2"/>
  <c r="E1854" i="2"/>
  <c r="E1862" i="2"/>
  <c r="E1870" i="2"/>
  <c r="E1878" i="2"/>
  <c r="E1886" i="2"/>
  <c r="E1894" i="2"/>
  <c r="E1902" i="2"/>
  <c r="E1910" i="2"/>
  <c r="E1918" i="2"/>
  <c r="E1926" i="2"/>
  <c r="E1934" i="2"/>
  <c r="E1942" i="2"/>
  <c r="E1950" i="2"/>
  <c r="E1958" i="2"/>
  <c r="E1966" i="2"/>
  <c r="E1974" i="2"/>
  <c r="E1982" i="2"/>
  <c r="E1990" i="2"/>
  <c r="E1998" i="2"/>
  <c r="E2006" i="2"/>
  <c r="E2014" i="2"/>
  <c r="E2022" i="2"/>
  <c r="E2030" i="2"/>
  <c r="E2038" i="2"/>
  <c r="E2046" i="2"/>
  <c r="E2054" i="2"/>
  <c r="E2062" i="2"/>
  <c r="E2070" i="2"/>
  <c r="E2078" i="2"/>
  <c r="E2086" i="2"/>
  <c r="E2094" i="2"/>
  <c r="E2102" i="2"/>
  <c r="E2110" i="2"/>
  <c r="E2118" i="2"/>
  <c r="E2126" i="2"/>
  <c r="E2134" i="2"/>
  <c r="E2142" i="2"/>
  <c r="E2150" i="2"/>
  <c r="E2158" i="2"/>
  <c r="E2166" i="2"/>
  <c r="E2174" i="2"/>
  <c r="E2182" i="2"/>
  <c r="E2190" i="2"/>
  <c r="E2198" i="2"/>
  <c r="E2206" i="2"/>
  <c r="E2214" i="2"/>
  <c r="E2222" i="2"/>
  <c r="E2230" i="2"/>
  <c r="E2238" i="2"/>
  <c r="E2246" i="2"/>
  <c r="E2254" i="2"/>
  <c r="E2262" i="2"/>
  <c r="E2270" i="2"/>
  <c r="E2278" i="2"/>
  <c r="E2286" i="2"/>
  <c r="E2290" i="2"/>
  <c r="E2294" i="2"/>
  <c r="E2298" i="2"/>
  <c r="E2302" i="2"/>
  <c r="E2306" i="2"/>
  <c r="E2310" i="2"/>
  <c r="E2314" i="2"/>
  <c r="E2318" i="2"/>
  <c r="E2322" i="2"/>
  <c r="E2326" i="2"/>
  <c r="E2330" i="2"/>
  <c r="E2334" i="2"/>
  <c r="E2338" i="2"/>
  <c r="E2342" i="2"/>
  <c r="E2346" i="2"/>
  <c r="E2350" i="2"/>
  <c r="E2354" i="2"/>
  <c r="E2358" i="2"/>
  <c r="E2362" i="2"/>
  <c r="E2366" i="2"/>
  <c r="E2370" i="2"/>
  <c r="E2374" i="2"/>
  <c r="E2378" i="2"/>
  <c r="E2382" i="2"/>
  <c r="E2386" i="2"/>
  <c r="E2390" i="2"/>
  <c r="E2394" i="2"/>
  <c r="E2398" i="2"/>
  <c r="E2402" i="2"/>
  <c r="E2406" i="2"/>
  <c r="E2410" i="2"/>
  <c r="E2414" i="2"/>
  <c r="E2418" i="2"/>
  <c r="E2422" i="2"/>
  <c r="E2426" i="2"/>
  <c r="E2430" i="2"/>
  <c r="E2434" i="2"/>
  <c r="E2438" i="2"/>
  <c r="E2442" i="2"/>
  <c r="E2446" i="2"/>
  <c r="E2450" i="2"/>
  <c r="E2454" i="2"/>
  <c r="E2458" i="2"/>
  <c r="E2462" i="2"/>
  <c r="E2466" i="2"/>
  <c r="E2470" i="2"/>
  <c r="E2474" i="2"/>
  <c r="E2478" i="2"/>
  <c r="E2482" i="2"/>
  <c r="E2486" i="2"/>
  <c r="E2490" i="2"/>
  <c r="E2494" i="2"/>
  <c r="E2498" i="2"/>
  <c r="E2502" i="2"/>
  <c r="E2506" i="2"/>
  <c r="E2510" i="2"/>
  <c r="E2514" i="2"/>
  <c r="E2518" i="2"/>
  <c r="E2522" i="2"/>
  <c r="E2526" i="2"/>
  <c r="E2530" i="2"/>
  <c r="E2534" i="2"/>
  <c r="E2538" i="2"/>
  <c r="E2542" i="2"/>
  <c r="E2546" i="2"/>
  <c r="E2550" i="2"/>
  <c r="E2554" i="2"/>
  <c r="E2558" i="2"/>
  <c r="E2562" i="2"/>
  <c r="E2566" i="2"/>
  <c r="E2570" i="2"/>
  <c r="E2574" i="2"/>
  <c r="E2578" i="2"/>
  <c r="E2582" i="2"/>
  <c r="E2586" i="2"/>
  <c r="E2590" i="2"/>
  <c r="E2594" i="2"/>
  <c r="E2598" i="2"/>
  <c r="E2602" i="2"/>
  <c r="E2606" i="2"/>
  <c r="E2610" i="2"/>
  <c r="E2614" i="2"/>
  <c r="E2618" i="2"/>
  <c r="E2622" i="2"/>
  <c r="E2626" i="2"/>
  <c r="E2630" i="2"/>
  <c r="E2634" i="2"/>
  <c r="E2638" i="2"/>
  <c r="E2642" i="2"/>
  <c r="E2646" i="2"/>
  <c r="E2650" i="2"/>
  <c r="E2654" i="2"/>
  <c r="E2658" i="2"/>
  <c r="E2662" i="2"/>
  <c r="E2666" i="2"/>
  <c r="E2670" i="2"/>
  <c r="E2674" i="2"/>
  <c r="E2678" i="2"/>
  <c r="E2682" i="2"/>
  <c r="E2686" i="2"/>
  <c r="E2690" i="2"/>
  <c r="E2694" i="2"/>
  <c r="E2698" i="2"/>
  <c r="E2702" i="2"/>
  <c r="E2706" i="2"/>
  <c r="E2710" i="2"/>
  <c r="E2714" i="2"/>
  <c r="E2718" i="2"/>
  <c r="E2722" i="2"/>
  <c r="E2726" i="2"/>
  <c r="E2730" i="2"/>
  <c r="E2734" i="2"/>
  <c r="E2738" i="2"/>
  <c r="E2742" i="2"/>
  <c r="E2746" i="2"/>
  <c r="E2750" i="2"/>
  <c r="E2754" i="2"/>
  <c r="E2758" i="2"/>
  <c r="E2762" i="2"/>
  <c r="E2766" i="2"/>
  <c r="E2770" i="2"/>
  <c r="E2774" i="2"/>
  <c r="E2778" i="2"/>
  <c r="E2782" i="2"/>
  <c r="E2786" i="2"/>
  <c r="E2790" i="2"/>
  <c r="E2794" i="2"/>
  <c r="E2798" i="2"/>
  <c r="E2802" i="2"/>
  <c r="E2806" i="2"/>
  <c r="E2810" i="2"/>
  <c r="E2814" i="2"/>
  <c r="E2818" i="2"/>
  <c r="E2822" i="2"/>
  <c r="E2826" i="2"/>
  <c r="E2830" i="2"/>
  <c r="E2834" i="2"/>
  <c r="E2838" i="2"/>
  <c r="E2842" i="2"/>
  <c r="E2846" i="2"/>
  <c r="E2850" i="2"/>
  <c r="E2854" i="2"/>
  <c r="E2858" i="2"/>
  <c r="E2862" i="2"/>
  <c r="E2866" i="2"/>
  <c r="E2870" i="2"/>
  <c r="E2874" i="2"/>
  <c r="E2878" i="2"/>
  <c r="E2882" i="2"/>
  <c r="E2886" i="2"/>
  <c r="E2890" i="2"/>
  <c r="E2894" i="2"/>
  <c r="E2898" i="2"/>
  <c r="E2902" i="2"/>
  <c r="E2906" i="2"/>
  <c r="E2910" i="2"/>
  <c r="E2914" i="2"/>
  <c r="E2918" i="2"/>
  <c r="E2922" i="2"/>
  <c r="E2926" i="2"/>
  <c r="E2930" i="2"/>
  <c r="E2934" i="2"/>
  <c r="E2938" i="2"/>
  <c r="E2942" i="2"/>
  <c r="E2946" i="2"/>
  <c r="E2950" i="2"/>
  <c r="E2954" i="2"/>
  <c r="E2958" i="2"/>
  <c r="E2962" i="2"/>
  <c r="E2966" i="2"/>
  <c r="E2970" i="2"/>
  <c r="E65" i="2"/>
  <c r="E193" i="2"/>
  <c r="E305" i="2"/>
  <c r="E355" i="2"/>
  <c r="E387" i="2"/>
  <c r="E419" i="2"/>
  <c r="E451" i="2"/>
  <c r="E483" i="2"/>
  <c r="E515" i="2"/>
  <c r="E547" i="2"/>
  <c r="E579" i="2"/>
  <c r="E611" i="2"/>
  <c r="E643" i="2"/>
  <c r="E675" i="2"/>
  <c r="E707" i="2"/>
  <c r="E739" i="2"/>
  <c r="E771" i="2"/>
  <c r="E803" i="2"/>
  <c r="E835" i="2"/>
  <c r="E867" i="2"/>
  <c r="E899" i="2"/>
  <c r="E927" i="2"/>
  <c r="E943" i="2"/>
  <c r="E959" i="2"/>
  <c r="E975" i="2"/>
  <c r="E991" i="2"/>
  <c r="E1007" i="2"/>
  <c r="E1023" i="2"/>
  <c r="E1039" i="2"/>
  <c r="E1055" i="2"/>
  <c r="E1071" i="2"/>
  <c r="E1087" i="2"/>
  <c r="E1103" i="2"/>
  <c r="E1119" i="2"/>
  <c r="E1135" i="2"/>
  <c r="E1151" i="2"/>
  <c r="E1167" i="2"/>
  <c r="E1183" i="2"/>
  <c r="E1199" i="2"/>
  <c r="E1215" i="2"/>
  <c r="E1231" i="2"/>
  <c r="E1247" i="2"/>
  <c r="E1263" i="2"/>
  <c r="E1271" i="2"/>
  <c r="E1279" i="2"/>
  <c r="E1287" i="2"/>
  <c r="E1295" i="2"/>
  <c r="E1303" i="2"/>
  <c r="E1311" i="2"/>
  <c r="E1319" i="2"/>
  <c r="E1327" i="2"/>
  <c r="E1335" i="2"/>
  <c r="E1343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1463" i="2"/>
  <c r="E1471" i="2"/>
  <c r="E1479" i="2"/>
  <c r="E1487" i="2"/>
  <c r="E1495" i="2"/>
  <c r="E1503" i="2"/>
  <c r="E1511" i="2"/>
  <c r="E1519" i="2"/>
  <c r="E1527" i="2"/>
  <c r="E1535" i="2"/>
  <c r="E1543" i="2"/>
  <c r="E1551" i="2"/>
  <c r="E1559" i="2"/>
  <c r="E1567" i="2"/>
  <c r="E1575" i="2"/>
  <c r="E1583" i="2"/>
  <c r="E1591" i="2"/>
  <c r="E1599" i="2"/>
  <c r="E1607" i="2"/>
  <c r="E1615" i="2"/>
  <c r="E1623" i="2"/>
  <c r="E1631" i="2"/>
  <c r="E1639" i="2"/>
  <c r="E1647" i="2"/>
  <c r="E1655" i="2"/>
  <c r="E1663" i="2"/>
  <c r="E1671" i="2"/>
  <c r="E1679" i="2"/>
  <c r="E1687" i="2"/>
  <c r="E1695" i="2"/>
  <c r="E1703" i="2"/>
  <c r="E1711" i="2"/>
  <c r="E1719" i="2"/>
  <c r="E1727" i="2"/>
  <c r="E1735" i="2"/>
  <c r="E1743" i="2"/>
  <c r="E1751" i="2"/>
  <c r="E1759" i="2"/>
  <c r="E1767" i="2"/>
  <c r="E1775" i="2"/>
  <c r="E1783" i="2"/>
  <c r="E1791" i="2"/>
  <c r="E1799" i="2"/>
  <c r="E1807" i="2"/>
  <c r="E1815" i="2"/>
  <c r="E1823" i="2"/>
  <c r="E1831" i="2"/>
  <c r="E1839" i="2"/>
  <c r="E1847" i="2"/>
  <c r="E1855" i="2"/>
  <c r="E1863" i="2"/>
  <c r="E1871" i="2"/>
  <c r="E1879" i="2"/>
  <c r="E1887" i="2"/>
  <c r="E1895" i="2"/>
  <c r="E1903" i="2"/>
  <c r="E1911" i="2"/>
  <c r="E1919" i="2"/>
  <c r="E1927" i="2"/>
  <c r="E1935" i="2"/>
  <c r="E1943" i="2"/>
  <c r="E1951" i="2"/>
  <c r="E1959" i="2"/>
  <c r="E1967" i="2"/>
  <c r="E1975" i="2"/>
  <c r="E1983" i="2"/>
  <c r="E1991" i="2"/>
  <c r="E1999" i="2"/>
  <c r="E2007" i="2"/>
  <c r="E2015" i="2"/>
  <c r="E2023" i="2"/>
  <c r="E2031" i="2"/>
  <c r="E2039" i="2"/>
  <c r="E2047" i="2"/>
  <c r="E2055" i="2"/>
  <c r="E2063" i="2"/>
  <c r="E2071" i="2"/>
  <c r="E2079" i="2"/>
  <c r="E2087" i="2"/>
  <c r="E2095" i="2"/>
  <c r="E2103" i="2"/>
  <c r="E2111" i="2"/>
  <c r="E2119" i="2"/>
  <c r="E2127" i="2"/>
  <c r="E2135" i="2"/>
  <c r="E2143" i="2"/>
  <c r="E2151" i="2"/>
  <c r="E2159" i="2"/>
  <c r="E2167" i="2"/>
  <c r="E2175" i="2"/>
  <c r="E2183" i="2"/>
  <c r="E2191" i="2"/>
  <c r="E2199" i="2"/>
  <c r="E2207" i="2"/>
  <c r="E2215" i="2"/>
  <c r="E2223" i="2"/>
  <c r="E2231" i="2"/>
  <c r="E2239" i="2"/>
  <c r="E2247" i="2"/>
  <c r="E2255" i="2"/>
  <c r="E2263" i="2"/>
  <c r="E2271" i="2"/>
  <c r="E2279" i="2"/>
  <c r="E2287" i="2"/>
  <c r="E2291" i="2"/>
  <c r="E2295" i="2"/>
  <c r="E2299" i="2"/>
  <c r="E2303" i="2"/>
  <c r="E2307" i="2"/>
  <c r="E2311" i="2"/>
  <c r="E2315" i="2"/>
  <c r="E2319" i="2"/>
  <c r="E2323" i="2"/>
  <c r="E2327" i="2"/>
  <c r="E2331" i="2"/>
  <c r="E2335" i="2"/>
  <c r="E2339" i="2"/>
  <c r="E2343" i="2"/>
  <c r="E2347" i="2"/>
  <c r="E2351" i="2"/>
  <c r="E2355" i="2"/>
  <c r="E2359" i="2"/>
  <c r="E2363" i="2"/>
  <c r="E2367" i="2"/>
  <c r="E2371" i="2"/>
  <c r="E2375" i="2"/>
  <c r="E2379" i="2"/>
  <c r="E2383" i="2"/>
  <c r="E2387" i="2"/>
  <c r="E2391" i="2"/>
  <c r="E2395" i="2"/>
  <c r="E2399" i="2"/>
  <c r="E2403" i="2"/>
  <c r="E2407" i="2"/>
  <c r="E2411" i="2"/>
  <c r="E2415" i="2"/>
  <c r="E2419" i="2"/>
  <c r="E2423" i="2"/>
  <c r="E2427" i="2"/>
  <c r="E2431" i="2"/>
  <c r="E2435" i="2"/>
  <c r="E2439" i="2"/>
  <c r="E2443" i="2"/>
  <c r="E2447" i="2"/>
  <c r="E2451" i="2"/>
  <c r="E2455" i="2"/>
  <c r="E2459" i="2"/>
  <c r="E2463" i="2"/>
  <c r="E2467" i="2"/>
  <c r="E2471" i="2"/>
  <c r="E2475" i="2"/>
  <c r="E2479" i="2"/>
  <c r="E2483" i="2"/>
  <c r="E2487" i="2"/>
  <c r="E2491" i="2"/>
  <c r="E2495" i="2"/>
  <c r="E2499" i="2"/>
  <c r="E2503" i="2"/>
  <c r="E2507" i="2"/>
  <c r="E2511" i="2"/>
  <c r="E2515" i="2"/>
  <c r="E2519" i="2"/>
  <c r="E2523" i="2"/>
  <c r="E2527" i="2"/>
  <c r="E2531" i="2"/>
  <c r="E2535" i="2"/>
  <c r="E2539" i="2"/>
  <c r="E2543" i="2"/>
  <c r="E2547" i="2"/>
  <c r="E2551" i="2"/>
  <c r="E2555" i="2"/>
  <c r="E2559" i="2"/>
  <c r="E2563" i="2"/>
  <c r="E2567" i="2"/>
  <c r="E2571" i="2"/>
  <c r="E2575" i="2"/>
  <c r="E2579" i="2"/>
  <c r="E2583" i="2"/>
  <c r="E2587" i="2"/>
  <c r="E2591" i="2"/>
  <c r="E2595" i="2"/>
  <c r="E2599" i="2"/>
  <c r="E2603" i="2"/>
  <c r="E2607" i="2"/>
  <c r="E2611" i="2"/>
  <c r="E2615" i="2"/>
  <c r="E2619" i="2"/>
  <c r="E2623" i="2"/>
  <c r="E2627" i="2"/>
  <c r="E2631" i="2"/>
  <c r="E2635" i="2"/>
  <c r="E2639" i="2"/>
  <c r="E2643" i="2"/>
  <c r="E2647" i="2"/>
  <c r="E2651" i="2"/>
  <c r="E2655" i="2"/>
  <c r="E2659" i="2"/>
  <c r="E2663" i="2"/>
  <c r="E2667" i="2"/>
  <c r="E2671" i="2"/>
  <c r="E2675" i="2"/>
  <c r="E2679" i="2"/>
  <c r="E2683" i="2"/>
  <c r="E2687" i="2"/>
  <c r="E2691" i="2"/>
  <c r="E2695" i="2"/>
  <c r="E2699" i="2"/>
  <c r="E2703" i="2"/>
  <c r="E2707" i="2"/>
  <c r="E2711" i="2"/>
  <c r="E2715" i="2"/>
  <c r="E2719" i="2"/>
  <c r="E2723" i="2"/>
  <c r="E2727" i="2"/>
  <c r="E2731" i="2"/>
  <c r="E2735" i="2"/>
  <c r="E2739" i="2"/>
  <c r="E2743" i="2"/>
  <c r="E2747" i="2"/>
  <c r="E2751" i="2"/>
  <c r="E2755" i="2"/>
  <c r="E2759" i="2"/>
  <c r="E2763" i="2"/>
  <c r="E2767" i="2"/>
  <c r="E2771" i="2"/>
  <c r="E2775" i="2"/>
  <c r="E2779" i="2"/>
  <c r="E2783" i="2"/>
  <c r="E2787" i="2"/>
  <c r="E2791" i="2"/>
  <c r="E2795" i="2"/>
  <c r="E2799" i="2"/>
  <c r="E2803" i="2"/>
  <c r="E2807" i="2"/>
  <c r="E2811" i="2"/>
  <c r="E2815" i="2"/>
  <c r="E2819" i="2"/>
  <c r="E2823" i="2"/>
  <c r="E2827" i="2"/>
  <c r="E2831" i="2"/>
  <c r="E2835" i="2"/>
  <c r="E2839" i="2"/>
  <c r="E2843" i="2"/>
  <c r="E2847" i="2"/>
  <c r="E2851" i="2"/>
  <c r="E2855" i="2"/>
  <c r="E2859" i="2"/>
  <c r="E2863" i="2"/>
  <c r="E2867" i="2"/>
  <c r="E2871" i="2"/>
  <c r="E2875" i="2"/>
  <c r="E2879" i="2"/>
  <c r="E2883" i="2"/>
  <c r="E2887" i="2"/>
  <c r="E2891" i="2"/>
  <c r="E2895" i="2"/>
  <c r="E2899" i="2"/>
  <c r="E2903" i="2"/>
  <c r="E2907" i="2"/>
  <c r="E2911" i="2"/>
  <c r="E2915" i="2"/>
  <c r="E2919" i="2"/>
  <c r="E2923" i="2"/>
  <c r="E2927" i="2"/>
  <c r="E2931" i="2"/>
  <c r="E2935" i="2"/>
  <c r="E2939" i="2"/>
  <c r="E2943" i="2"/>
  <c r="E2947" i="2"/>
  <c r="E2951" i="2"/>
  <c r="E2955" i="2"/>
  <c r="E2959" i="2"/>
  <c r="E2963" i="2"/>
  <c r="E2967" i="2"/>
  <c r="E125" i="2"/>
  <c r="E336" i="2"/>
  <c r="E402" i="2"/>
  <c r="E466" i="2"/>
  <c r="E530" i="2"/>
  <c r="E594" i="2"/>
  <c r="E658" i="2"/>
  <c r="E722" i="2"/>
  <c r="E786" i="2"/>
  <c r="E850" i="2"/>
  <c r="E914" i="2"/>
  <c r="E950" i="2"/>
  <c r="E982" i="2"/>
  <c r="E1014" i="2"/>
  <c r="E1046" i="2"/>
  <c r="E1078" i="2"/>
  <c r="E1110" i="2"/>
  <c r="E1142" i="2"/>
  <c r="E1174" i="2"/>
  <c r="E1206" i="2"/>
  <c r="E1238" i="2"/>
  <c r="E1266" i="2"/>
  <c r="E1282" i="2"/>
  <c r="E1298" i="2"/>
  <c r="E1314" i="2"/>
  <c r="E1330" i="2"/>
  <c r="E1346" i="2"/>
  <c r="E1362" i="2"/>
  <c r="E1378" i="2"/>
  <c r="E1394" i="2"/>
  <c r="E1410" i="2"/>
  <c r="E1426" i="2"/>
  <c r="E1442" i="2"/>
  <c r="E1458" i="2"/>
  <c r="E1474" i="2"/>
  <c r="E1490" i="2"/>
  <c r="E1506" i="2"/>
  <c r="E1522" i="2"/>
  <c r="E1538" i="2"/>
  <c r="E1554" i="2"/>
  <c r="E1570" i="2"/>
  <c r="E1586" i="2"/>
  <c r="E1602" i="2"/>
  <c r="E1618" i="2"/>
  <c r="E1634" i="2"/>
  <c r="E1650" i="2"/>
  <c r="E1666" i="2"/>
  <c r="E1682" i="2"/>
  <c r="E1698" i="2"/>
  <c r="E1714" i="2"/>
  <c r="E1730" i="2"/>
  <c r="E1746" i="2"/>
  <c r="E1762" i="2"/>
  <c r="E1778" i="2"/>
  <c r="E1794" i="2"/>
  <c r="E1810" i="2"/>
  <c r="E1826" i="2"/>
  <c r="E1842" i="2"/>
  <c r="E1858" i="2"/>
  <c r="E1874" i="2"/>
  <c r="E1890" i="2"/>
  <c r="E1906" i="2"/>
  <c r="E1922" i="2"/>
  <c r="E1938" i="2"/>
  <c r="E1954" i="2"/>
  <c r="E1970" i="2"/>
  <c r="E1986" i="2"/>
  <c r="E2002" i="2"/>
  <c r="E2018" i="2"/>
  <c r="E2034" i="2"/>
  <c r="E2050" i="2"/>
  <c r="E2066" i="2"/>
  <c r="E2082" i="2"/>
  <c r="E2098" i="2"/>
  <c r="E2114" i="2"/>
  <c r="E2130" i="2"/>
  <c r="E2146" i="2"/>
  <c r="E2162" i="2"/>
  <c r="E2178" i="2"/>
  <c r="E2194" i="2"/>
  <c r="E2210" i="2"/>
  <c r="E2226" i="2"/>
  <c r="E2242" i="2"/>
  <c r="E2258" i="2"/>
  <c r="E2274" i="2"/>
  <c r="E2288" i="2"/>
  <c r="E2296" i="2"/>
  <c r="E2304" i="2"/>
  <c r="E2312" i="2"/>
  <c r="E2320" i="2"/>
  <c r="E2328" i="2"/>
  <c r="E2336" i="2"/>
  <c r="E2344" i="2"/>
  <c r="E2352" i="2"/>
  <c r="E2360" i="2"/>
  <c r="E2368" i="2"/>
  <c r="E2376" i="2"/>
  <c r="E2384" i="2"/>
  <c r="E2392" i="2"/>
  <c r="E2400" i="2"/>
  <c r="E2408" i="2"/>
  <c r="E2416" i="2"/>
  <c r="E2424" i="2"/>
  <c r="E2432" i="2"/>
  <c r="E2440" i="2"/>
  <c r="E2448" i="2"/>
  <c r="E2456" i="2"/>
  <c r="E2464" i="2"/>
  <c r="E2472" i="2"/>
  <c r="E2480" i="2"/>
  <c r="E2488" i="2"/>
  <c r="E2496" i="2"/>
  <c r="E2504" i="2"/>
  <c r="E2512" i="2"/>
  <c r="E2520" i="2"/>
  <c r="E2528" i="2"/>
  <c r="E2536" i="2"/>
  <c r="E2544" i="2"/>
  <c r="E2552" i="2"/>
  <c r="E2560" i="2"/>
  <c r="E2568" i="2"/>
  <c r="E2576" i="2"/>
  <c r="E2584" i="2"/>
  <c r="E2592" i="2"/>
  <c r="E2600" i="2"/>
  <c r="E2608" i="2"/>
  <c r="E2616" i="2"/>
  <c r="E2624" i="2"/>
  <c r="E2632" i="2"/>
  <c r="E2640" i="2"/>
  <c r="E2648" i="2"/>
  <c r="E2656" i="2"/>
  <c r="E2664" i="2"/>
  <c r="E2672" i="2"/>
  <c r="E2680" i="2"/>
  <c r="E2688" i="2"/>
  <c r="E2696" i="2"/>
  <c r="E2704" i="2"/>
  <c r="E2712" i="2"/>
  <c r="E2720" i="2"/>
  <c r="E2728" i="2"/>
  <c r="E2736" i="2"/>
  <c r="E2744" i="2"/>
  <c r="E2752" i="2"/>
  <c r="E2760" i="2"/>
  <c r="E2768" i="2"/>
  <c r="E2776" i="2"/>
  <c r="E2784" i="2"/>
  <c r="E2792" i="2"/>
  <c r="E2800" i="2"/>
  <c r="E2808" i="2"/>
  <c r="E2816" i="2"/>
  <c r="E2824" i="2"/>
  <c r="E2832" i="2"/>
  <c r="E2840" i="2"/>
  <c r="E2848" i="2"/>
  <c r="E2856" i="2"/>
  <c r="E2864" i="2"/>
  <c r="E2872" i="2"/>
  <c r="E2880" i="2"/>
  <c r="E2888" i="2"/>
  <c r="E2896" i="2"/>
  <c r="E2904" i="2"/>
  <c r="E2912" i="2"/>
  <c r="E2920" i="2"/>
  <c r="E2928" i="2"/>
  <c r="E2936" i="2"/>
  <c r="E2944" i="2"/>
  <c r="E2952" i="2"/>
  <c r="E2960" i="2"/>
  <c r="E2968" i="2"/>
  <c r="E2973" i="2"/>
  <c r="E2977" i="2"/>
  <c r="E2981" i="2"/>
  <c r="E2985" i="2"/>
  <c r="E2989" i="2"/>
  <c r="E2993" i="2"/>
  <c r="E2997" i="2"/>
  <c r="E3001" i="2"/>
  <c r="E3005" i="2"/>
  <c r="E3009" i="2"/>
  <c r="E3013" i="2"/>
  <c r="E3017" i="2"/>
  <c r="E3021" i="2"/>
  <c r="E3025" i="2"/>
  <c r="E3029" i="2"/>
  <c r="E3033" i="2"/>
  <c r="E3037" i="2"/>
  <c r="E3041" i="2"/>
  <c r="E3045" i="2"/>
  <c r="E3049" i="2"/>
  <c r="E3053" i="2"/>
  <c r="E3057" i="2"/>
  <c r="E3061" i="2"/>
  <c r="E3065" i="2"/>
  <c r="E3069" i="2"/>
  <c r="E3073" i="2"/>
  <c r="E3077" i="2"/>
  <c r="E3081" i="2"/>
  <c r="E3085" i="2"/>
  <c r="E3089" i="2"/>
  <c r="E3093" i="2"/>
  <c r="E3097" i="2"/>
  <c r="E3101" i="2"/>
  <c r="E3105" i="2"/>
  <c r="E3109" i="2"/>
  <c r="E3113" i="2"/>
  <c r="E3117" i="2"/>
  <c r="E3121" i="2"/>
  <c r="E3125" i="2"/>
  <c r="E3129" i="2"/>
  <c r="E3133" i="2"/>
  <c r="E3137" i="2"/>
  <c r="E3141" i="2"/>
  <c r="E3145" i="2"/>
  <c r="E3149" i="2"/>
  <c r="E3153" i="2"/>
  <c r="E3157" i="2"/>
  <c r="E3161" i="2"/>
  <c r="E3165" i="2"/>
  <c r="E3169" i="2"/>
  <c r="E3173" i="2"/>
  <c r="E3177" i="2"/>
  <c r="E3181" i="2"/>
  <c r="E3185" i="2"/>
  <c r="E3189" i="2"/>
  <c r="E3193" i="2"/>
  <c r="E3197" i="2"/>
  <c r="E3201" i="2"/>
  <c r="E3205" i="2"/>
  <c r="E3209" i="2"/>
  <c r="E3213" i="2"/>
  <c r="E3217" i="2"/>
  <c r="E3221" i="2"/>
  <c r="E3225" i="2"/>
  <c r="E3229" i="2"/>
  <c r="E3233" i="2"/>
  <c r="E3237" i="2"/>
  <c r="E3241" i="2"/>
  <c r="E3245" i="2"/>
  <c r="E3249" i="2"/>
  <c r="E3253" i="2"/>
  <c r="E3257" i="2"/>
  <c r="E3261" i="2"/>
  <c r="E3265" i="2"/>
  <c r="E3269" i="2"/>
  <c r="E3273" i="2"/>
  <c r="E3277" i="2"/>
  <c r="E3281" i="2"/>
  <c r="E3285" i="2"/>
  <c r="E3289" i="2"/>
  <c r="E3293" i="2"/>
  <c r="E3297" i="2"/>
  <c r="E3301" i="2"/>
  <c r="E3305" i="2"/>
  <c r="E3309" i="2"/>
  <c r="E3313" i="2"/>
  <c r="E3317" i="2"/>
  <c r="E3321" i="2"/>
  <c r="E3325" i="2"/>
  <c r="E3329" i="2"/>
  <c r="E3333" i="2"/>
  <c r="E3337" i="2"/>
  <c r="E3341" i="2"/>
  <c r="E3345" i="2"/>
  <c r="E3349" i="2"/>
  <c r="E3353" i="2"/>
  <c r="E3357" i="2"/>
  <c r="E3361" i="2"/>
  <c r="E3365" i="2"/>
  <c r="E3369" i="2"/>
  <c r="E3373" i="2"/>
  <c r="E3377" i="2"/>
  <c r="E3381" i="2"/>
  <c r="E3385" i="2"/>
  <c r="E3389" i="2"/>
  <c r="E3393" i="2"/>
  <c r="E3397" i="2"/>
  <c r="E3401" i="2"/>
  <c r="E3405" i="2"/>
  <c r="E3409" i="2"/>
  <c r="E3413" i="2"/>
  <c r="E3417" i="2"/>
  <c r="E3421" i="2"/>
  <c r="E3425" i="2"/>
  <c r="E3429" i="2"/>
  <c r="E3433" i="2"/>
  <c r="E3437" i="2"/>
  <c r="E3441" i="2"/>
  <c r="E3445" i="2"/>
  <c r="E3449" i="2"/>
  <c r="E3453" i="2"/>
  <c r="E3457" i="2"/>
  <c r="E3461" i="2"/>
  <c r="E3465" i="2"/>
  <c r="E3469" i="2"/>
  <c r="E3473" i="2"/>
  <c r="E3477" i="2"/>
  <c r="E3481" i="2"/>
  <c r="E3485" i="2"/>
  <c r="E3489" i="2"/>
  <c r="E3493" i="2"/>
  <c r="E3497" i="2"/>
  <c r="E3501" i="2"/>
  <c r="E3505" i="2"/>
  <c r="E3509" i="2"/>
  <c r="E3513" i="2"/>
  <c r="E3517" i="2"/>
  <c r="E3521" i="2"/>
  <c r="E3525" i="2"/>
  <c r="E3529" i="2"/>
  <c r="E3533" i="2"/>
  <c r="E3537" i="2"/>
  <c r="E3541" i="2"/>
  <c r="E3545" i="2"/>
  <c r="E3549" i="2"/>
  <c r="E3553" i="2"/>
  <c r="E3557" i="2"/>
  <c r="E3561" i="2"/>
  <c r="E3565" i="2"/>
  <c r="E3569" i="2"/>
  <c r="E3573" i="2"/>
  <c r="E3577" i="2"/>
  <c r="E3581" i="2"/>
  <c r="E3585" i="2"/>
  <c r="E3589" i="2"/>
  <c r="E3593" i="2"/>
  <c r="E3597" i="2"/>
  <c r="E3601" i="2"/>
  <c r="E3605" i="2"/>
  <c r="E3609" i="2"/>
  <c r="E3613" i="2"/>
  <c r="E3617" i="2"/>
  <c r="E3621" i="2"/>
  <c r="E3625" i="2"/>
  <c r="E3629" i="2"/>
  <c r="E3633" i="2"/>
  <c r="E3637" i="2"/>
  <c r="E3641" i="2"/>
  <c r="E3645" i="2"/>
  <c r="E3649" i="2"/>
  <c r="E3653" i="2"/>
  <c r="E3657" i="2"/>
  <c r="E3661" i="2"/>
  <c r="E3665" i="2"/>
  <c r="E3669" i="2"/>
  <c r="E3673" i="2"/>
  <c r="E3677" i="2"/>
  <c r="E3681" i="2"/>
  <c r="E3685" i="2"/>
  <c r="E3689" i="2"/>
  <c r="E3693" i="2"/>
  <c r="E3697" i="2"/>
  <c r="E3701" i="2"/>
  <c r="E3705" i="2"/>
  <c r="E3709" i="2"/>
  <c r="E3713" i="2"/>
  <c r="E3717" i="2"/>
  <c r="E3721" i="2"/>
  <c r="E3725" i="2"/>
  <c r="E3729" i="2"/>
  <c r="E3733" i="2"/>
  <c r="E3737" i="2"/>
  <c r="E3741" i="2"/>
  <c r="E3745" i="2"/>
  <c r="E3749" i="2"/>
  <c r="E3753" i="2"/>
  <c r="E3757" i="2"/>
  <c r="E3761" i="2"/>
  <c r="E3765" i="2"/>
  <c r="E3769" i="2"/>
  <c r="E3773" i="2"/>
  <c r="E3777" i="2"/>
  <c r="E3781" i="2"/>
  <c r="E3785" i="2"/>
  <c r="E3789" i="2"/>
  <c r="E3793" i="2"/>
  <c r="E3797" i="2"/>
  <c r="E3801" i="2"/>
  <c r="E3805" i="2"/>
  <c r="E3809" i="2"/>
  <c r="E3813" i="2"/>
  <c r="E3817" i="2"/>
  <c r="E3821" i="2"/>
  <c r="E3825" i="2"/>
  <c r="E3829" i="2"/>
  <c r="E3833" i="2"/>
  <c r="E3837" i="2"/>
  <c r="E3841" i="2"/>
  <c r="E3845" i="2"/>
  <c r="E3849" i="2"/>
  <c r="E3853" i="2"/>
  <c r="E3857" i="2"/>
  <c r="E3861" i="2"/>
  <c r="E3865" i="2"/>
  <c r="E3869" i="2"/>
  <c r="E3873" i="2"/>
  <c r="E3877" i="2"/>
  <c r="E3881" i="2"/>
  <c r="E3885" i="2"/>
  <c r="E3889" i="2"/>
  <c r="E3893" i="2"/>
  <c r="E3897" i="2"/>
  <c r="E3901" i="2"/>
  <c r="E3905" i="2"/>
  <c r="E3909" i="2"/>
  <c r="E3913" i="2"/>
  <c r="E3917" i="2"/>
  <c r="E3921" i="2"/>
  <c r="E3925" i="2"/>
  <c r="E3929" i="2"/>
  <c r="E3933" i="2"/>
  <c r="E3937" i="2"/>
  <c r="E3941" i="2"/>
  <c r="E3945" i="2"/>
  <c r="E3949" i="2"/>
  <c r="E3953" i="2"/>
  <c r="E3957" i="2"/>
  <c r="E3961" i="2"/>
  <c r="E3965" i="2"/>
  <c r="E3969" i="2"/>
  <c r="E3973" i="2"/>
  <c r="E3977" i="2"/>
  <c r="E3981" i="2"/>
  <c r="E3985" i="2"/>
  <c r="E3989" i="2"/>
  <c r="E3993" i="2"/>
  <c r="E3997" i="2"/>
  <c r="E4001" i="2"/>
  <c r="E4005" i="2"/>
  <c r="E4009" i="2"/>
  <c r="E4013" i="2"/>
  <c r="E4017" i="2"/>
  <c r="E4021" i="2"/>
  <c r="E4025" i="2"/>
  <c r="E4029" i="2"/>
  <c r="E4033" i="2"/>
  <c r="E4037" i="2"/>
  <c r="E4041" i="2"/>
  <c r="E4045" i="2"/>
  <c r="E4049" i="2"/>
  <c r="E4053" i="2"/>
  <c r="E4057" i="2"/>
  <c r="E4061" i="2"/>
  <c r="E4065" i="2"/>
  <c r="E4069" i="2"/>
  <c r="E4073" i="2"/>
  <c r="E4077" i="2"/>
  <c r="E4081" i="2"/>
  <c r="E4085" i="2"/>
  <c r="E4089" i="2"/>
  <c r="E4093" i="2"/>
  <c r="E4097" i="2"/>
  <c r="E4101" i="2"/>
  <c r="E4105" i="2"/>
  <c r="E4109" i="2"/>
  <c r="E4113" i="2"/>
  <c r="E4117" i="2"/>
  <c r="E4121" i="2"/>
  <c r="E4125" i="2"/>
  <c r="E4129" i="2"/>
  <c r="E4133" i="2"/>
  <c r="E4137" i="2"/>
  <c r="E4141" i="2"/>
  <c r="E4145" i="2"/>
  <c r="E4149" i="2"/>
  <c r="E4153" i="2"/>
  <c r="E4157" i="2"/>
  <c r="E4161" i="2"/>
  <c r="E4165" i="2"/>
  <c r="E4169" i="2"/>
  <c r="E4173" i="2"/>
  <c r="E4177" i="2"/>
  <c r="E4181" i="2"/>
  <c r="E4185" i="2"/>
  <c r="E4189" i="2"/>
  <c r="E4193" i="2"/>
  <c r="E4197" i="2"/>
  <c r="E4201" i="2"/>
  <c r="E4205" i="2"/>
  <c r="E4209" i="2"/>
  <c r="E4213" i="2"/>
  <c r="E4217" i="2"/>
  <c r="E4221" i="2"/>
  <c r="E4225" i="2"/>
  <c r="E4229" i="2"/>
  <c r="E4233" i="2"/>
  <c r="E4237" i="2"/>
  <c r="E4241" i="2"/>
  <c r="E4245" i="2"/>
  <c r="E4249" i="2"/>
  <c r="E4253" i="2"/>
  <c r="E4257" i="2"/>
  <c r="E4261" i="2"/>
  <c r="E4265" i="2"/>
  <c r="E4269" i="2"/>
  <c r="E4273" i="2"/>
  <c r="E4277" i="2"/>
  <c r="E4281" i="2"/>
  <c r="E4285" i="2"/>
  <c r="E4289" i="2"/>
  <c r="E4293" i="2"/>
  <c r="E4297" i="2"/>
  <c r="E4301" i="2"/>
  <c r="E4305" i="2"/>
  <c r="E4309" i="2"/>
  <c r="E4313" i="2"/>
  <c r="E4317" i="2"/>
  <c r="E4321" i="2"/>
  <c r="E4325" i="2"/>
  <c r="E4329" i="2"/>
  <c r="E4333" i="2"/>
  <c r="E4337" i="2"/>
  <c r="E4341" i="2"/>
  <c r="E4345" i="2"/>
  <c r="E4349" i="2"/>
  <c r="E4353" i="2"/>
  <c r="E4357" i="2"/>
  <c r="E4361" i="2"/>
  <c r="E4365" i="2"/>
  <c r="E4369" i="2"/>
  <c r="E4373" i="2"/>
  <c r="E4377" i="2"/>
  <c r="E4381" i="2"/>
  <c r="E4385" i="2"/>
  <c r="E4389" i="2"/>
  <c r="E4393" i="2"/>
  <c r="E4397" i="2"/>
  <c r="E4401" i="2"/>
  <c r="E4405" i="2"/>
  <c r="E4409" i="2"/>
  <c r="E4413" i="2"/>
  <c r="E4417" i="2"/>
  <c r="E4421" i="2"/>
  <c r="E4425" i="2"/>
  <c r="E4429" i="2"/>
  <c r="E4433" i="2"/>
  <c r="E4437" i="2"/>
  <c r="E4441" i="2"/>
  <c r="E4445" i="2"/>
  <c r="E4449" i="2"/>
  <c r="E4453" i="2"/>
  <c r="E4457" i="2"/>
  <c r="E4461" i="2"/>
  <c r="E4465" i="2"/>
  <c r="E4469" i="2"/>
  <c r="E4473" i="2"/>
  <c r="E4477" i="2"/>
  <c r="E4481" i="2"/>
  <c r="E4485" i="2"/>
  <c r="E4489" i="2"/>
  <c r="E4493" i="2"/>
  <c r="E4497" i="2"/>
  <c r="E4501" i="2"/>
  <c r="E4505" i="2"/>
  <c r="E4509" i="2"/>
  <c r="E4513" i="2"/>
  <c r="E4517" i="2"/>
  <c r="E4521" i="2"/>
  <c r="E4525" i="2"/>
  <c r="E4529" i="2"/>
  <c r="E4533" i="2"/>
  <c r="E4537" i="2"/>
  <c r="E4541" i="2"/>
  <c r="E4545" i="2"/>
  <c r="E4549" i="2"/>
  <c r="E4553" i="2"/>
  <c r="E4557" i="2"/>
  <c r="E4561" i="2"/>
  <c r="E4565" i="2"/>
  <c r="E4569" i="2"/>
  <c r="E4573" i="2"/>
  <c r="E129" i="2"/>
  <c r="E337" i="2"/>
  <c r="E403" i="2"/>
  <c r="E467" i="2"/>
  <c r="E531" i="2"/>
  <c r="E595" i="2"/>
  <c r="E659" i="2"/>
  <c r="E723" i="2"/>
  <c r="E787" i="2"/>
  <c r="E851" i="2"/>
  <c r="E915" i="2"/>
  <c r="E951" i="2"/>
  <c r="E983" i="2"/>
  <c r="E1015" i="2"/>
  <c r="E1047" i="2"/>
  <c r="E1079" i="2"/>
  <c r="E1111" i="2"/>
  <c r="E1143" i="2"/>
  <c r="E1175" i="2"/>
  <c r="E1207" i="2"/>
  <c r="E1239" i="2"/>
  <c r="E1267" i="2"/>
  <c r="E1283" i="2"/>
  <c r="E1299" i="2"/>
  <c r="E1315" i="2"/>
  <c r="E1331" i="2"/>
  <c r="E1347" i="2"/>
  <c r="E1363" i="2"/>
  <c r="E1379" i="2"/>
  <c r="E1395" i="2"/>
  <c r="E1411" i="2"/>
  <c r="E1427" i="2"/>
  <c r="E1443" i="2"/>
  <c r="E1459" i="2"/>
  <c r="E1475" i="2"/>
  <c r="E1491" i="2"/>
  <c r="E1507" i="2"/>
  <c r="E1523" i="2"/>
  <c r="E1539" i="2"/>
  <c r="E1555" i="2"/>
  <c r="E1571" i="2"/>
  <c r="E1587" i="2"/>
  <c r="E1603" i="2"/>
  <c r="E1619" i="2"/>
  <c r="E1635" i="2"/>
  <c r="E1651" i="2"/>
  <c r="E1667" i="2"/>
  <c r="E1683" i="2"/>
  <c r="E1699" i="2"/>
  <c r="E1715" i="2"/>
  <c r="E1731" i="2"/>
  <c r="E1747" i="2"/>
  <c r="E1763" i="2"/>
  <c r="E1779" i="2"/>
  <c r="E1795" i="2"/>
  <c r="E1811" i="2"/>
  <c r="E1827" i="2"/>
  <c r="E1843" i="2"/>
  <c r="E1859" i="2"/>
  <c r="E1875" i="2"/>
  <c r="E1891" i="2"/>
  <c r="E1907" i="2"/>
  <c r="E1923" i="2"/>
  <c r="E1939" i="2"/>
  <c r="E1955" i="2"/>
  <c r="E1971" i="2"/>
  <c r="E1987" i="2"/>
  <c r="E2003" i="2"/>
  <c r="E2019" i="2"/>
  <c r="E2035" i="2"/>
  <c r="E2051" i="2"/>
  <c r="E2067" i="2"/>
  <c r="E2083" i="2"/>
  <c r="E2099" i="2"/>
  <c r="E2115" i="2"/>
  <c r="E2131" i="2"/>
  <c r="E2147" i="2"/>
  <c r="E2163" i="2"/>
  <c r="E2179" i="2"/>
  <c r="E2195" i="2"/>
  <c r="E2211" i="2"/>
  <c r="E2227" i="2"/>
  <c r="E2243" i="2"/>
  <c r="E2259" i="2"/>
  <c r="E2275" i="2"/>
  <c r="E2289" i="2"/>
  <c r="E2297" i="2"/>
  <c r="E2305" i="2"/>
  <c r="E2313" i="2"/>
  <c r="E2321" i="2"/>
  <c r="E2329" i="2"/>
  <c r="E2337" i="2"/>
  <c r="E2345" i="2"/>
  <c r="E2353" i="2"/>
  <c r="E2361" i="2"/>
  <c r="E2369" i="2"/>
  <c r="E2377" i="2"/>
  <c r="E2385" i="2"/>
  <c r="E2393" i="2"/>
  <c r="E2401" i="2"/>
  <c r="E2409" i="2"/>
  <c r="E2417" i="2"/>
  <c r="E2425" i="2"/>
  <c r="E2433" i="2"/>
  <c r="E2441" i="2"/>
  <c r="E2449" i="2"/>
  <c r="E2457" i="2"/>
  <c r="E2465" i="2"/>
  <c r="E2473" i="2"/>
  <c r="E2481" i="2"/>
  <c r="E2489" i="2"/>
  <c r="E2497" i="2"/>
  <c r="E2505" i="2"/>
  <c r="E2513" i="2"/>
  <c r="E2521" i="2"/>
  <c r="E2529" i="2"/>
  <c r="E2537" i="2"/>
  <c r="E2545" i="2"/>
  <c r="E2553" i="2"/>
  <c r="E2561" i="2"/>
  <c r="E2569" i="2"/>
  <c r="E2577" i="2"/>
  <c r="E2585" i="2"/>
  <c r="E2593" i="2"/>
  <c r="E2601" i="2"/>
  <c r="E2609" i="2"/>
  <c r="E2617" i="2"/>
  <c r="E2625" i="2"/>
  <c r="E2633" i="2"/>
  <c r="E2641" i="2"/>
  <c r="E2649" i="2"/>
  <c r="E2657" i="2"/>
  <c r="E2665" i="2"/>
  <c r="E2673" i="2"/>
  <c r="E2681" i="2"/>
  <c r="E2689" i="2"/>
  <c r="E2697" i="2"/>
  <c r="E2705" i="2"/>
  <c r="E2713" i="2"/>
  <c r="E2721" i="2"/>
  <c r="E2729" i="2"/>
  <c r="E2737" i="2"/>
  <c r="E2745" i="2"/>
  <c r="E2753" i="2"/>
  <c r="E2761" i="2"/>
  <c r="E2769" i="2"/>
  <c r="E2777" i="2"/>
  <c r="E2785" i="2"/>
  <c r="E2793" i="2"/>
  <c r="E2801" i="2"/>
  <c r="E2809" i="2"/>
  <c r="E2817" i="2"/>
  <c r="E2825" i="2"/>
  <c r="E2833" i="2"/>
  <c r="E2841" i="2"/>
  <c r="E2849" i="2"/>
  <c r="E2857" i="2"/>
  <c r="E2865" i="2"/>
  <c r="E2873" i="2"/>
  <c r="E2881" i="2"/>
  <c r="E2889" i="2"/>
  <c r="E2897" i="2"/>
  <c r="E2905" i="2"/>
  <c r="E2913" i="2"/>
  <c r="E2921" i="2"/>
  <c r="E2929" i="2"/>
  <c r="E2937" i="2"/>
  <c r="E2945" i="2"/>
  <c r="E2953" i="2"/>
  <c r="E2961" i="2"/>
  <c r="E2969" i="2"/>
  <c r="E2974" i="2"/>
  <c r="E2978" i="2"/>
  <c r="E2982" i="2"/>
  <c r="E2986" i="2"/>
  <c r="E2990" i="2"/>
  <c r="E2994" i="2"/>
  <c r="E2998" i="2"/>
  <c r="E3002" i="2"/>
  <c r="E3006" i="2"/>
  <c r="E3010" i="2"/>
  <c r="E3014" i="2"/>
  <c r="E3018" i="2"/>
  <c r="E3022" i="2"/>
  <c r="E3026" i="2"/>
  <c r="E3030" i="2"/>
  <c r="E3034" i="2"/>
  <c r="E3038" i="2"/>
  <c r="E3042" i="2"/>
  <c r="E3046" i="2"/>
  <c r="E3050" i="2"/>
  <c r="E3054" i="2"/>
  <c r="E3058" i="2"/>
  <c r="E3062" i="2"/>
  <c r="E3066" i="2"/>
  <c r="E3070" i="2"/>
  <c r="E3074" i="2"/>
  <c r="E3078" i="2"/>
  <c r="E3082" i="2"/>
  <c r="E3086" i="2"/>
  <c r="E3090" i="2"/>
  <c r="E3094" i="2"/>
  <c r="E3098" i="2"/>
  <c r="E3102" i="2"/>
  <c r="E3106" i="2"/>
  <c r="E3110" i="2"/>
  <c r="E3114" i="2"/>
  <c r="E3118" i="2"/>
  <c r="E3122" i="2"/>
  <c r="E3126" i="2"/>
  <c r="E3130" i="2"/>
  <c r="E3134" i="2"/>
  <c r="E3138" i="2"/>
  <c r="E3142" i="2"/>
  <c r="E3146" i="2"/>
  <c r="E3150" i="2"/>
  <c r="E3154" i="2"/>
  <c r="E3158" i="2"/>
  <c r="E3162" i="2"/>
  <c r="E3166" i="2"/>
  <c r="E3170" i="2"/>
  <c r="E3174" i="2"/>
  <c r="E3178" i="2"/>
  <c r="E3182" i="2"/>
  <c r="E3186" i="2"/>
  <c r="E3190" i="2"/>
  <c r="E3194" i="2"/>
  <c r="E3198" i="2"/>
  <c r="E3202" i="2"/>
  <c r="E3206" i="2"/>
  <c r="E3210" i="2"/>
  <c r="E3214" i="2"/>
  <c r="E3218" i="2"/>
  <c r="E3222" i="2"/>
  <c r="E3226" i="2"/>
  <c r="E3230" i="2"/>
  <c r="E3234" i="2"/>
  <c r="E3238" i="2"/>
  <c r="E3242" i="2"/>
  <c r="E3246" i="2"/>
  <c r="E3250" i="2"/>
  <c r="E3254" i="2"/>
  <c r="E3258" i="2"/>
  <c r="E3262" i="2"/>
  <c r="E3266" i="2"/>
  <c r="E3270" i="2"/>
  <c r="E3274" i="2"/>
  <c r="E3278" i="2"/>
  <c r="E3282" i="2"/>
  <c r="E3286" i="2"/>
  <c r="E3290" i="2"/>
  <c r="E3294" i="2"/>
  <c r="E3298" i="2"/>
  <c r="E3302" i="2"/>
  <c r="E3306" i="2"/>
  <c r="E3310" i="2"/>
  <c r="E3314" i="2"/>
  <c r="E3318" i="2"/>
  <c r="E3322" i="2"/>
  <c r="E3326" i="2"/>
  <c r="E3330" i="2"/>
  <c r="E3334" i="2"/>
  <c r="E3338" i="2"/>
  <c r="E3342" i="2"/>
  <c r="E3346" i="2"/>
  <c r="E3350" i="2"/>
  <c r="E3354" i="2"/>
  <c r="E3358" i="2"/>
  <c r="E3362" i="2"/>
  <c r="E3366" i="2"/>
  <c r="E3370" i="2"/>
  <c r="E3374" i="2"/>
  <c r="E3378" i="2"/>
  <c r="E3382" i="2"/>
  <c r="E3386" i="2"/>
  <c r="E3390" i="2"/>
  <c r="E3394" i="2"/>
  <c r="E3398" i="2"/>
  <c r="E3402" i="2"/>
  <c r="E3406" i="2"/>
  <c r="E3410" i="2"/>
  <c r="E3414" i="2"/>
  <c r="E3418" i="2"/>
  <c r="E3422" i="2"/>
  <c r="E3426" i="2"/>
  <c r="E3430" i="2"/>
  <c r="E3434" i="2"/>
  <c r="E3438" i="2"/>
  <c r="E3442" i="2"/>
  <c r="E3446" i="2"/>
  <c r="E3450" i="2"/>
  <c r="E3454" i="2"/>
  <c r="E3458" i="2"/>
  <c r="E3462" i="2"/>
  <c r="E3466" i="2"/>
  <c r="E3470" i="2"/>
  <c r="E3474" i="2"/>
  <c r="E3478" i="2"/>
  <c r="E3482" i="2"/>
  <c r="E3486" i="2"/>
  <c r="E3490" i="2"/>
  <c r="E3494" i="2"/>
  <c r="E3498" i="2"/>
  <c r="E3502" i="2"/>
  <c r="E3506" i="2"/>
  <c r="E3510" i="2"/>
  <c r="E3514" i="2"/>
  <c r="E3518" i="2"/>
  <c r="E3522" i="2"/>
  <c r="E3526" i="2"/>
  <c r="E3530" i="2"/>
  <c r="E3534" i="2"/>
  <c r="E3538" i="2"/>
  <c r="E3542" i="2"/>
  <c r="E3546" i="2"/>
  <c r="E3550" i="2"/>
  <c r="E3554" i="2"/>
  <c r="E3558" i="2"/>
  <c r="E3562" i="2"/>
  <c r="E3566" i="2"/>
  <c r="E3570" i="2"/>
  <c r="E3574" i="2"/>
  <c r="E3578" i="2"/>
  <c r="E3582" i="2"/>
  <c r="E3586" i="2"/>
  <c r="E3590" i="2"/>
  <c r="E3594" i="2"/>
  <c r="E3598" i="2"/>
  <c r="E3602" i="2"/>
  <c r="E3606" i="2"/>
  <c r="E3610" i="2"/>
  <c r="E3614" i="2"/>
  <c r="E3618" i="2"/>
  <c r="E3622" i="2"/>
  <c r="E3626" i="2"/>
  <c r="E3630" i="2"/>
  <c r="E3634" i="2"/>
  <c r="E3638" i="2"/>
  <c r="E3642" i="2"/>
  <c r="E3646" i="2"/>
  <c r="E3650" i="2"/>
  <c r="E3654" i="2"/>
  <c r="E3658" i="2"/>
  <c r="E3662" i="2"/>
  <c r="E3666" i="2"/>
  <c r="E3670" i="2"/>
  <c r="E3674" i="2"/>
  <c r="E3678" i="2"/>
  <c r="E3682" i="2"/>
  <c r="E3686" i="2"/>
  <c r="E3690" i="2"/>
  <c r="E3694" i="2"/>
  <c r="E3698" i="2"/>
  <c r="E3702" i="2"/>
  <c r="E3706" i="2"/>
  <c r="E3710" i="2"/>
  <c r="E3714" i="2"/>
  <c r="E3718" i="2"/>
  <c r="E3722" i="2"/>
  <c r="E3726" i="2"/>
  <c r="E3730" i="2"/>
  <c r="E3734" i="2"/>
  <c r="E3738" i="2"/>
  <c r="E3742" i="2"/>
  <c r="E3746" i="2"/>
  <c r="E3750" i="2"/>
  <c r="E3754" i="2"/>
  <c r="E3758" i="2"/>
  <c r="E3762" i="2"/>
  <c r="E3766" i="2"/>
  <c r="E3770" i="2"/>
  <c r="E3774" i="2"/>
  <c r="E3778" i="2"/>
  <c r="E3782" i="2"/>
  <c r="E3786" i="2"/>
  <c r="E3790" i="2"/>
  <c r="E3794" i="2"/>
  <c r="E3798" i="2"/>
  <c r="E3802" i="2"/>
  <c r="E3806" i="2"/>
  <c r="E3810" i="2"/>
  <c r="E3814" i="2"/>
  <c r="E3818" i="2"/>
  <c r="E3822" i="2"/>
  <c r="E3826" i="2"/>
  <c r="E3830" i="2"/>
  <c r="E3834" i="2"/>
  <c r="E3838" i="2"/>
  <c r="E3842" i="2"/>
  <c r="E3846" i="2"/>
  <c r="E3850" i="2"/>
  <c r="E3854" i="2"/>
  <c r="E3858" i="2"/>
  <c r="E3862" i="2"/>
  <c r="E3866" i="2"/>
  <c r="E3870" i="2"/>
  <c r="E3874" i="2"/>
  <c r="E3878" i="2"/>
  <c r="E3882" i="2"/>
  <c r="E3886" i="2"/>
  <c r="E3890" i="2"/>
  <c r="E3894" i="2"/>
  <c r="E3898" i="2"/>
  <c r="E3902" i="2"/>
  <c r="E3906" i="2"/>
  <c r="E3910" i="2"/>
  <c r="E3914" i="2"/>
  <c r="E3918" i="2"/>
  <c r="E3922" i="2"/>
  <c r="E3926" i="2"/>
  <c r="E3930" i="2"/>
  <c r="E3934" i="2"/>
  <c r="E3938" i="2"/>
  <c r="E3942" i="2"/>
  <c r="E3946" i="2"/>
  <c r="E3950" i="2"/>
  <c r="E3954" i="2"/>
  <c r="E3958" i="2"/>
  <c r="E3962" i="2"/>
  <c r="E3966" i="2"/>
  <c r="E3970" i="2"/>
  <c r="E3974" i="2"/>
  <c r="E3978" i="2"/>
  <c r="E3982" i="2"/>
  <c r="E3986" i="2"/>
  <c r="E3990" i="2"/>
  <c r="E3994" i="2"/>
  <c r="E3998" i="2"/>
  <c r="E4002" i="2"/>
  <c r="E4006" i="2"/>
  <c r="E4010" i="2"/>
  <c r="E4014" i="2"/>
  <c r="E4018" i="2"/>
  <c r="E4022" i="2"/>
  <c r="E4026" i="2"/>
  <c r="E4030" i="2"/>
  <c r="E4034" i="2"/>
  <c r="E4038" i="2"/>
  <c r="E4042" i="2"/>
  <c r="E4046" i="2"/>
  <c r="E4050" i="2"/>
  <c r="E4054" i="2"/>
  <c r="E4058" i="2"/>
  <c r="E4062" i="2"/>
  <c r="E4066" i="2"/>
  <c r="E4070" i="2"/>
  <c r="E4074" i="2"/>
  <c r="E4078" i="2"/>
  <c r="E4082" i="2"/>
  <c r="E4086" i="2"/>
  <c r="E4090" i="2"/>
  <c r="E4094" i="2"/>
  <c r="E4098" i="2"/>
  <c r="E4102" i="2"/>
  <c r="E4106" i="2"/>
  <c r="E4110" i="2"/>
  <c r="E4114" i="2"/>
  <c r="E4118" i="2"/>
  <c r="E4122" i="2"/>
  <c r="E4126" i="2"/>
  <c r="E4130" i="2"/>
  <c r="E4134" i="2"/>
  <c r="E4138" i="2"/>
  <c r="E4142" i="2"/>
  <c r="E4146" i="2"/>
  <c r="E4150" i="2"/>
  <c r="E4154" i="2"/>
  <c r="E4158" i="2"/>
  <c r="E4162" i="2"/>
  <c r="E4166" i="2"/>
  <c r="E4170" i="2"/>
  <c r="E4174" i="2"/>
  <c r="E4178" i="2"/>
  <c r="E4182" i="2"/>
  <c r="E4186" i="2"/>
  <c r="E4190" i="2"/>
  <c r="E4194" i="2"/>
  <c r="E4198" i="2"/>
  <c r="E4202" i="2"/>
  <c r="E4206" i="2"/>
  <c r="E4210" i="2"/>
  <c r="E4214" i="2"/>
  <c r="E4218" i="2"/>
  <c r="E4222" i="2"/>
  <c r="E4226" i="2"/>
  <c r="E4230" i="2"/>
  <c r="E4234" i="2"/>
  <c r="E4238" i="2"/>
  <c r="E4242" i="2"/>
  <c r="E4246" i="2"/>
  <c r="E4250" i="2"/>
  <c r="E4254" i="2"/>
  <c r="E4258" i="2"/>
  <c r="E4262" i="2"/>
  <c r="E4266" i="2"/>
  <c r="E4270" i="2"/>
  <c r="E4274" i="2"/>
  <c r="E4278" i="2"/>
  <c r="E4282" i="2"/>
  <c r="E4286" i="2"/>
  <c r="E4290" i="2"/>
  <c r="E4294" i="2"/>
  <c r="E4298" i="2"/>
  <c r="E4302" i="2"/>
  <c r="E4306" i="2"/>
  <c r="E4310" i="2"/>
  <c r="E4314" i="2"/>
  <c r="E4318" i="2"/>
  <c r="E4322" i="2"/>
  <c r="E4326" i="2"/>
  <c r="E4330" i="2"/>
  <c r="E4334" i="2"/>
  <c r="E4338" i="2"/>
  <c r="E4342" i="2"/>
  <c r="E4346" i="2"/>
  <c r="E4350" i="2"/>
  <c r="E4354" i="2"/>
  <c r="E4358" i="2"/>
  <c r="E4362" i="2"/>
  <c r="E4366" i="2"/>
  <c r="E4370" i="2"/>
  <c r="E4374" i="2"/>
  <c r="E4378" i="2"/>
  <c r="E4382" i="2"/>
  <c r="E4386" i="2"/>
  <c r="E4390" i="2"/>
  <c r="E4394" i="2"/>
  <c r="E4398" i="2"/>
  <c r="E4402" i="2"/>
  <c r="E4406" i="2"/>
  <c r="E4410" i="2"/>
  <c r="E4414" i="2"/>
  <c r="E4418" i="2"/>
  <c r="E4422" i="2"/>
  <c r="E4426" i="2"/>
  <c r="E4430" i="2"/>
  <c r="E4434" i="2"/>
  <c r="E4438" i="2"/>
  <c r="E4442" i="2"/>
  <c r="E4446" i="2"/>
  <c r="E4450" i="2"/>
  <c r="E4454" i="2"/>
  <c r="E4458" i="2"/>
  <c r="E4462" i="2"/>
  <c r="E4466" i="2"/>
  <c r="E4470" i="2"/>
  <c r="E4474" i="2"/>
  <c r="E4478" i="2"/>
  <c r="E4482" i="2"/>
  <c r="E4486" i="2"/>
  <c r="E4490" i="2"/>
  <c r="E4494" i="2"/>
  <c r="E4498" i="2"/>
  <c r="E4502" i="2"/>
  <c r="E4506" i="2"/>
  <c r="E4510" i="2"/>
  <c r="E4514" i="2"/>
  <c r="E4518" i="2"/>
  <c r="E4522" i="2"/>
  <c r="E4526" i="2"/>
  <c r="E4530" i="2"/>
  <c r="E4534" i="2"/>
  <c r="E4538" i="2"/>
  <c r="E4542" i="2"/>
  <c r="E4546" i="2"/>
  <c r="E4550" i="2"/>
  <c r="E4554" i="2"/>
  <c r="E4558" i="2"/>
  <c r="E4562" i="2"/>
  <c r="E4566" i="2"/>
  <c r="E4570" i="2"/>
  <c r="E4574" i="2"/>
  <c r="E4578" i="2"/>
  <c r="E4582" i="2"/>
  <c r="E4586" i="2"/>
  <c r="E4590" i="2"/>
  <c r="E4594" i="2"/>
  <c r="E4598" i="2"/>
  <c r="E4602" i="2"/>
  <c r="E4606" i="2"/>
  <c r="E4610" i="2"/>
  <c r="E4614" i="2"/>
  <c r="E4618" i="2"/>
  <c r="E4622" i="2"/>
  <c r="E4626" i="2"/>
  <c r="E4630" i="2"/>
  <c r="E4634" i="2"/>
  <c r="E4638" i="2"/>
  <c r="E4642" i="2"/>
  <c r="E4646" i="2"/>
  <c r="E4650" i="2"/>
  <c r="E4654" i="2"/>
  <c r="E4658" i="2"/>
  <c r="E4662" i="2"/>
  <c r="E4666" i="2"/>
  <c r="E4670" i="2"/>
  <c r="E4674" i="2"/>
  <c r="E4678" i="2"/>
  <c r="E4682" i="2"/>
  <c r="E4686" i="2"/>
  <c r="E4690" i="2"/>
  <c r="E4694" i="2"/>
  <c r="E4698" i="2"/>
  <c r="E4702" i="2"/>
  <c r="E4706" i="2"/>
  <c r="E4710" i="2"/>
  <c r="E4714" i="2"/>
  <c r="E4718" i="2"/>
  <c r="E4722" i="2"/>
  <c r="E4726" i="2"/>
  <c r="E4730" i="2"/>
  <c r="E4734" i="2"/>
  <c r="E4738" i="2"/>
  <c r="E4742" i="2"/>
  <c r="E4746" i="2"/>
  <c r="E4750" i="2"/>
  <c r="E4754" i="2"/>
  <c r="E4758" i="2"/>
  <c r="E4762" i="2"/>
  <c r="E4766" i="2"/>
  <c r="E4770" i="2"/>
  <c r="E4774" i="2"/>
  <c r="E4778" i="2"/>
  <c r="E4782" i="2"/>
  <c r="E4786" i="2"/>
  <c r="E4790" i="2"/>
  <c r="E4794" i="2"/>
  <c r="E4798" i="2"/>
  <c r="E4802" i="2"/>
  <c r="E4806" i="2"/>
  <c r="E4810" i="2"/>
  <c r="E4814" i="2"/>
  <c r="E4818" i="2"/>
  <c r="E4822" i="2"/>
  <c r="E4826" i="2"/>
  <c r="E4830" i="2"/>
  <c r="E4834" i="2"/>
  <c r="E4838" i="2"/>
  <c r="E4842" i="2"/>
  <c r="E4846" i="2"/>
  <c r="E4850" i="2"/>
  <c r="E4854" i="2"/>
  <c r="E4858" i="2"/>
  <c r="E4862" i="2"/>
  <c r="E4866" i="2"/>
  <c r="E4870" i="2"/>
  <c r="E4874" i="2"/>
  <c r="E4878" i="2"/>
  <c r="E4882" i="2"/>
  <c r="E4886" i="2"/>
  <c r="E4890" i="2"/>
  <c r="E4894" i="2"/>
  <c r="E4898" i="2"/>
  <c r="E4902" i="2"/>
  <c r="E4906" i="2"/>
  <c r="E4910" i="2"/>
  <c r="E4914" i="2"/>
  <c r="E4918" i="2"/>
  <c r="E4922" i="2"/>
  <c r="E4926" i="2"/>
  <c r="E4930" i="2"/>
  <c r="E4934" i="2"/>
  <c r="E4938" i="2"/>
  <c r="E4942" i="2"/>
  <c r="E4946" i="2"/>
  <c r="E4950" i="2"/>
  <c r="E4954" i="2"/>
  <c r="E4958" i="2"/>
  <c r="E4962" i="2"/>
  <c r="E4966" i="2"/>
  <c r="E4970" i="2"/>
  <c r="E4974" i="2"/>
  <c r="E4978" i="2"/>
  <c r="E4982" i="2"/>
  <c r="E4986" i="2"/>
  <c r="E4990" i="2"/>
  <c r="E4994" i="2"/>
  <c r="E4998" i="2"/>
  <c r="E5002" i="2"/>
  <c r="E5006" i="2"/>
  <c r="E5010" i="2"/>
  <c r="E5014" i="2"/>
  <c r="E253" i="2"/>
  <c r="E434" i="2"/>
  <c r="E562" i="2"/>
  <c r="E690" i="2"/>
  <c r="E818" i="2"/>
  <c r="E934" i="2"/>
  <c r="E998" i="2"/>
  <c r="E1062" i="2"/>
  <c r="E1126" i="2"/>
  <c r="E1190" i="2"/>
  <c r="E1254" i="2"/>
  <c r="E1290" i="2"/>
  <c r="E1322" i="2"/>
  <c r="E1354" i="2"/>
  <c r="E1386" i="2"/>
  <c r="E1418" i="2"/>
  <c r="E1450" i="2"/>
  <c r="E1482" i="2"/>
  <c r="E1514" i="2"/>
  <c r="E1546" i="2"/>
  <c r="E1578" i="2"/>
  <c r="E1610" i="2"/>
  <c r="E1642" i="2"/>
  <c r="E1674" i="2"/>
  <c r="E1706" i="2"/>
  <c r="E1738" i="2"/>
  <c r="E1770" i="2"/>
  <c r="E1802" i="2"/>
  <c r="E1834" i="2"/>
  <c r="E1866" i="2"/>
  <c r="E1898" i="2"/>
  <c r="E1930" i="2"/>
  <c r="E1962" i="2"/>
  <c r="E1994" i="2"/>
  <c r="E2026" i="2"/>
  <c r="E2058" i="2"/>
  <c r="E2090" i="2"/>
  <c r="E2122" i="2"/>
  <c r="E2154" i="2"/>
  <c r="E2186" i="2"/>
  <c r="E2218" i="2"/>
  <c r="E2250" i="2"/>
  <c r="E2282" i="2"/>
  <c r="E2300" i="2"/>
  <c r="E2316" i="2"/>
  <c r="E2332" i="2"/>
  <c r="E2348" i="2"/>
  <c r="E2364" i="2"/>
  <c r="E2380" i="2"/>
  <c r="E2396" i="2"/>
  <c r="E2412" i="2"/>
  <c r="E2428" i="2"/>
  <c r="E2444" i="2"/>
  <c r="E2460" i="2"/>
  <c r="E2476" i="2"/>
  <c r="E2492" i="2"/>
  <c r="E2508" i="2"/>
  <c r="E2524" i="2"/>
  <c r="E2540" i="2"/>
  <c r="E2556" i="2"/>
  <c r="E2572" i="2"/>
  <c r="E2588" i="2"/>
  <c r="E2604" i="2"/>
  <c r="E2620" i="2"/>
  <c r="E2636" i="2"/>
  <c r="E2652" i="2"/>
  <c r="E2668" i="2"/>
  <c r="E2684" i="2"/>
  <c r="E2700" i="2"/>
  <c r="E2716" i="2"/>
  <c r="E2732" i="2"/>
  <c r="E2748" i="2"/>
  <c r="E2764" i="2"/>
  <c r="E2780" i="2"/>
  <c r="E2796" i="2"/>
  <c r="E2812" i="2"/>
  <c r="E2828" i="2"/>
  <c r="E2844" i="2"/>
  <c r="E2860" i="2"/>
  <c r="E2876" i="2"/>
  <c r="E2892" i="2"/>
  <c r="E2908" i="2"/>
  <c r="E2924" i="2"/>
  <c r="E2940" i="2"/>
  <c r="E2956" i="2"/>
  <c r="E2971" i="2"/>
  <c r="E2979" i="2"/>
  <c r="E2987" i="2"/>
  <c r="E2995" i="2"/>
  <c r="E3003" i="2"/>
  <c r="E3011" i="2"/>
  <c r="E3019" i="2"/>
  <c r="E3027" i="2"/>
  <c r="E3035" i="2"/>
  <c r="E3043" i="2"/>
  <c r="E3051" i="2"/>
  <c r="E3059" i="2"/>
  <c r="E3067" i="2"/>
  <c r="E3075" i="2"/>
  <c r="E3083" i="2"/>
  <c r="E3091" i="2"/>
  <c r="E3099" i="2"/>
  <c r="E3107" i="2"/>
  <c r="E3115" i="2"/>
  <c r="E3123" i="2"/>
  <c r="E3131" i="2"/>
  <c r="E3139" i="2"/>
  <c r="E3147" i="2"/>
  <c r="E3155" i="2"/>
  <c r="E3163" i="2"/>
  <c r="E3171" i="2"/>
  <c r="E3179" i="2"/>
  <c r="E3187" i="2"/>
  <c r="E3195" i="2"/>
  <c r="E3203" i="2"/>
  <c r="E3211" i="2"/>
  <c r="E3219" i="2"/>
  <c r="E3227" i="2"/>
  <c r="E3235" i="2"/>
  <c r="E3243" i="2"/>
  <c r="E3251" i="2"/>
  <c r="E3259" i="2"/>
  <c r="E3267" i="2"/>
  <c r="E3275" i="2"/>
  <c r="E3283" i="2"/>
  <c r="E3291" i="2"/>
  <c r="E3299" i="2"/>
  <c r="E3307" i="2"/>
  <c r="E3315" i="2"/>
  <c r="E3323" i="2"/>
  <c r="E3331" i="2"/>
  <c r="E3339" i="2"/>
  <c r="E3347" i="2"/>
  <c r="E3355" i="2"/>
  <c r="E3363" i="2"/>
  <c r="E3371" i="2"/>
  <c r="E3379" i="2"/>
  <c r="E3387" i="2"/>
  <c r="E3395" i="2"/>
  <c r="E3403" i="2"/>
  <c r="E3411" i="2"/>
  <c r="E3419" i="2"/>
  <c r="E3427" i="2"/>
  <c r="E3435" i="2"/>
  <c r="E3443" i="2"/>
  <c r="E3451" i="2"/>
  <c r="E3459" i="2"/>
  <c r="E3467" i="2"/>
  <c r="E3475" i="2"/>
  <c r="E3483" i="2"/>
  <c r="E3491" i="2"/>
  <c r="E3499" i="2"/>
  <c r="E3507" i="2"/>
  <c r="E3515" i="2"/>
  <c r="E3523" i="2"/>
  <c r="E3531" i="2"/>
  <c r="E3539" i="2"/>
  <c r="E3547" i="2"/>
  <c r="E3555" i="2"/>
  <c r="E3563" i="2"/>
  <c r="E3571" i="2"/>
  <c r="E3579" i="2"/>
  <c r="E3587" i="2"/>
  <c r="E3595" i="2"/>
  <c r="E3603" i="2"/>
  <c r="E3611" i="2"/>
  <c r="E3619" i="2"/>
  <c r="E3627" i="2"/>
  <c r="E3635" i="2"/>
  <c r="E3643" i="2"/>
  <c r="E3651" i="2"/>
  <c r="E3659" i="2"/>
  <c r="E3667" i="2"/>
  <c r="E3675" i="2"/>
  <c r="E3683" i="2"/>
  <c r="E3691" i="2"/>
  <c r="E3699" i="2"/>
  <c r="E3707" i="2"/>
  <c r="E3715" i="2"/>
  <c r="E3723" i="2"/>
  <c r="E3731" i="2"/>
  <c r="E3739" i="2"/>
  <c r="E3747" i="2"/>
  <c r="E3755" i="2"/>
  <c r="E3763" i="2"/>
  <c r="E3771" i="2"/>
  <c r="E3779" i="2"/>
  <c r="E3787" i="2"/>
  <c r="E3795" i="2"/>
  <c r="E3803" i="2"/>
  <c r="E3811" i="2"/>
  <c r="E3819" i="2"/>
  <c r="E3827" i="2"/>
  <c r="E3835" i="2"/>
  <c r="E3843" i="2"/>
  <c r="E3851" i="2"/>
  <c r="E3859" i="2"/>
  <c r="E3867" i="2"/>
  <c r="E3875" i="2"/>
  <c r="E3883" i="2"/>
  <c r="E3891" i="2"/>
  <c r="E3899" i="2"/>
  <c r="E3907" i="2"/>
  <c r="E3915" i="2"/>
  <c r="E3923" i="2"/>
  <c r="E3931" i="2"/>
  <c r="E3939" i="2"/>
  <c r="E3947" i="2"/>
  <c r="E3955" i="2"/>
  <c r="E3963" i="2"/>
  <c r="E3971" i="2"/>
  <c r="E3979" i="2"/>
  <c r="E3987" i="2"/>
  <c r="E3995" i="2"/>
  <c r="E4003" i="2"/>
  <c r="E4011" i="2"/>
  <c r="E4019" i="2"/>
  <c r="E4027" i="2"/>
  <c r="E4035" i="2"/>
  <c r="E4043" i="2"/>
  <c r="E4051" i="2"/>
  <c r="E4059" i="2"/>
  <c r="E4067" i="2"/>
  <c r="E4075" i="2"/>
  <c r="E4083" i="2"/>
  <c r="E4091" i="2"/>
  <c r="E4099" i="2"/>
  <c r="E4107" i="2"/>
  <c r="E4115" i="2"/>
  <c r="E4123" i="2"/>
  <c r="E4131" i="2"/>
  <c r="E4139" i="2"/>
  <c r="E4147" i="2"/>
  <c r="E4155" i="2"/>
  <c r="E4163" i="2"/>
  <c r="E4171" i="2"/>
  <c r="E4179" i="2"/>
  <c r="E4187" i="2"/>
  <c r="E4195" i="2"/>
  <c r="E4203" i="2"/>
  <c r="E4211" i="2"/>
  <c r="E4219" i="2"/>
  <c r="E4227" i="2"/>
  <c r="E4235" i="2"/>
  <c r="E4243" i="2"/>
  <c r="E4251" i="2"/>
  <c r="E4259" i="2"/>
  <c r="E4267" i="2"/>
  <c r="E4275" i="2"/>
  <c r="E4283" i="2"/>
  <c r="E4291" i="2"/>
  <c r="E4299" i="2"/>
  <c r="E4307" i="2"/>
  <c r="E4315" i="2"/>
  <c r="E4323" i="2"/>
  <c r="E4331" i="2"/>
  <c r="E4339" i="2"/>
  <c r="E4347" i="2"/>
  <c r="E4355" i="2"/>
  <c r="E4363" i="2"/>
  <c r="E4371" i="2"/>
  <c r="E4379" i="2"/>
  <c r="E4387" i="2"/>
  <c r="E4395" i="2"/>
  <c r="E4403" i="2"/>
  <c r="E4411" i="2"/>
  <c r="E4419" i="2"/>
  <c r="E4427" i="2"/>
  <c r="E4435" i="2"/>
  <c r="E4443" i="2"/>
  <c r="E4451" i="2"/>
  <c r="E4459" i="2"/>
  <c r="E4467" i="2"/>
  <c r="E4475" i="2"/>
  <c r="E4483" i="2"/>
  <c r="E4491" i="2"/>
  <c r="E4499" i="2"/>
  <c r="E4507" i="2"/>
  <c r="E4515" i="2"/>
  <c r="E4523" i="2"/>
  <c r="E4531" i="2"/>
  <c r="E4539" i="2"/>
  <c r="E4547" i="2"/>
  <c r="E4555" i="2"/>
  <c r="E4563" i="2"/>
  <c r="E4571" i="2"/>
  <c r="E4577" i="2"/>
  <c r="E4583" i="2"/>
  <c r="E4588" i="2"/>
  <c r="E4593" i="2"/>
  <c r="E4599" i="2"/>
  <c r="E4604" i="2"/>
  <c r="E4609" i="2"/>
  <c r="E4615" i="2"/>
  <c r="E4620" i="2"/>
  <c r="E4625" i="2"/>
  <c r="E4631" i="2"/>
  <c r="E4636" i="2"/>
  <c r="E4641" i="2"/>
  <c r="E4647" i="2"/>
  <c r="E4652" i="2"/>
  <c r="E4657" i="2"/>
  <c r="E4663" i="2"/>
  <c r="E4668" i="2"/>
  <c r="E4673" i="2"/>
  <c r="E4679" i="2"/>
  <c r="E4684" i="2"/>
  <c r="E4689" i="2"/>
  <c r="E4695" i="2"/>
  <c r="E4700" i="2"/>
  <c r="E4705" i="2"/>
  <c r="E4711" i="2"/>
  <c r="E4716" i="2"/>
  <c r="E4721" i="2"/>
  <c r="E4727" i="2"/>
  <c r="E4732" i="2"/>
  <c r="E4737" i="2"/>
  <c r="E4743" i="2"/>
  <c r="E4748" i="2"/>
  <c r="E4753" i="2"/>
  <c r="E4759" i="2"/>
  <c r="E4764" i="2"/>
  <c r="E4769" i="2"/>
  <c r="E4775" i="2"/>
  <c r="E4780" i="2"/>
  <c r="E4785" i="2"/>
  <c r="E4791" i="2"/>
  <c r="E4796" i="2"/>
  <c r="E4801" i="2"/>
  <c r="E4807" i="2"/>
  <c r="E4812" i="2"/>
  <c r="E4817" i="2"/>
  <c r="E4823" i="2"/>
  <c r="E4828" i="2"/>
  <c r="E4833" i="2"/>
  <c r="E4839" i="2"/>
  <c r="E4844" i="2"/>
  <c r="E4849" i="2"/>
  <c r="E4855" i="2"/>
  <c r="E4860" i="2"/>
  <c r="E4865" i="2"/>
  <c r="E4871" i="2"/>
  <c r="E4876" i="2"/>
  <c r="E4881" i="2"/>
  <c r="E4887" i="2"/>
  <c r="E4892" i="2"/>
  <c r="E4897" i="2"/>
  <c r="E4903" i="2"/>
  <c r="E4908" i="2"/>
  <c r="E4913" i="2"/>
  <c r="E4919" i="2"/>
  <c r="E4924" i="2"/>
  <c r="E4929" i="2"/>
  <c r="E4935" i="2"/>
  <c r="E4940" i="2"/>
  <c r="E4945" i="2"/>
  <c r="E4951" i="2"/>
  <c r="E4956" i="2"/>
  <c r="E4961" i="2"/>
  <c r="E4967" i="2"/>
  <c r="E4972" i="2"/>
  <c r="E4977" i="2"/>
  <c r="E4983" i="2"/>
  <c r="E4988" i="2"/>
  <c r="E4993" i="2"/>
  <c r="E4999" i="2"/>
  <c r="E5004" i="2"/>
  <c r="E5009" i="2"/>
  <c r="E5015" i="2"/>
  <c r="E5019" i="2"/>
  <c r="E5023" i="2"/>
  <c r="E5027" i="2"/>
  <c r="E5031" i="2"/>
  <c r="E5035" i="2"/>
  <c r="E5039" i="2"/>
  <c r="E5043" i="2"/>
  <c r="E5047" i="2"/>
  <c r="E5051" i="2"/>
  <c r="E5055" i="2"/>
  <c r="E5059" i="2"/>
  <c r="E5063" i="2"/>
  <c r="E5067" i="2"/>
  <c r="E5071" i="2"/>
  <c r="E5075" i="2"/>
  <c r="E5079" i="2"/>
  <c r="E5083" i="2"/>
  <c r="E5087" i="2"/>
  <c r="E5091" i="2"/>
  <c r="E5095" i="2"/>
  <c r="E5099" i="2"/>
  <c r="E5103" i="2"/>
  <c r="E5107" i="2"/>
  <c r="E5111" i="2"/>
  <c r="E5115" i="2"/>
  <c r="E5119" i="2"/>
  <c r="E5123" i="2"/>
  <c r="E5127" i="2"/>
  <c r="E5131" i="2"/>
  <c r="E5135" i="2"/>
  <c r="E5139" i="2"/>
  <c r="E5143" i="2"/>
  <c r="E5147" i="2"/>
  <c r="E5151" i="2"/>
  <c r="E5155" i="2"/>
  <c r="E5159" i="2"/>
  <c r="E5163" i="2"/>
  <c r="E5167" i="2"/>
  <c r="E5171" i="2"/>
  <c r="E5175" i="2"/>
  <c r="E5179" i="2"/>
  <c r="E5183" i="2"/>
  <c r="E5187" i="2"/>
  <c r="E5191" i="2"/>
  <c r="E5195" i="2"/>
  <c r="E5199" i="2"/>
  <c r="E5203" i="2"/>
  <c r="E5207" i="2"/>
  <c r="E5211" i="2"/>
  <c r="E5215" i="2"/>
  <c r="E5219" i="2"/>
  <c r="E5223" i="2"/>
  <c r="E5227" i="2"/>
  <c r="E5231" i="2"/>
  <c r="E5235" i="2"/>
  <c r="E5239" i="2"/>
  <c r="E5243" i="2"/>
  <c r="E5247" i="2"/>
  <c r="E5251" i="2"/>
  <c r="E5255" i="2"/>
  <c r="E5259" i="2"/>
  <c r="E5263" i="2"/>
  <c r="E5267" i="2"/>
  <c r="E5271" i="2"/>
  <c r="E5275" i="2"/>
  <c r="E5279" i="2"/>
  <c r="E5283" i="2"/>
  <c r="E5287" i="2"/>
  <c r="E5291" i="2"/>
  <c r="E5295" i="2"/>
  <c r="E5299" i="2"/>
  <c r="E5303" i="2"/>
  <c r="E5307" i="2"/>
  <c r="E5311" i="2"/>
  <c r="E5315" i="2"/>
  <c r="E5319" i="2"/>
  <c r="E5323" i="2"/>
  <c r="E5327" i="2"/>
  <c r="E5331" i="2"/>
  <c r="E5335" i="2"/>
  <c r="E5339" i="2"/>
  <c r="E5343" i="2"/>
  <c r="E5347" i="2"/>
  <c r="E5351" i="2"/>
  <c r="E5355" i="2"/>
  <c r="E5359" i="2"/>
  <c r="E5363" i="2"/>
  <c r="E5367" i="2"/>
  <c r="E5371" i="2"/>
  <c r="E5375" i="2"/>
  <c r="E5379" i="2"/>
  <c r="E5383" i="2"/>
  <c r="E5387" i="2"/>
  <c r="E5391" i="2"/>
  <c r="E5395" i="2"/>
  <c r="E5399" i="2"/>
  <c r="E5403" i="2"/>
  <c r="E5407" i="2"/>
  <c r="E5411" i="2"/>
  <c r="E5415" i="2"/>
  <c r="E5419" i="2"/>
  <c r="E5423" i="2"/>
  <c r="E5427" i="2"/>
  <c r="E5431" i="2"/>
  <c r="E5435" i="2"/>
  <c r="E5439" i="2"/>
  <c r="E5443" i="2"/>
  <c r="E5447" i="2"/>
  <c r="E5451" i="2"/>
  <c r="E5455" i="2"/>
  <c r="E5459" i="2"/>
  <c r="E5463" i="2"/>
  <c r="E5467" i="2"/>
  <c r="E5471" i="2"/>
  <c r="E5475" i="2"/>
  <c r="E5479" i="2"/>
  <c r="E5483" i="2"/>
  <c r="E5487" i="2"/>
  <c r="E5491" i="2"/>
  <c r="E5495" i="2"/>
  <c r="E5499" i="2"/>
  <c r="E5503" i="2"/>
  <c r="E5507" i="2"/>
  <c r="E5511" i="2"/>
  <c r="E5515" i="2"/>
  <c r="E5519" i="2"/>
  <c r="E5523" i="2"/>
  <c r="E5527" i="2"/>
  <c r="E5531" i="2"/>
  <c r="E5535" i="2"/>
  <c r="E5539" i="2"/>
  <c r="E5543" i="2"/>
  <c r="E5547" i="2"/>
  <c r="E5551" i="2"/>
  <c r="E5555" i="2"/>
  <c r="E5559" i="2"/>
  <c r="E5563" i="2"/>
  <c r="E5567" i="2"/>
  <c r="E5571" i="2"/>
  <c r="E5575" i="2"/>
  <c r="E5579" i="2"/>
  <c r="E5583" i="2"/>
  <c r="E5587" i="2"/>
  <c r="E5591" i="2"/>
  <c r="E5595" i="2"/>
  <c r="E5599" i="2"/>
  <c r="E5603" i="2"/>
  <c r="E5607" i="2"/>
  <c r="E5611" i="2"/>
  <c r="E5615" i="2"/>
  <c r="E5619" i="2"/>
  <c r="E5623" i="2"/>
  <c r="E5627" i="2"/>
  <c r="E5631" i="2"/>
  <c r="E5635" i="2"/>
  <c r="E5639" i="2"/>
  <c r="E5643" i="2"/>
  <c r="E5647" i="2"/>
  <c r="E5651" i="2"/>
  <c r="E5655" i="2"/>
  <c r="E5659" i="2"/>
  <c r="E5663" i="2"/>
  <c r="E5667" i="2"/>
  <c r="E5671" i="2"/>
  <c r="E5675" i="2"/>
  <c r="E5679" i="2"/>
  <c r="E5683" i="2"/>
  <c r="E5687" i="2"/>
  <c r="E5691" i="2"/>
  <c r="E5695" i="2"/>
  <c r="E5699" i="2"/>
  <c r="E5703" i="2"/>
  <c r="E5707" i="2"/>
  <c r="E5711" i="2"/>
  <c r="E5715" i="2"/>
  <c r="E5719" i="2"/>
  <c r="E5723" i="2"/>
  <c r="E5727" i="2"/>
  <c r="E5731" i="2"/>
  <c r="E5735" i="2"/>
  <c r="E5739" i="2"/>
  <c r="E5743" i="2"/>
  <c r="E5747" i="2"/>
  <c r="E5751" i="2"/>
  <c r="E5755" i="2"/>
  <c r="E5759" i="2"/>
  <c r="E5763" i="2"/>
  <c r="E5767" i="2"/>
  <c r="E5771" i="2"/>
  <c r="E5775" i="2"/>
  <c r="E5779" i="2"/>
  <c r="E5783" i="2"/>
  <c r="E5787" i="2"/>
  <c r="E5791" i="2"/>
  <c r="E5795" i="2"/>
  <c r="E5799" i="2"/>
  <c r="E5803" i="2"/>
  <c r="E5807" i="2"/>
  <c r="E5811" i="2"/>
  <c r="E5815" i="2"/>
  <c r="E5819" i="2"/>
  <c r="E5823" i="2"/>
  <c r="E5827" i="2"/>
  <c r="E5831" i="2"/>
  <c r="E5835" i="2"/>
  <c r="E5839" i="2"/>
  <c r="E5843" i="2"/>
  <c r="E5847" i="2"/>
  <c r="E5851" i="2"/>
  <c r="E5855" i="2"/>
  <c r="E5859" i="2"/>
  <c r="E5863" i="2"/>
  <c r="E5867" i="2"/>
  <c r="E5871" i="2"/>
  <c r="E5875" i="2"/>
  <c r="E5879" i="2"/>
  <c r="E5883" i="2"/>
  <c r="E5887" i="2"/>
  <c r="E5891" i="2"/>
  <c r="E5895" i="2"/>
  <c r="E5899" i="2"/>
  <c r="E5903" i="2"/>
  <c r="E5907" i="2"/>
  <c r="E5911" i="2"/>
  <c r="E5915" i="2"/>
  <c r="E5919" i="2"/>
  <c r="E5923" i="2"/>
  <c r="E5927" i="2"/>
  <c r="E5931" i="2"/>
  <c r="E5935" i="2"/>
  <c r="E5939" i="2"/>
  <c r="E5943" i="2"/>
  <c r="E5947" i="2"/>
  <c r="E5951" i="2"/>
  <c r="E5955" i="2"/>
  <c r="E5959" i="2"/>
  <c r="E5963" i="2"/>
  <c r="E5967" i="2"/>
  <c r="E5971" i="2"/>
  <c r="E5975" i="2"/>
  <c r="E5979" i="2"/>
  <c r="E5983" i="2"/>
  <c r="E5987" i="2"/>
  <c r="E5991" i="2"/>
  <c r="E5995" i="2"/>
  <c r="E5999" i="2"/>
  <c r="E6003" i="2"/>
  <c r="E6007" i="2"/>
  <c r="E6011" i="2"/>
  <c r="E6015" i="2"/>
  <c r="E6019" i="2"/>
  <c r="E6023" i="2"/>
  <c r="E6027" i="2"/>
  <c r="E6031" i="2"/>
  <c r="E6035" i="2"/>
  <c r="E6039" i="2"/>
  <c r="E6043" i="2"/>
  <c r="E6047" i="2"/>
  <c r="E6051" i="2"/>
  <c r="E6055" i="2"/>
  <c r="E6059" i="2"/>
  <c r="E6063" i="2"/>
  <c r="E6067" i="2"/>
  <c r="E6071" i="2"/>
  <c r="E6075" i="2"/>
  <c r="E6079" i="2"/>
  <c r="E6083" i="2"/>
  <c r="E6087" i="2"/>
  <c r="E6091" i="2"/>
  <c r="E6095" i="2"/>
  <c r="E6099" i="2"/>
  <c r="E6103" i="2"/>
  <c r="E6107" i="2"/>
  <c r="E6111" i="2"/>
  <c r="E6115" i="2"/>
  <c r="E6119" i="2"/>
  <c r="E6123" i="2"/>
  <c r="E6127" i="2"/>
  <c r="E6131" i="2"/>
  <c r="E6135" i="2"/>
  <c r="E6139" i="2"/>
  <c r="E6143" i="2"/>
  <c r="E6147" i="2"/>
  <c r="E6151" i="2"/>
  <c r="E6155" i="2"/>
  <c r="E6159" i="2"/>
  <c r="E6163" i="2"/>
  <c r="E6167" i="2"/>
  <c r="E6171" i="2"/>
  <c r="E6175" i="2"/>
  <c r="E6179" i="2"/>
  <c r="E6183" i="2"/>
  <c r="E6187" i="2"/>
  <c r="E6191" i="2"/>
  <c r="E6195" i="2"/>
  <c r="E6199" i="2"/>
  <c r="E6203" i="2"/>
  <c r="E6207" i="2"/>
  <c r="E6211" i="2"/>
  <c r="E6215" i="2"/>
  <c r="E6219" i="2"/>
  <c r="E6223" i="2"/>
  <c r="E6227" i="2"/>
  <c r="E6231" i="2"/>
  <c r="E6235" i="2"/>
  <c r="E6239" i="2"/>
  <c r="E6243" i="2"/>
  <c r="E6247" i="2"/>
  <c r="E6251" i="2"/>
  <c r="E6255" i="2"/>
  <c r="E6259" i="2"/>
  <c r="E6263" i="2"/>
  <c r="E6267" i="2"/>
  <c r="E257" i="2"/>
  <c r="E435" i="2"/>
  <c r="E563" i="2"/>
  <c r="E691" i="2"/>
  <c r="E819" i="2"/>
  <c r="E935" i="2"/>
  <c r="E999" i="2"/>
  <c r="E1063" i="2"/>
  <c r="E1127" i="2"/>
  <c r="E1191" i="2"/>
  <c r="E1255" i="2"/>
  <c r="E1291" i="2"/>
  <c r="E1323" i="2"/>
  <c r="E1355" i="2"/>
  <c r="E1387" i="2"/>
  <c r="E1419" i="2"/>
  <c r="E1451" i="2"/>
  <c r="E1483" i="2"/>
  <c r="E1515" i="2"/>
  <c r="E1547" i="2"/>
  <c r="E1579" i="2"/>
  <c r="E1611" i="2"/>
  <c r="E1643" i="2"/>
  <c r="E1675" i="2"/>
  <c r="E1707" i="2"/>
  <c r="E1739" i="2"/>
  <c r="E1771" i="2"/>
  <c r="E1803" i="2"/>
  <c r="E1835" i="2"/>
  <c r="E1867" i="2"/>
  <c r="E1899" i="2"/>
  <c r="E1931" i="2"/>
  <c r="E1963" i="2"/>
  <c r="E1995" i="2"/>
  <c r="E2027" i="2"/>
  <c r="E2059" i="2"/>
  <c r="E2091" i="2"/>
  <c r="E2123" i="2"/>
  <c r="E2155" i="2"/>
  <c r="E2187" i="2"/>
  <c r="E2219" i="2"/>
  <c r="E2251" i="2"/>
  <c r="E2283" i="2"/>
  <c r="E2301" i="2"/>
  <c r="E2317" i="2"/>
  <c r="E2333" i="2"/>
  <c r="E2349" i="2"/>
  <c r="E2365" i="2"/>
  <c r="E2381" i="2"/>
  <c r="E2397" i="2"/>
  <c r="E2413" i="2"/>
  <c r="E2429" i="2"/>
  <c r="E2445" i="2"/>
  <c r="E2461" i="2"/>
  <c r="E2477" i="2"/>
  <c r="E2493" i="2"/>
  <c r="E2509" i="2"/>
  <c r="E2525" i="2"/>
  <c r="E2541" i="2"/>
  <c r="E2557" i="2"/>
  <c r="E2573" i="2"/>
  <c r="E2589" i="2"/>
  <c r="E2605" i="2"/>
  <c r="E2621" i="2"/>
  <c r="E2637" i="2"/>
  <c r="E2653" i="2"/>
  <c r="E2669" i="2"/>
  <c r="E2685" i="2"/>
  <c r="E2701" i="2"/>
  <c r="E2717" i="2"/>
  <c r="E2733" i="2"/>
  <c r="E2749" i="2"/>
  <c r="E2765" i="2"/>
  <c r="E2781" i="2"/>
  <c r="E2797" i="2"/>
  <c r="E2813" i="2"/>
  <c r="E2829" i="2"/>
  <c r="E2845" i="2"/>
  <c r="E2861" i="2"/>
  <c r="E2877" i="2"/>
  <c r="E2893" i="2"/>
  <c r="E2909" i="2"/>
  <c r="E2925" i="2"/>
  <c r="E2941" i="2"/>
  <c r="E2957" i="2"/>
  <c r="E2972" i="2"/>
  <c r="E2980" i="2"/>
  <c r="E2988" i="2"/>
  <c r="E2996" i="2"/>
  <c r="E3004" i="2"/>
  <c r="E3012" i="2"/>
  <c r="E3020" i="2"/>
  <c r="E3028" i="2"/>
  <c r="E3036" i="2"/>
  <c r="E3044" i="2"/>
  <c r="E3052" i="2"/>
  <c r="E3060" i="2"/>
  <c r="E3068" i="2"/>
  <c r="E3076" i="2"/>
  <c r="E3084" i="2"/>
  <c r="E3092" i="2"/>
  <c r="E3100" i="2"/>
  <c r="E3108" i="2"/>
  <c r="E3116" i="2"/>
  <c r="E3124" i="2"/>
  <c r="E3132" i="2"/>
  <c r="E3140" i="2"/>
  <c r="E3148" i="2"/>
  <c r="E3156" i="2"/>
  <c r="E3164" i="2"/>
  <c r="E3172" i="2"/>
  <c r="E3180" i="2"/>
  <c r="E3188" i="2"/>
  <c r="E3196" i="2"/>
  <c r="E3204" i="2"/>
  <c r="E3212" i="2"/>
  <c r="E3220" i="2"/>
  <c r="E3228" i="2"/>
  <c r="E3236" i="2"/>
  <c r="E3244" i="2"/>
  <c r="E3252" i="2"/>
  <c r="E3260" i="2"/>
  <c r="E3268" i="2"/>
  <c r="E3276" i="2"/>
  <c r="E3284" i="2"/>
  <c r="E3292" i="2"/>
  <c r="E3300" i="2"/>
  <c r="E3308" i="2"/>
  <c r="E3316" i="2"/>
  <c r="E3324" i="2"/>
  <c r="E3332" i="2"/>
  <c r="E3340" i="2"/>
  <c r="E3348" i="2"/>
  <c r="E3356" i="2"/>
  <c r="E3364" i="2"/>
  <c r="E3372" i="2"/>
  <c r="E3380" i="2"/>
  <c r="E3388" i="2"/>
  <c r="E3396" i="2"/>
  <c r="E3404" i="2"/>
  <c r="E3412" i="2"/>
  <c r="E3420" i="2"/>
  <c r="E3428" i="2"/>
  <c r="E3436" i="2"/>
  <c r="E3444" i="2"/>
  <c r="E3452" i="2"/>
  <c r="E3460" i="2"/>
  <c r="E3468" i="2"/>
  <c r="E3476" i="2"/>
  <c r="E3484" i="2"/>
  <c r="E3492" i="2"/>
  <c r="E3500" i="2"/>
  <c r="E3508" i="2"/>
  <c r="E3516" i="2"/>
  <c r="E3524" i="2"/>
  <c r="E3532" i="2"/>
  <c r="E3540" i="2"/>
  <c r="E3548" i="2"/>
  <c r="E3556" i="2"/>
  <c r="E3564" i="2"/>
  <c r="E3572" i="2"/>
  <c r="E3580" i="2"/>
  <c r="E3588" i="2"/>
  <c r="E3596" i="2"/>
  <c r="E3604" i="2"/>
  <c r="E3612" i="2"/>
  <c r="E3620" i="2"/>
  <c r="E3628" i="2"/>
  <c r="E3636" i="2"/>
  <c r="E3644" i="2"/>
  <c r="E3652" i="2"/>
  <c r="E3660" i="2"/>
  <c r="E3668" i="2"/>
  <c r="E3676" i="2"/>
  <c r="E3684" i="2"/>
  <c r="E3692" i="2"/>
  <c r="E3700" i="2"/>
  <c r="E3708" i="2"/>
  <c r="E3716" i="2"/>
  <c r="E3724" i="2"/>
  <c r="E3732" i="2"/>
  <c r="E3740" i="2"/>
  <c r="E3748" i="2"/>
  <c r="E3756" i="2"/>
  <c r="E3764" i="2"/>
  <c r="E3772" i="2"/>
  <c r="E3780" i="2"/>
  <c r="E3788" i="2"/>
  <c r="E3796" i="2"/>
  <c r="E3804" i="2"/>
  <c r="E3812" i="2"/>
  <c r="E3820" i="2"/>
  <c r="E3828" i="2"/>
  <c r="E3836" i="2"/>
  <c r="E3844" i="2"/>
  <c r="E3852" i="2"/>
  <c r="E3860" i="2"/>
  <c r="E3868" i="2"/>
  <c r="E3876" i="2"/>
  <c r="E3884" i="2"/>
  <c r="E3892" i="2"/>
  <c r="E3900" i="2"/>
  <c r="E3908" i="2"/>
  <c r="E3916" i="2"/>
  <c r="E3924" i="2"/>
  <c r="E3932" i="2"/>
  <c r="E3940" i="2"/>
  <c r="E3948" i="2"/>
  <c r="E3956" i="2"/>
  <c r="E3964" i="2"/>
  <c r="E3972" i="2"/>
  <c r="E3980" i="2"/>
  <c r="E3988" i="2"/>
  <c r="E3996" i="2"/>
  <c r="E4004" i="2"/>
  <c r="E4012" i="2"/>
  <c r="E4020" i="2"/>
  <c r="E4028" i="2"/>
  <c r="E4036" i="2"/>
  <c r="E4044" i="2"/>
  <c r="E4052" i="2"/>
  <c r="E4060" i="2"/>
  <c r="E4068" i="2"/>
  <c r="E4076" i="2"/>
  <c r="E4084" i="2"/>
  <c r="E4092" i="2"/>
  <c r="E4100" i="2"/>
  <c r="E4108" i="2"/>
  <c r="E4116" i="2"/>
  <c r="E4124" i="2"/>
  <c r="E4132" i="2"/>
  <c r="E4140" i="2"/>
  <c r="E4148" i="2"/>
  <c r="E4156" i="2"/>
  <c r="E4164" i="2"/>
  <c r="E4172" i="2"/>
  <c r="E4180" i="2"/>
  <c r="E4188" i="2"/>
  <c r="E4196" i="2"/>
  <c r="E4204" i="2"/>
  <c r="E4212" i="2"/>
  <c r="E4220" i="2"/>
  <c r="E4228" i="2"/>
  <c r="E4236" i="2"/>
  <c r="E4244" i="2"/>
  <c r="E4252" i="2"/>
  <c r="E4260" i="2"/>
  <c r="E4268" i="2"/>
  <c r="E4276" i="2"/>
  <c r="E4284" i="2"/>
  <c r="E4292" i="2"/>
  <c r="E4300" i="2"/>
  <c r="E4308" i="2"/>
  <c r="E4316" i="2"/>
  <c r="E4324" i="2"/>
  <c r="E4332" i="2"/>
  <c r="E4340" i="2"/>
  <c r="E4348" i="2"/>
  <c r="E4356" i="2"/>
  <c r="E4364" i="2"/>
  <c r="E4372" i="2"/>
  <c r="E4380" i="2"/>
  <c r="E4388" i="2"/>
  <c r="E4396" i="2"/>
  <c r="E4404" i="2"/>
  <c r="E4412" i="2"/>
  <c r="E4420" i="2"/>
  <c r="E4428" i="2"/>
  <c r="E4436" i="2"/>
  <c r="E4444" i="2"/>
  <c r="E4452" i="2"/>
  <c r="E4460" i="2"/>
  <c r="E4468" i="2"/>
  <c r="E4476" i="2"/>
  <c r="E4484" i="2"/>
  <c r="E4492" i="2"/>
  <c r="E4500" i="2"/>
  <c r="E4508" i="2"/>
  <c r="E4516" i="2"/>
  <c r="E4524" i="2"/>
  <c r="E4532" i="2"/>
  <c r="E4540" i="2"/>
  <c r="E4548" i="2"/>
  <c r="E4556" i="2"/>
  <c r="E4564" i="2"/>
  <c r="E4572" i="2"/>
  <c r="E4579" i="2"/>
  <c r="E4584" i="2"/>
  <c r="E4589" i="2"/>
  <c r="E4595" i="2"/>
  <c r="E4600" i="2"/>
  <c r="E4605" i="2"/>
  <c r="E4611" i="2"/>
  <c r="E4616" i="2"/>
  <c r="E4621" i="2"/>
  <c r="E4627" i="2"/>
  <c r="E4632" i="2"/>
  <c r="E4637" i="2"/>
  <c r="E4643" i="2"/>
  <c r="E4648" i="2"/>
  <c r="E4653" i="2"/>
  <c r="E4659" i="2"/>
  <c r="E4664" i="2"/>
  <c r="E4669" i="2"/>
  <c r="E4675" i="2"/>
  <c r="E4680" i="2"/>
  <c r="E4685" i="2"/>
  <c r="E4691" i="2"/>
  <c r="E4696" i="2"/>
  <c r="E4701" i="2"/>
  <c r="E4707" i="2"/>
  <c r="E4712" i="2"/>
  <c r="E4717" i="2"/>
  <c r="E4723" i="2"/>
  <c r="E4728" i="2"/>
  <c r="E4733" i="2"/>
  <c r="E4739" i="2"/>
  <c r="E4744" i="2"/>
  <c r="E4749" i="2"/>
  <c r="E4755" i="2"/>
  <c r="E4760" i="2"/>
  <c r="E4765" i="2"/>
  <c r="E4771" i="2"/>
  <c r="E4776" i="2"/>
  <c r="E4781" i="2"/>
  <c r="E4787" i="2"/>
  <c r="E4792" i="2"/>
  <c r="E4797" i="2"/>
  <c r="E4803" i="2"/>
  <c r="E4808" i="2"/>
  <c r="E4813" i="2"/>
  <c r="E4819" i="2"/>
  <c r="E4824" i="2"/>
  <c r="E4829" i="2"/>
  <c r="E4835" i="2"/>
  <c r="E4840" i="2"/>
  <c r="E4845" i="2"/>
  <c r="E4851" i="2"/>
  <c r="E4856" i="2"/>
  <c r="E4861" i="2"/>
  <c r="E4867" i="2"/>
  <c r="E4872" i="2"/>
  <c r="E4877" i="2"/>
  <c r="E4883" i="2"/>
  <c r="E4888" i="2"/>
  <c r="E4893" i="2"/>
  <c r="E4899" i="2"/>
  <c r="E4904" i="2"/>
  <c r="E4909" i="2"/>
  <c r="E4915" i="2"/>
  <c r="E4920" i="2"/>
  <c r="E4925" i="2"/>
  <c r="E4931" i="2"/>
  <c r="E4936" i="2"/>
  <c r="E4941" i="2"/>
  <c r="E4947" i="2"/>
  <c r="E4952" i="2"/>
  <c r="E4957" i="2"/>
  <c r="E4963" i="2"/>
  <c r="E4968" i="2"/>
  <c r="E4973" i="2"/>
  <c r="E4979" i="2"/>
  <c r="E4984" i="2"/>
  <c r="E4989" i="2"/>
  <c r="E4995" i="2"/>
  <c r="E5000" i="2"/>
  <c r="E5005" i="2"/>
  <c r="E5011" i="2"/>
  <c r="E5016" i="2"/>
  <c r="E5020" i="2"/>
  <c r="E5024" i="2"/>
  <c r="E5028" i="2"/>
  <c r="E5032" i="2"/>
  <c r="E5036" i="2"/>
  <c r="E5040" i="2"/>
  <c r="E5044" i="2"/>
  <c r="E5048" i="2"/>
  <c r="E5052" i="2"/>
  <c r="E5056" i="2"/>
  <c r="E5060" i="2"/>
  <c r="E5064" i="2"/>
  <c r="E5068" i="2"/>
  <c r="E5072" i="2"/>
  <c r="E5076" i="2"/>
  <c r="E5080" i="2"/>
  <c r="E5084" i="2"/>
  <c r="E5088" i="2"/>
  <c r="E5092" i="2"/>
  <c r="E5096" i="2"/>
  <c r="E5100" i="2"/>
  <c r="E5104" i="2"/>
  <c r="E5108" i="2"/>
  <c r="E5112" i="2"/>
  <c r="E5116" i="2"/>
  <c r="E5120" i="2"/>
  <c r="E5124" i="2"/>
  <c r="E5128" i="2"/>
  <c r="E5132" i="2"/>
  <c r="E370" i="2"/>
  <c r="E626" i="2"/>
  <c r="E882" i="2"/>
  <c r="E1030" i="2"/>
  <c r="E1158" i="2"/>
  <c r="E1274" i="2"/>
  <c r="E1338" i="2"/>
  <c r="E1402" i="2"/>
  <c r="E1466" i="2"/>
  <c r="E1530" i="2"/>
  <c r="E1594" i="2"/>
  <c r="E1658" i="2"/>
  <c r="E1722" i="2"/>
  <c r="E1786" i="2"/>
  <c r="E1850" i="2"/>
  <c r="E1914" i="2"/>
  <c r="E1978" i="2"/>
  <c r="E2042" i="2"/>
  <c r="E2106" i="2"/>
  <c r="E2170" i="2"/>
  <c r="E2234" i="2"/>
  <c r="E2292" i="2"/>
  <c r="E2324" i="2"/>
  <c r="E2356" i="2"/>
  <c r="E2388" i="2"/>
  <c r="E2420" i="2"/>
  <c r="E2452" i="2"/>
  <c r="E2484" i="2"/>
  <c r="E2516" i="2"/>
  <c r="E2548" i="2"/>
  <c r="E2580" i="2"/>
  <c r="E2612" i="2"/>
  <c r="E2644" i="2"/>
  <c r="E2676" i="2"/>
  <c r="E2708" i="2"/>
  <c r="E2740" i="2"/>
  <c r="E2772" i="2"/>
  <c r="E2804" i="2"/>
  <c r="E2836" i="2"/>
  <c r="E2868" i="2"/>
  <c r="E2900" i="2"/>
  <c r="E2932" i="2"/>
  <c r="E2964" i="2"/>
  <c r="E2983" i="2"/>
  <c r="E2999" i="2"/>
  <c r="E3015" i="2"/>
  <c r="E3031" i="2"/>
  <c r="E3047" i="2"/>
  <c r="E3063" i="2"/>
  <c r="E3079" i="2"/>
  <c r="E3095" i="2"/>
  <c r="E3111" i="2"/>
  <c r="E3127" i="2"/>
  <c r="E3143" i="2"/>
  <c r="E3159" i="2"/>
  <c r="E3175" i="2"/>
  <c r="E3191" i="2"/>
  <c r="E3207" i="2"/>
  <c r="E3223" i="2"/>
  <c r="E3239" i="2"/>
  <c r="E3255" i="2"/>
  <c r="E3271" i="2"/>
  <c r="E3287" i="2"/>
  <c r="E3303" i="2"/>
  <c r="E3319" i="2"/>
  <c r="E3335" i="2"/>
  <c r="E3351" i="2"/>
  <c r="E3367" i="2"/>
  <c r="E3383" i="2"/>
  <c r="E3399" i="2"/>
  <c r="E3415" i="2"/>
  <c r="E3431" i="2"/>
  <c r="E3447" i="2"/>
  <c r="E3463" i="2"/>
  <c r="E3479" i="2"/>
  <c r="E3495" i="2"/>
  <c r="E3511" i="2"/>
  <c r="E3527" i="2"/>
  <c r="E3543" i="2"/>
  <c r="E3559" i="2"/>
  <c r="E3575" i="2"/>
  <c r="E3591" i="2"/>
  <c r="E3607" i="2"/>
  <c r="E3623" i="2"/>
  <c r="E3639" i="2"/>
  <c r="E3655" i="2"/>
  <c r="E3671" i="2"/>
  <c r="E3687" i="2"/>
  <c r="E3703" i="2"/>
  <c r="E3719" i="2"/>
  <c r="E3735" i="2"/>
  <c r="E3751" i="2"/>
  <c r="E3767" i="2"/>
  <c r="E3783" i="2"/>
  <c r="E3799" i="2"/>
  <c r="E3815" i="2"/>
  <c r="E3831" i="2"/>
  <c r="E3847" i="2"/>
  <c r="E3863" i="2"/>
  <c r="E3879" i="2"/>
  <c r="E3895" i="2"/>
  <c r="E3911" i="2"/>
  <c r="E3927" i="2"/>
  <c r="E3943" i="2"/>
  <c r="E3959" i="2"/>
  <c r="E3975" i="2"/>
  <c r="E3991" i="2"/>
  <c r="E4007" i="2"/>
  <c r="E4023" i="2"/>
  <c r="E4039" i="2"/>
  <c r="E4055" i="2"/>
  <c r="E4071" i="2"/>
  <c r="E4087" i="2"/>
  <c r="E4103" i="2"/>
  <c r="E4119" i="2"/>
  <c r="E4135" i="2"/>
  <c r="E4151" i="2"/>
  <c r="E4167" i="2"/>
  <c r="E4183" i="2"/>
  <c r="E4199" i="2"/>
  <c r="E4215" i="2"/>
  <c r="E4231" i="2"/>
  <c r="E4247" i="2"/>
  <c r="E4263" i="2"/>
  <c r="E4279" i="2"/>
  <c r="E4295" i="2"/>
  <c r="E4311" i="2"/>
  <c r="E4327" i="2"/>
  <c r="E4343" i="2"/>
  <c r="E4359" i="2"/>
  <c r="E4375" i="2"/>
  <c r="E4391" i="2"/>
  <c r="E4407" i="2"/>
  <c r="E4423" i="2"/>
  <c r="E4439" i="2"/>
  <c r="E4455" i="2"/>
  <c r="E4471" i="2"/>
  <c r="E4487" i="2"/>
  <c r="E4503" i="2"/>
  <c r="E4519" i="2"/>
  <c r="E4535" i="2"/>
  <c r="E4551" i="2"/>
  <c r="E4567" i="2"/>
  <c r="E4580" i="2"/>
  <c r="E4591" i="2"/>
  <c r="E4601" i="2"/>
  <c r="E4612" i="2"/>
  <c r="E4623" i="2"/>
  <c r="E4633" i="2"/>
  <c r="E4644" i="2"/>
  <c r="E4655" i="2"/>
  <c r="E4665" i="2"/>
  <c r="E4676" i="2"/>
  <c r="E4687" i="2"/>
  <c r="E4697" i="2"/>
  <c r="E4708" i="2"/>
  <c r="E4719" i="2"/>
  <c r="E4729" i="2"/>
  <c r="E4740" i="2"/>
  <c r="E4751" i="2"/>
  <c r="E4761" i="2"/>
  <c r="E4772" i="2"/>
  <c r="E4783" i="2"/>
  <c r="E4793" i="2"/>
  <c r="E4804" i="2"/>
  <c r="E4815" i="2"/>
  <c r="E4825" i="2"/>
  <c r="E4836" i="2"/>
  <c r="E4847" i="2"/>
  <c r="E4857" i="2"/>
  <c r="E4868" i="2"/>
  <c r="E4879" i="2"/>
  <c r="E4889" i="2"/>
  <c r="E4900" i="2"/>
  <c r="E4911" i="2"/>
  <c r="E4921" i="2"/>
  <c r="E4932" i="2"/>
  <c r="E4943" i="2"/>
  <c r="E4953" i="2"/>
  <c r="E4964" i="2"/>
  <c r="E4975" i="2"/>
  <c r="E4985" i="2"/>
  <c r="E4996" i="2"/>
  <c r="E5007" i="2"/>
  <c r="E5017" i="2"/>
  <c r="E5025" i="2"/>
  <c r="E5033" i="2"/>
  <c r="E5041" i="2"/>
  <c r="E5049" i="2"/>
  <c r="E5057" i="2"/>
  <c r="E5065" i="2"/>
  <c r="E5073" i="2"/>
  <c r="E5081" i="2"/>
  <c r="E5089" i="2"/>
  <c r="E5097" i="2"/>
  <c r="E5105" i="2"/>
  <c r="E5113" i="2"/>
  <c r="E5121" i="2"/>
  <c r="E5129" i="2"/>
  <c r="E5136" i="2"/>
  <c r="E5141" i="2"/>
  <c r="E5146" i="2"/>
  <c r="E5152" i="2"/>
  <c r="E5157" i="2"/>
  <c r="E5162" i="2"/>
  <c r="E5168" i="2"/>
  <c r="E5173" i="2"/>
  <c r="E5178" i="2"/>
  <c r="E5184" i="2"/>
  <c r="E5189" i="2"/>
  <c r="E5194" i="2"/>
  <c r="E5200" i="2"/>
  <c r="E5205" i="2"/>
  <c r="E5210" i="2"/>
  <c r="E5216" i="2"/>
  <c r="E5221" i="2"/>
  <c r="E5226" i="2"/>
  <c r="E5232" i="2"/>
  <c r="E5237" i="2"/>
  <c r="E5242" i="2"/>
  <c r="E5248" i="2"/>
  <c r="E5253" i="2"/>
  <c r="E5258" i="2"/>
  <c r="E5264" i="2"/>
  <c r="E5269" i="2"/>
  <c r="E5274" i="2"/>
  <c r="E5280" i="2"/>
  <c r="E5285" i="2"/>
  <c r="E5290" i="2"/>
  <c r="E5296" i="2"/>
  <c r="E5301" i="2"/>
  <c r="E5306" i="2"/>
  <c r="E5312" i="2"/>
  <c r="E5317" i="2"/>
  <c r="E5322" i="2"/>
  <c r="E5328" i="2"/>
  <c r="E5333" i="2"/>
  <c r="E5338" i="2"/>
  <c r="E5344" i="2"/>
  <c r="E5349" i="2"/>
  <c r="E5354" i="2"/>
  <c r="E5360" i="2"/>
  <c r="E5365" i="2"/>
  <c r="E5370" i="2"/>
  <c r="E5376" i="2"/>
  <c r="E5381" i="2"/>
  <c r="E5386" i="2"/>
  <c r="E5392" i="2"/>
  <c r="E5397" i="2"/>
  <c r="E5402" i="2"/>
  <c r="E5408" i="2"/>
  <c r="E5413" i="2"/>
  <c r="E5418" i="2"/>
  <c r="E5424" i="2"/>
  <c r="E5429" i="2"/>
  <c r="E5434" i="2"/>
  <c r="E5440" i="2"/>
  <c r="E5445" i="2"/>
  <c r="E5450" i="2"/>
  <c r="E5456" i="2"/>
  <c r="E5461" i="2"/>
  <c r="E5466" i="2"/>
  <c r="E5472" i="2"/>
  <c r="E5477" i="2"/>
  <c r="E5482" i="2"/>
  <c r="E5488" i="2"/>
  <c r="E5493" i="2"/>
  <c r="E5498" i="2"/>
  <c r="E5504" i="2"/>
  <c r="E5509" i="2"/>
  <c r="E5514" i="2"/>
  <c r="E5520" i="2"/>
  <c r="E5525" i="2"/>
  <c r="E5530" i="2"/>
  <c r="E5536" i="2"/>
  <c r="E5541" i="2"/>
  <c r="E5546" i="2"/>
  <c r="E5552" i="2"/>
  <c r="E5557" i="2"/>
  <c r="E5562" i="2"/>
  <c r="E5568" i="2"/>
  <c r="E5573" i="2"/>
  <c r="E5578" i="2"/>
  <c r="E5584" i="2"/>
  <c r="E5589" i="2"/>
  <c r="E5594" i="2"/>
  <c r="E5600" i="2"/>
  <c r="E5605" i="2"/>
  <c r="E5610" i="2"/>
  <c r="E5616" i="2"/>
  <c r="E5621" i="2"/>
  <c r="E5626" i="2"/>
  <c r="E5632" i="2"/>
  <c r="E5637" i="2"/>
  <c r="E5642" i="2"/>
  <c r="E5648" i="2"/>
  <c r="E5653" i="2"/>
  <c r="E5658" i="2"/>
  <c r="E5664" i="2"/>
  <c r="E5669" i="2"/>
  <c r="E5674" i="2"/>
  <c r="E5680" i="2"/>
  <c r="E5685" i="2"/>
  <c r="E5690" i="2"/>
  <c r="E5696" i="2"/>
  <c r="E5701" i="2"/>
  <c r="E5706" i="2"/>
  <c r="E5712" i="2"/>
  <c r="E5717" i="2"/>
  <c r="E5722" i="2"/>
  <c r="E5728" i="2"/>
  <c r="E5733" i="2"/>
  <c r="E5738" i="2"/>
  <c r="E5744" i="2"/>
  <c r="E5749" i="2"/>
  <c r="E5754" i="2"/>
  <c r="E5760" i="2"/>
  <c r="E5765" i="2"/>
  <c r="E5770" i="2"/>
  <c r="E5776" i="2"/>
  <c r="E5781" i="2"/>
  <c r="E5786" i="2"/>
  <c r="E5792" i="2"/>
  <c r="E5797" i="2"/>
  <c r="E5802" i="2"/>
  <c r="E5808" i="2"/>
  <c r="E5813" i="2"/>
  <c r="E5818" i="2"/>
  <c r="E5824" i="2"/>
  <c r="E5829" i="2"/>
  <c r="E5834" i="2"/>
  <c r="E5840" i="2"/>
  <c r="E5845" i="2"/>
  <c r="E5850" i="2"/>
  <c r="E5856" i="2"/>
  <c r="E5861" i="2"/>
  <c r="E5866" i="2"/>
  <c r="E5872" i="2"/>
  <c r="E5877" i="2"/>
  <c r="E5882" i="2"/>
  <c r="E5888" i="2"/>
  <c r="E5893" i="2"/>
  <c r="E5898" i="2"/>
  <c r="E5904" i="2"/>
  <c r="E5909" i="2"/>
  <c r="E5914" i="2"/>
  <c r="E5920" i="2"/>
  <c r="E5925" i="2"/>
  <c r="E5930" i="2"/>
  <c r="E5936" i="2"/>
  <c r="E5941" i="2"/>
  <c r="E5946" i="2"/>
  <c r="E5952" i="2"/>
  <c r="E5957" i="2"/>
  <c r="E5962" i="2"/>
  <c r="E5968" i="2"/>
  <c r="E5973" i="2"/>
  <c r="E5978" i="2"/>
  <c r="E5984" i="2"/>
  <c r="E5989" i="2"/>
  <c r="E5994" i="2"/>
  <c r="E6000" i="2"/>
  <c r="E6005" i="2"/>
  <c r="E6010" i="2"/>
  <c r="E6016" i="2"/>
  <c r="E6021" i="2"/>
  <c r="E6026" i="2"/>
  <c r="E6032" i="2"/>
  <c r="E6037" i="2"/>
  <c r="E6042" i="2"/>
  <c r="E6048" i="2"/>
  <c r="E6053" i="2"/>
  <c r="E6058" i="2"/>
  <c r="E6064" i="2"/>
  <c r="E6069" i="2"/>
  <c r="E6074" i="2"/>
  <c r="E6080" i="2"/>
  <c r="E6085" i="2"/>
  <c r="E6090" i="2"/>
  <c r="E6096" i="2"/>
  <c r="E6101" i="2"/>
  <c r="E6106" i="2"/>
  <c r="E6112" i="2"/>
  <c r="E6117" i="2"/>
  <c r="E6122" i="2"/>
  <c r="E6128" i="2"/>
  <c r="E6133" i="2"/>
  <c r="E6138" i="2"/>
  <c r="E6144" i="2"/>
  <c r="E6149" i="2"/>
  <c r="E6154" i="2"/>
  <c r="E6160" i="2"/>
  <c r="E6165" i="2"/>
  <c r="E6170" i="2"/>
  <c r="E6176" i="2"/>
  <c r="E6181" i="2"/>
  <c r="E6186" i="2"/>
  <c r="E6192" i="2"/>
  <c r="E6197" i="2"/>
  <c r="E6202" i="2"/>
  <c r="E6208" i="2"/>
  <c r="E6213" i="2"/>
  <c r="E6218" i="2"/>
  <c r="E6224" i="2"/>
  <c r="E6229" i="2"/>
  <c r="E6234" i="2"/>
  <c r="E6240" i="2"/>
  <c r="E6245" i="2"/>
  <c r="E6250" i="2"/>
  <c r="E6256" i="2"/>
  <c r="E6261" i="2"/>
  <c r="E6266" i="2"/>
  <c r="E6271" i="2"/>
  <c r="E6275" i="2"/>
  <c r="E6279" i="2"/>
  <c r="E6283" i="2"/>
  <c r="E6287" i="2"/>
  <c r="E6291" i="2"/>
  <c r="E6295" i="2"/>
  <c r="E6299" i="2"/>
  <c r="E6303" i="2"/>
  <c r="E6307" i="2"/>
  <c r="E6311" i="2"/>
  <c r="E6315" i="2"/>
  <c r="E6319" i="2"/>
  <c r="E6323" i="2"/>
  <c r="E6327" i="2"/>
  <c r="E6331" i="2"/>
  <c r="E6335" i="2"/>
  <c r="E6339" i="2"/>
  <c r="E6343" i="2"/>
  <c r="E6347" i="2"/>
  <c r="E6351" i="2"/>
  <c r="E6355" i="2"/>
  <c r="E6359" i="2"/>
  <c r="E6363" i="2"/>
  <c r="E6367" i="2"/>
  <c r="E6371" i="2"/>
  <c r="E6375" i="2"/>
  <c r="E6379" i="2"/>
  <c r="E6383" i="2"/>
  <c r="E6387" i="2"/>
  <c r="E6391" i="2"/>
  <c r="E6395" i="2"/>
  <c r="E6399" i="2"/>
  <c r="E6403" i="2"/>
  <c r="E6407" i="2"/>
  <c r="E6411" i="2"/>
  <c r="E6415" i="2"/>
  <c r="E6419" i="2"/>
  <c r="E6423" i="2"/>
  <c r="E6427" i="2"/>
  <c r="E6431" i="2"/>
  <c r="E6435" i="2"/>
  <c r="E6439" i="2"/>
  <c r="E6443" i="2"/>
  <c r="E6447" i="2"/>
  <c r="E6451" i="2"/>
  <c r="E6455" i="2"/>
  <c r="E6459" i="2"/>
  <c r="E6463" i="2"/>
  <c r="E6467" i="2"/>
  <c r="E6471" i="2"/>
  <c r="E6475" i="2"/>
  <c r="E6479" i="2"/>
  <c r="E6483" i="2"/>
  <c r="E6487" i="2"/>
  <c r="E6491" i="2"/>
  <c r="E6495" i="2"/>
  <c r="E6499" i="2"/>
  <c r="E6503" i="2"/>
  <c r="E6507" i="2"/>
  <c r="E6511" i="2"/>
  <c r="E6515" i="2"/>
  <c r="E6519" i="2"/>
  <c r="E6523" i="2"/>
  <c r="E6527" i="2"/>
  <c r="E6531" i="2"/>
  <c r="E6535" i="2"/>
  <c r="E6539" i="2"/>
  <c r="E6543" i="2"/>
  <c r="E6547" i="2"/>
  <c r="E6551" i="2"/>
  <c r="E6555" i="2"/>
  <c r="E6559" i="2"/>
  <c r="E6563" i="2"/>
  <c r="E6567" i="2"/>
  <c r="E6571" i="2"/>
  <c r="E6575" i="2"/>
  <c r="E6579" i="2"/>
  <c r="E6583" i="2"/>
  <c r="E6587" i="2"/>
  <c r="E6591" i="2"/>
  <c r="E6595" i="2"/>
  <c r="E6599" i="2"/>
  <c r="E6603" i="2"/>
  <c r="E6607" i="2"/>
  <c r="E6611" i="2"/>
  <c r="E6615" i="2"/>
  <c r="E6619" i="2"/>
  <c r="E6623" i="2"/>
  <c r="E6627" i="2"/>
  <c r="E6631" i="2"/>
  <c r="E6635" i="2"/>
  <c r="E6639" i="2"/>
  <c r="E6643" i="2"/>
  <c r="E6647" i="2"/>
  <c r="E6651" i="2"/>
  <c r="E6655" i="2"/>
  <c r="E6659" i="2"/>
  <c r="E6663" i="2"/>
  <c r="E6667" i="2"/>
  <c r="E6671" i="2"/>
  <c r="E6675" i="2"/>
  <c r="E6679" i="2"/>
  <c r="E6683" i="2"/>
  <c r="E6687" i="2"/>
  <c r="E6691" i="2"/>
  <c r="E6695" i="2"/>
  <c r="E6699" i="2"/>
  <c r="E6703" i="2"/>
  <c r="E6707" i="2"/>
  <c r="E6711" i="2"/>
  <c r="E6715" i="2"/>
  <c r="E6719" i="2"/>
  <c r="E6723" i="2"/>
  <c r="E6727" i="2"/>
  <c r="E6731" i="2"/>
  <c r="E6735" i="2"/>
  <c r="E6739" i="2"/>
  <c r="E6743" i="2"/>
  <c r="E6747" i="2"/>
  <c r="E6751" i="2"/>
  <c r="E6755" i="2"/>
  <c r="E6759" i="2"/>
  <c r="E6763" i="2"/>
  <c r="E6767" i="2"/>
  <c r="E6771" i="2"/>
  <c r="E6775" i="2"/>
  <c r="E6779" i="2"/>
  <c r="E6783" i="2"/>
  <c r="E6787" i="2"/>
  <c r="E6791" i="2"/>
  <c r="E6795" i="2"/>
  <c r="E6799" i="2"/>
  <c r="E6803" i="2"/>
  <c r="E6807" i="2"/>
  <c r="E6811" i="2"/>
  <c r="E6815" i="2"/>
  <c r="E6819" i="2"/>
  <c r="E6823" i="2"/>
  <c r="E6827" i="2"/>
  <c r="E6831" i="2"/>
  <c r="E6835" i="2"/>
  <c r="E6839" i="2"/>
  <c r="E6843" i="2"/>
  <c r="E6847" i="2"/>
  <c r="E6851" i="2"/>
  <c r="E6855" i="2"/>
  <c r="E6859" i="2"/>
  <c r="E6863" i="2"/>
  <c r="E6867" i="2"/>
  <c r="E6871" i="2"/>
  <c r="E6875" i="2"/>
  <c r="E6879" i="2"/>
  <c r="E6883" i="2"/>
  <c r="E6887" i="2"/>
  <c r="E6891" i="2"/>
  <c r="E6895" i="2"/>
  <c r="E6899" i="2"/>
  <c r="E6903" i="2"/>
  <c r="E6907" i="2"/>
  <c r="E6911" i="2"/>
  <c r="E6915" i="2"/>
  <c r="E6919" i="2"/>
  <c r="E6923" i="2"/>
  <c r="E6927" i="2"/>
  <c r="E6931" i="2"/>
  <c r="E6935" i="2"/>
  <c r="E6939" i="2"/>
  <c r="E6943" i="2"/>
  <c r="E6947" i="2"/>
  <c r="E6951" i="2"/>
  <c r="E6955" i="2"/>
  <c r="E6959" i="2"/>
  <c r="E6963" i="2"/>
  <c r="E6967" i="2"/>
  <c r="E6971" i="2"/>
  <c r="E6975" i="2"/>
  <c r="E6979" i="2"/>
  <c r="E6983" i="2"/>
  <c r="E6987" i="2"/>
  <c r="E6991" i="2"/>
  <c r="E6995" i="2"/>
  <c r="E6999" i="2"/>
  <c r="E7003" i="2"/>
  <c r="E7007" i="2"/>
  <c r="E7011" i="2"/>
  <c r="E7015" i="2"/>
  <c r="E7019" i="2"/>
  <c r="E7023" i="2"/>
  <c r="E7027" i="2"/>
  <c r="E7031" i="2"/>
  <c r="E7035" i="2"/>
  <c r="E7039" i="2"/>
  <c r="E7043" i="2"/>
  <c r="E7047" i="2"/>
  <c r="E7051" i="2"/>
  <c r="E7055" i="2"/>
  <c r="E7059" i="2"/>
  <c r="E7063" i="2"/>
  <c r="E7067" i="2"/>
  <c r="E7071" i="2"/>
  <c r="E7075" i="2"/>
  <c r="E7079" i="2"/>
  <c r="E7083" i="2"/>
  <c r="E7087" i="2"/>
  <c r="E7091" i="2"/>
  <c r="E7095" i="2"/>
  <c r="E7099" i="2"/>
  <c r="E7103" i="2"/>
  <c r="E7107" i="2"/>
  <c r="E7111" i="2"/>
  <c r="E7115" i="2"/>
  <c r="E7119" i="2"/>
  <c r="E7123" i="2"/>
  <c r="E7127" i="2"/>
  <c r="E7131" i="2"/>
  <c r="E7135" i="2"/>
  <c r="E7139" i="2"/>
  <c r="E7143" i="2"/>
  <c r="E7147" i="2"/>
  <c r="E7151" i="2"/>
  <c r="E7155" i="2"/>
  <c r="E7159" i="2"/>
  <c r="E7163" i="2"/>
  <c r="E7167" i="2"/>
  <c r="E7171" i="2"/>
  <c r="E7175" i="2"/>
  <c r="E7179" i="2"/>
  <c r="E7183" i="2"/>
  <c r="E7187" i="2"/>
  <c r="E7191" i="2"/>
  <c r="E7195" i="2"/>
  <c r="E7199" i="2"/>
  <c r="E7203" i="2"/>
  <c r="E7207" i="2"/>
  <c r="E7211" i="2"/>
  <c r="E7215" i="2"/>
  <c r="E7219" i="2"/>
  <c r="E7223" i="2"/>
  <c r="E7227" i="2"/>
  <c r="E7231" i="2"/>
  <c r="E7235" i="2"/>
  <c r="E7239" i="2"/>
  <c r="E7243" i="2"/>
  <c r="E7247" i="2"/>
  <c r="E7251" i="2"/>
  <c r="E7255" i="2"/>
  <c r="E7259" i="2"/>
  <c r="E7263" i="2"/>
  <c r="E7267" i="2"/>
  <c r="E7271" i="2"/>
  <c r="E7275" i="2"/>
  <c r="E7279" i="2"/>
  <c r="E7283" i="2"/>
  <c r="E7287" i="2"/>
  <c r="E7291" i="2"/>
  <c r="E7295" i="2"/>
  <c r="E7299" i="2"/>
  <c r="E7303" i="2"/>
  <c r="E7307" i="2"/>
  <c r="E7311" i="2"/>
  <c r="E7315" i="2"/>
  <c r="E7319" i="2"/>
  <c r="E7323" i="2"/>
  <c r="E7327" i="2"/>
  <c r="E7331" i="2"/>
  <c r="E7335" i="2"/>
  <c r="E7339" i="2"/>
  <c r="E7343" i="2"/>
  <c r="E7347" i="2"/>
  <c r="E7351" i="2"/>
  <c r="E7355" i="2"/>
  <c r="E7359" i="2"/>
  <c r="E7363" i="2"/>
  <c r="E7367" i="2"/>
  <c r="E7371" i="2"/>
  <c r="E7375" i="2"/>
  <c r="E7379" i="2"/>
  <c r="E7383" i="2"/>
  <c r="E7387" i="2"/>
  <c r="E7391" i="2"/>
  <c r="E7395" i="2"/>
  <c r="E7399" i="2"/>
  <c r="E7403" i="2"/>
  <c r="E7407" i="2"/>
  <c r="E7411" i="2"/>
  <c r="E7415" i="2"/>
  <c r="E7419" i="2"/>
  <c r="E7423" i="2"/>
  <c r="E7427" i="2"/>
  <c r="E7431" i="2"/>
  <c r="E7435" i="2"/>
  <c r="E7439" i="2"/>
  <c r="E7443" i="2"/>
  <c r="E7447" i="2"/>
  <c r="E7451" i="2"/>
  <c r="E7455" i="2"/>
  <c r="E7459" i="2"/>
  <c r="E7463" i="2"/>
  <c r="E7467" i="2"/>
  <c r="E7471" i="2"/>
  <c r="E7475" i="2"/>
  <c r="E7479" i="2"/>
  <c r="E7483" i="2"/>
  <c r="E7487" i="2"/>
  <c r="E7491" i="2"/>
  <c r="E7495" i="2"/>
  <c r="E7499" i="2"/>
  <c r="E7503" i="2"/>
  <c r="E7507" i="2"/>
  <c r="E7511" i="2"/>
  <c r="E7515" i="2"/>
  <c r="E7519" i="2"/>
  <c r="E7523" i="2"/>
  <c r="E7527" i="2"/>
  <c r="E7531" i="2"/>
  <c r="E7535" i="2"/>
  <c r="E7539" i="2"/>
  <c r="E7543" i="2"/>
  <c r="E7547" i="2"/>
  <c r="E7551" i="2"/>
  <c r="E7555" i="2"/>
  <c r="E7559" i="2"/>
  <c r="E7563" i="2"/>
  <c r="E7567" i="2"/>
  <c r="E7571" i="2"/>
  <c r="E7575" i="2"/>
  <c r="E7579" i="2"/>
  <c r="E7583" i="2"/>
  <c r="E7587" i="2"/>
  <c r="E7591" i="2"/>
  <c r="E7595" i="2"/>
  <c r="E7599" i="2"/>
  <c r="E7603" i="2"/>
  <c r="E7607" i="2"/>
  <c r="E7611" i="2"/>
  <c r="E7615" i="2"/>
  <c r="E7619" i="2"/>
  <c r="E7623" i="2"/>
  <c r="E7627" i="2"/>
  <c r="E7631" i="2"/>
  <c r="E7635" i="2"/>
  <c r="E7639" i="2"/>
  <c r="E7643" i="2"/>
  <c r="E7647" i="2"/>
  <c r="E7651" i="2"/>
  <c r="E7655" i="2"/>
  <c r="E7659" i="2"/>
  <c r="E7663" i="2"/>
  <c r="E7667" i="2"/>
  <c r="E7671" i="2"/>
  <c r="E7675" i="2"/>
  <c r="E7679" i="2"/>
  <c r="E7683" i="2"/>
  <c r="E7687" i="2"/>
  <c r="E7691" i="2"/>
  <c r="E7695" i="2"/>
  <c r="E7699" i="2"/>
  <c r="E7703" i="2"/>
  <c r="E7707" i="2"/>
  <c r="E7711" i="2"/>
  <c r="E7715" i="2"/>
  <c r="E7719" i="2"/>
  <c r="E7723" i="2"/>
  <c r="E7727" i="2"/>
  <c r="E7731" i="2"/>
  <c r="E7735" i="2"/>
  <c r="E7739" i="2"/>
  <c r="E7743" i="2"/>
  <c r="E7747" i="2"/>
  <c r="E7751" i="2"/>
  <c r="E7755" i="2"/>
  <c r="E7759" i="2"/>
  <c r="E7763" i="2"/>
  <c r="E7767" i="2"/>
  <c r="E7771" i="2"/>
  <c r="E7775" i="2"/>
  <c r="E7779" i="2"/>
  <c r="E7783" i="2"/>
  <c r="E7787" i="2"/>
  <c r="E7791" i="2"/>
  <c r="E7795" i="2"/>
  <c r="E7799" i="2"/>
  <c r="E7803" i="2"/>
  <c r="E7807" i="2"/>
  <c r="E7811" i="2"/>
  <c r="E7815" i="2"/>
  <c r="E7819" i="2"/>
  <c r="E7823" i="2"/>
  <c r="E7827" i="2"/>
  <c r="E7831" i="2"/>
  <c r="E7835" i="2"/>
  <c r="E7839" i="2"/>
  <c r="E7843" i="2"/>
  <c r="E7847" i="2"/>
  <c r="E7851" i="2"/>
  <c r="E7855" i="2"/>
  <c r="E7859" i="2"/>
  <c r="E7863" i="2"/>
  <c r="E7867" i="2"/>
  <c r="E7871" i="2"/>
  <c r="E7875" i="2"/>
  <c r="E7879" i="2"/>
  <c r="E7883" i="2"/>
  <c r="E7887" i="2"/>
  <c r="E7891" i="2"/>
  <c r="E7895" i="2"/>
  <c r="E7899" i="2"/>
  <c r="E7903" i="2"/>
  <c r="E7907" i="2"/>
  <c r="E7911" i="2"/>
  <c r="E7915" i="2"/>
  <c r="E371" i="2"/>
  <c r="E627" i="2"/>
  <c r="E883" i="2"/>
  <c r="E1031" i="2"/>
  <c r="E1159" i="2"/>
  <c r="E1275" i="2"/>
  <c r="E1339" i="2"/>
  <c r="E1403" i="2"/>
  <c r="E1467" i="2"/>
  <c r="E1531" i="2"/>
  <c r="E1595" i="2"/>
  <c r="E1659" i="2"/>
  <c r="E1723" i="2"/>
  <c r="E1787" i="2"/>
  <c r="E1851" i="2"/>
  <c r="E1915" i="2"/>
  <c r="E1979" i="2"/>
  <c r="E2043" i="2"/>
  <c r="E2107" i="2"/>
  <c r="E2171" i="2"/>
  <c r="E2235" i="2"/>
  <c r="E2293" i="2"/>
  <c r="E2325" i="2"/>
  <c r="E2357" i="2"/>
  <c r="E2389" i="2"/>
  <c r="E2421" i="2"/>
  <c r="E2453" i="2"/>
  <c r="E2485" i="2"/>
  <c r="E2517" i="2"/>
  <c r="E2549" i="2"/>
  <c r="E2581" i="2"/>
  <c r="E2613" i="2"/>
  <c r="E2645" i="2"/>
  <c r="E2677" i="2"/>
  <c r="E2709" i="2"/>
  <c r="E2741" i="2"/>
  <c r="E2773" i="2"/>
  <c r="E2805" i="2"/>
  <c r="E2837" i="2"/>
  <c r="E2869" i="2"/>
  <c r="E2901" i="2"/>
  <c r="E2933" i="2"/>
  <c r="E2965" i="2"/>
  <c r="E2984" i="2"/>
  <c r="E3000" i="2"/>
  <c r="E3016" i="2"/>
  <c r="E3032" i="2"/>
  <c r="E3048" i="2"/>
  <c r="E3064" i="2"/>
  <c r="E3080" i="2"/>
  <c r="E3096" i="2"/>
  <c r="E3112" i="2"/>
  <c r="E3128" i="2"/>
  <c r="E3144" i="2"/>
  <c r="E3160" i="2"/>
  <c r="E3176" i="2"/>
  <c r="E3192" i="2"/>
  <c r="E3208" i="2"/>
  <c r="E3224" i="2"/>
  <c r="E3240" i="2"/>
  <c r="E3256" i="2"/>
  <c r="E3272" i="2"/>
  <c r="E3288" i="2"/>
  <c r="E3304" i="2"/>
  <c r="E3320" i="2"/>
  <c r="E3336" i="2"/>
  <c r="E3352" i="2"/>
  <c r="E3368" i="2"/>
  <c r="E3384" i="2"/>
  <c r="E3400" i="2"/>
  <c r="E3416" i="2"/>
  <c r="E3432" i="2"/>
  <c r="E3448" i="2"/>
  <c r="E3464" i="2"/>
  <c r="E3480" i="2"/>
  <c r="E3496" i="2"/>
  <c r="E3512" i="2"/>
  <c r="E3528" i="2"/>
  <c r="E3544" i="2"/>
  <c r="E3560" i="2"/>
  <c r="E3576" i="2"/>
  <c r="E3592" i="2"/>
  <c r="E3608" i="2"/>
  <c r="E3624" i="2"/>
  <c r="E3640" i="2"/>
  <c r="E3656" i="2"/>
  <c r="E3672" i="2"/>
  <c r="E3688" i="2"/>
  <c r="E3704" i="2"/>
  <c r="E3720" i="2"/>
  <c r="E3736" i="2"/>
  <c r="E3752" i="2"/>
  <c r="E3768" i="2"/>
  <c r="E3784" i="2"/>
  <c r="E3800" i="2"/>
  <c r="E3816" i="2"/>
  <c r="E3832" i="2"/>
  <c r="E3848" i="2"/>
  <c r="E3864" i="2"/>
  <c r="E3880" i="2"/>
  <c r="E3896" i="2"/>
  <c r="E3912" i="2"/>
  <c r="E3928" i="2"/>
  <c r="E3944" i="2"/>
  <c r="E3960" i="2"/>
  <c r="E3976" i="2"/>
  <c r="E3992" i="2"/>
  <c r="E4008" i="2"/>
  <c r="E4024" i="2"/>
  <c r="E4040" i="2"/>
  <c r="E4056" i="2"/>
  <c r="E4072" i="2"/>
  <c r="E4088" i="2"/>
  <c r="E4104" i="2"/>
  <c r="E4120" i="2"/>
  <c r="E4136" i="2"/>
  <c r="E4152" i="2"/>
  <c r="E4168" i="2"/>
  <c r="E4184" i="2"/>
  <c r="E4200" i="2"/>
  <c r="E4216" i="2"/>
  <c r="E4232" i="2"/>
  <c r="E4248" i="2"/>
  <c r="E4264" i="2"/>
  <c r="E4280" i="2"/>
  <c r="E4296" i="2"/>
  <c r="E4312" i="2"/>
  <c r="E4328" i="2"/>
  <c r="E4344" i="2"/>
  <c r="E4360" i="2"/>
  <c r="E4376" i="2"/>
  <c r="E4392" i="2"/>
  <c r="E4408" i="2"/>
  <c r="E4424" i="2"/>
  <c r="E4440" i="2"/>
  <c r="E4456" i="2"/>
  <c r="E4472" i="2"/>
  <c r="E4488" i="2"/>
  <c r="E4504" i="2"/>
  <c r="E4520" i="2"/>
  <c r="E4536" i="2"/>
  <c r="E4552" i="2"/>
  <c r="E4568" i="2"/>
  <c r="E4581" i="2"/>
  <c r="E4592" i="2"/>
  <c r="E4603" i="2"/>
  <c r="E4613" i="2"/>
  <c r="E4624" i="2"/>
  <c r="E4635" i="2"/>
  <c r="E4645" i="2"/>
  <c r="E4656" i="2"/>
  <c r="E4667" i="2"/>
  <c r="E4677" i="2"/>
  <c r="E4688" i="2"/>
  <c r="E4699" i="2"/>
  <c r="E4709" i="2"/>
  <c r="E4720" i="2"/>
  <c r="E4731" i="2"/>
  <c r="E4741" i="2"/>
  <c r="E4752" i="2"/>
  <c r="E4763" i="2"/>
  <c r="E4773" i="2"/>
  <c r="E4784" i="2"/>
  <c r="E4795" i="2"/>
  <c r="E4805" i="2"/>
  <c r="E4816" i="2"/>
  <c r="E4827" i="2"/>
  <c r="E4837" i="2"/>
  <c r="E4848" i="2"/>
  <c r="E4859" i="2"/>
  <c r="E4869" i="2"/>
  <c r="E4880" i="2"/>
  <c r="E4891" i="2"/>
  <c r="E4901" i="2"/>
  <c r="E4912" i="2"/>
  <c r="E4923" i="2"/>
  <c r="E4933" i="2"/>
  <c r="E4944" i="2"/>
  <c r="E4955" i="2"/>
  <c r="E4965" i="2"/>
  <c r="E4976" i="2"/>
  <c r="E4987" i="2"/>
  <c r="E4997" i="2"/>
  <c r="E5008" i="2"/>
  <c r="E5018" i="2"/>
  <c r="E5026" i="2"/>
  <c r="E5034" i="2"/>
  <c r="E5042" i="2"/>
  <c r="E5050" i="2"/>
  <c r="E5058" i="2"/>
  <c r="E5066" i="2"/>
  <c r="E5074" i="2"/>
  <c r="E5082" i="2"/>
  <c r="E5090" i="2"/>
  <c r="E5098" i="2"/>
  <c r="E5106" i="2"/>
  <c r="E5114" i="2"/>
  <c r="E5122" i="2"/>
  <c r="E5130" i="2"/>
  <c r="E5137" i="2"/>
  <c r="E5142" i="2"/>
  <c r="E5148" i="2"/>
  <c r="E5153" i="2"/>
  <c r="E5158" i="2"/>
  <c r="E5164" i="2"/>
  <c r="E5169" i="2"/>
  <c r="E5174" i="2"/>
  <c r="E5180" i="2"/>
  <c r="E5185" i="2"/>
  <c r="E5190" i="2"/>
  <c r="E5196" i="2"/>
  <c r="E5201" i="2"/>
  <c r="E5206" i="2"/>
  <c r="E5212" i="2"/>
  <c r="E5217" i="2"/>
  <c r="E5222" i="2"/>
  <c r="E5228" i="2"/>
  <c r="E5233" i="2"/>
  <c r="E5238" i="2"/>
  <c r="E5244" i="2"/>
  <c r="E5249" i="2"/>
  <c r="E5254" i="2"/>
  <c r="E5260" i="2"/>
  <c r="E5265" i="2"/>
  <c r="E5270" i="2"/>
  <c r="E5276" i="2"/>
  <c r="E5281" i="2"/>
  <c r="E5286" i="2"/>
  <c r="E5292" i="2"/>
  <c r="E5297" i="2"/>
  <c r="E5302" i="2"/>
  <c r="E5308" i="2"/>
  <c r="E5313" i="2"/>
  <c r="E5318" i="2"/>
  <c r="E5324" i="2"/>
  <c r="E5329" i="2"/>
  <c r="E5334" i="2"/>
  <c r="E5340" i="2"/>
  <c r="E5345" i="2"/>
  <c r="E5350" i="2"/>
  <c r="E5356" i="2"/>
  <c r="E5361" i="2"/>
  <c r="E5366" i="2"/>
  <c r="E5372" i="2"/>
  <c r="E5377" i="2"/>
  <c r="E5382" i="2"/>
  <c r="E5388" i="2"/>
  <c r="E5393" i="2"/>
  <c r="E5398" i="2"/>
  <c r="E5404" i="2"/>
  <c r="E5409" i="2"/>
  <c r="E5414" i="2"/>
  <c r="E5420" i="2"/>
  <c r="E5425" i="2"/>
  <c r="E5430" i="2"/>
  <c r="E5436" i="2"/>
  <c r="E5441" i="2"/>
  <c r="E5446" i="2"/>
  <c r="E5452" i="2"/>
  <c r="E5457" i="2"/>
  <c r="E5462" i="2"/>
  <c r="E5468" i="2"/>
  <c r="E5473" i="2"/>
  <c r="E5478" i="2"/>
  <c r="E5484" i="2"/>
  <c r="E5489" i="2"/>
  <c r="E5494" i="2"/>
  <c r="E5500" i="2"/>
  <c r="E5505" i="2"/>
  <c r="E5510" i="2"/>
  <c r="E5516" i="2"/>
  <c r="E5521" i="2"/>
  <c r="E5526" i="2"/>
  <c r="E5532" i="2"/>
  <c r="E5537" i="2"/>
  <c r="E5542" i="2"/>
  <c r="E5548" i="2"/>
  <c r="E5553" i="2"/>
  <c r="E5558" i="2"/>
  <c r="E5564" i="2"/>
  <c r="E5569" i="2"/>
  <c r="E5574" i="2"/>
  <c r="E5580" i="2"/>
  <c r="E5585" i="2"/>
  <c r="E5590" i="2"/>
  <c r="E5596" i="2"/>
  <c r="E5601" i="2"/>
  <c r="E5606" i="2"/>
  <c r="E5612" i="2"/>
  <c r="E5617" i="2"/>
  <c r="E5622" i="2"/>
  <c r="E5628" i="2"/>
  <c r="E5633" i="2"/>
  <c r="E5638" i="2"/>
  <c r="E5644" i="2"/>
  <c r="E5649" i="2"/>
  <c r="E5654" i="2"/>
  <c r="E5660" i="2"/>
  <c r="E5665" i="2"/>
  <c r="E5670" i="2"/>
  <c r="E5676" i="2"/>
  <c r="E5681" i="2"/>
  <c r="E5686" i="2"/>
  <c r="E5692" i="2"/>
  <c r="E5697" i="2"/>
  <c r="E5702" i="2"/>
  <c r="E5708" i="2"/>
  <c r="E5713" i="2"/>
  <c r="E5718" i="2"/>
  <c r="E5724" i="2"/>
  <c r="E5729" i="2"/>
  <c r="E5734" i="2"/>
  <c r="E5740" i="2"/>
  <c r="E5745" i="2"/>
  <c r="E5750" i="2"/>
  <c r="E5756" i="2"/>
  <c r="E5761" i="2"/>
  <c r="E5766" i="2"/>
  <c r="E5772" i="2"/>
  <c r="E5777" i="2"/>
  <c r="E5782" i="2"/>
  <c r="E5788" i="2"/>
  <c r="E5793" i="2"/>
  <c r="E5798" i="2"/>
  <c r="E5804" i="2"/>
  <c r="E5809" i="2"/>
  <c r="E5814" i="2"/>
  <c r="E5820" i="2"/>
  <c r="E5825" i="2"/>
  <c r="E5830" i="2"/>
  <c r="E5836" i="2"/>
  <c r="E5841" i="2"/>
  <c r="E5846" i="2"/>
  <c r="E5852" i="2"/>
  <c r="E5857" i="2"/>
  <c r="E5862" i="2"/>
  <c r="E5868" i="2"/>
  <c r="E5873" i="2"/>
  <c r="E5878" i="2"/>
  <c r="E5884" i="2"/>
  <c r="E5889" i="2"/>
  <c r="E5894" i="2"/>
  <c r="E5900" i="2"/>
  <c r="E5905" i="2"/>
  <c r="E5910" i="2"/>
  <c r="E5916" i="2"/>
  <c r="E5921" i="2"/>
  <c r="E5926" i="2"/>
  <c r="E5932" i="2"/>
  <c r="E5937" i="2"/>
  <c r="E5942" i="2"/>
  <c r="E5948" i="2"/>
  <c r="E5953" i="2"/>
  <c r="E5958" i="2"/>
  <c r="E5964" i="2"/>
  <c r="E5969" i="2"/>
  <c r="E5974" i="2"/>
  <c r="E5980" i="2"/>
  <c r="E5985" i="2"/>
  <c r="E5990" i="2"/>
  <c r="E5996" i="2"/>
  <c r="E6001" i="2"/>
  <c r="E6006" i="2"/>
  <c r="E6012" i="2"/>
  <c r="E6017" i="2"/>
  <c r="E6022" i="2"/>
  <c r="E6028" i="2"/>
  <c r="E6033" i="2"/>
  <c r="E6038" i="2"/>
  <c r="E6044" i="2"/>
  <c r="E6049" i="2"/>
  <c r="E6054" i="2"/>
  <c r="E6060" i="2"/>
  <c r="E6065" i="2"/>
  <c r="E6070" i="2"/>
  <c r="E6076" i="2"/>
  <c r="E6081" i="2"/>
  <c r="E6086" i="2"/>
  <c r="E6092" i="2"/>
  <c r="E6097" i="2"/>
  <c r="E6102" i="2"/>
  <c r="E6108" i="2"/>
  <c r="E6113" i="2"/>
  <c r="E6118" i="2"/>
  <c r="E6124" i="2"/>
  <c r="E6129" i="2"/>
  <c r="E6134" i="2"/>
  <c r="E6140" i="2"/>
  <c r="E6145" i="2"/>
  <c r="E6150" i="2"/>
  <c r="E6156" i="2"/>
  <c r="E6161" i="2"/>
  <c r="E6166" i="2"/>
  <c r="E6172" i="2"/>
  <c r="E6177" i="2"/>
  <c r="E6182" i="2"/>
  <c r="E6188" i="2"/>
  <c r="E6193" i="2"/>
  <c r="E6198" i="2"/>
  <c r="E6204" i="2"/>
  <c r="E6209" i="2"/>
  <c r="E6214" i="2"/>
  <c r="E6220" i="2"/>
  <c r="E6225" i="2"/>
  <c r="E6230" i="2"/>
  <c r="E6236" i="2"/>
  <c r="E6241" i="2"/>
  <c r="E6246" i="2"/>
  <c r="E6252" i="2"/>
  <c r="E6257" i="2"/>
  <c r="E6262" i="2"/>
  <c r="E6268" i="2"/>
  <c r="E6272" i="2"/>
  <c r="E6276" i="2"/>
  <c r="E6280" i="2"/>
  <c r="E6284" i="2"/>
  <c r="E6288" i="2"/>
  <c r="E6292" i="2"/>
  <c r="E6296" i="2"/>
  <c r="E6300" i="2"/>
  <c r="E6304" i="2"/>
  <c r="E6308" i="2"/>
  <c r="E6312" i="2"/>
  <c r="E6316" i="2"/>
  <c r="E6320" i="2"/>
  <c r="E6324" i="2"/>
  <c r="E6328" i="2"/>
  <c r="E6332" i="2"/>
  <c r="E6336" i="2"/>
  <c r="E6340" i="2"/>
  <c r="E6344" i="2"/>
  <c r="E6348" i="2"/>
  <c r="E6352" i="2"/>
  <c r="E6356" i="2"/>
  <c r="E6360" i="2"/>
  <c r="E6364" i="2"/>
  <c r="E6368" i="2"/>
  <c r="E6372" i="2"/>
  <c r="E6376" i="2"/>
  <c r="E6380" i="2"/>
  <c r="E6384" i="2"/>
  <c r="E6388" i="2"/>
  <c r="E6392" i="2"/>
  <c r="E6396" i="2"/>
  <c r="E6400" i="2"/>
  <c r="E6404" i="2"/>
  <c r="E6408" i="2"/>
  <c r="E6412" i="2"/>
  <c r="E6416" i="2"/>
  <c r="E6420" i="2"/>
  <c r="E6424" i="2"/>
  <c r="E6428" i="2"/>
  <c r="E6432" i="2"/>
  <c r="E6436" i="2"/>
  <c r="E6440" i="2"/>
  <c r="E6444" i="2"/>
  <c r="E6448" i="2"/>
  <c r="E6452" i="2"/>
  <c r="E6456" i="2"/>
  <c r="E6460" i="2"/>
  <c r="E6464" i="2"/>
  <c r="E6468" i="2"/>
  <c r="E6472" i="2"/>
  <c r="E6476" i="2"/>
  <c r="E6480" i="2"/>
  <c r="E6484" i="2"/>
  <c r="E6488" i="2"/>
  <c r="E6492" i="2"/>
  <c r="E6496" i="2"/>
  <c r="E6500" i="2"/>
  <c r="E6504" i="2"/>
  <c r="E6508" i="2"/>
  <c r="E6512" i="2"/>
  <c r="E6516" i="2"/>
  <c r="E6520" i="2"/>
  <c r="E6524" i="2"/>
  <c r="E6528" i="2"/>
  <c r="E6532" i="2"/>
  <c r="E6536" i="2"/>
  <c r="E6540" i="2"/>
  <c r="E6544" i="2"/>
  <c r="E6548" i="2"/>
  <c r="E6552" i="2"/>
  <c r="E6556" i="2"/>
  <c r="E6560" i="2"/>
  <c r="E6564" i="2"/>
  <c r="E6568" i="2"/>
  <c r="E6572" i="2"/>
  <c r="E6576" i="2"/>
  <c r="E6580" i="2"/>
  <c r="E6584" i="2"/>
  <c r="E6588" i="2"/>
  <c r="E6592" i="2"/>
  <c r="E6596" i="2"/>
  <c r="E6600" i="2"/>
  <c r="E6604" i="2"/>
  <c r="E6608" i="2"/>
  <c r="E6612" i="2"/>
  <c r="E6616" i="2"/>
  <c r="E6620" i="2"/>
  <c r="E6624" i="2"/>
  <c r="E6628" i="2"/>
  <c r="E6632" i="2"/>
  <c r="E6636" i="2"/>
  <c r="E6640" i="2"/>
  <c r="E6644" i="2"/>
  <c r="E6648" i="2"/>
  <c r="E6652" i="2"/>
  <c r="E6656" i="2"/>
  <c r="E6660" i="2"/>
  <c r="E6664" i="2"/>
  <c r="E6668" i="2"/>
  <c r="E6672" i="2"/>
  <c r="E6676" i="2"/>
  <c r="E6680" i="2"/>
  <c r="E6684" i="2"/>
  <c r="E6688" i="2"/>
  <c r="E6692" i="2"/>
  <c r="E6696" i="2"/>
  <c r="E6700" i="2"/>
  <c r="E6704" i="2"/>
  <c r="E6708" i="2"/>
  <c r="E6712" i="2"/>
  <c r="E6716" i="2"/>
  <c r="E6720" i="2"/>
  <c r="E6724" i="2"/>
  <c r="E6728" i="2"/>
  <c r="E6732" i="2"/>
  <c r="E6736" i="2"/>
  <c r="E6740" i="2"/>
  <c r="E6744" i="2"/>
  <c r="E6748" i="2"/>
  <c r="E6752" i="2"/>
  <c r="E6756" i="2"/>
  <c r="E6760" i="2"/>
  <c r="E6764" i="2"/>
  <c r="E6768" i="2"/>
  <c r="E6772" i="2"/>
  <c r="E6776" i="2"/>
  <c r="E6780" i="2"/>
  <c r="E6784" i="2"/>
  <c r="E7912" i="2"/>
  <c r="E7906" i="2"/>
  <c r="E7901" i="2"/>
  <c r="E7896" i="2"/>
  <c r="E7890" i="2"/>
  <c r="E7885" i="2"/>
  <c r="E7880" i="2"/>
  <c r="E7874" i="2"/>
  <c r="E7869" i="2"/>
  <c r="E7864" i="2"/>
  <c r="E7858" i="2"/>
  <c r="E7853" i="2"/>
  <c r="E7848" i="2"/>
  <c r="E7842" i="2"/>
  <c r="E7837" i="2"/>
  <c r="E7832" i="2"/>
  <c r="E7826" i="2"/>
  <c r="E7821" i="2"/>
  <c r="E7816" i="2"/>
  <c r="E7810" i="2"/>
  <c r="E7805" i="2"/>
  <c r="E7800" i="2"/>
  <c r="E7794" i="2"/>
  <c r="E7789" i="2"/>
  <c r="E7784" i="2"/>
  <c r="E7778" i="2"/>
  <c r="E7773" i="2"/>
  <c r="E7768" i="2"/>
  <c r="E7762" i="2"/>
  <c r="E7757" i="2"/>
  <c r="E7752" i="2"/>
  <c r="E7746" i="2"/>
  <c r="E7741" i="2"/>
  <c r="E7736" i="2"/>
  <c r="E7730" i="2"/>
  <c r="E7725" i="2"/>
  <c r="E7720" i="2"/>
  <c r="E7714" i="2"/>
  <c r="E7709" i="2"/>
  <c r="E7704" i="2"/>
  <c r="E7698" i="2"/>
  <c r="E7693" i="2"/>
  <c r="E7688" i="2"/>
  <c r="E7682" i="2"/>
  <c r="E7677" i="2"/>
  <c r="E7672" i="2"/>
  <c r="E7666" i="2"/>
  <c r="E7661" i="2"/>
  <c r="E7656" i="2"/>
  <c r="E7650" i="2"/>
  <c r="E7645" i="2"/>
  <c r="E7640" i="2"/>
  <c r="E7634" i="2"/>
  <c r="E7629" i="2"/>
  <c r="E7624" i="2"/>
  <c r="E7618" i="2"/>
  <c r="E7613" i="2"/>
  <c r="E7608" i="2"/>
  <c r="E7602" i="2"/>
  <c r="E7597" i="2"/>
  <c r="E7592" i="2"/>
  <c r="E7586" i="2"/>
  <c r="E7581" i="2"/>
  <c r="E7576" i="2"/>
  <c r="E7570" i="2"/>
  <c r="E7565" i="2"/>
  <c r="E7560" i="2"/>
  <c r="E7554" i="2"/>
  <c r="E7549" i="2"/>
  <c r="E7544" i="2"/>
  <c r="E7538" i="2"/>
  <c r="E7533" i="2"/>
  <c r="E7528" i="2"/>
  <c r="E7522" i="2"/>
  <c r="E7517" i="2"/>
  <c r="E7512" i="2"/>
  <c r="E7506" i="2"/>
  <c r="E7501" i="2"/>
  <c r="E7496" i="2"/>
  <c r="E7490" i="2"/>
  <c r="E7485" i="2"/>
  <c r="E7480" i="2"/>
  <c r="E7474" i="2"/>
  <c r="E7469" i="2"/>
  <c r="E7464" i="2"/>
  <c r="E7458" i="2"/>
  <c r="E7453" i="2"/>
  <c r="E7448" i="2"/>
  <c r="E7442" i="2"/>
  <c r="E7437" i="2"/>
  <c r="E7432" i="2"/>
  <c r="E7426" i="2"/>
  <c r="E7421" i="2"/>
  <c r="E7416" i="2"/>
  <c r="E7410" i="2"/>
  <c r="E7405" i="2"/>
  <c r="E7400" i="2"/>
  <c r="E7394" i="2"/>
  <c r="E7389" i="2"/>
  <c r="E7384" i="2"/>
  <c r="E7378" i="2"/>
  <c r="E7373" i="2"/>
  <c r="E7368" i="2"/>
  <c r="E7362" i="2"/>
  <c r="E7357" i="2"/>
  <c r="E7352" i="2"/>
  <c r="E7346" i="2"/>
  <c r="E7341" i="2"/>
  <c r="E7336" i="2"/>
  <c r="E7330" i="2"/>
  <c r="E7325" i="2"/>
  <c r="E7320" i="2"/>
  <c r="E7314" i="2"/>
  <c r="E7309" i="2"/>
  <c r="E7304" i="2"/>
  <c r="E7298" i="2"/>
  <c r="E7293" i="2"/>
  <c r="E7288" i="2"/>
  <c r="E7282" i="2"/>
  <c r="E7277" i="2"/>
  <c r="E7272" i="2"/>
  <c r="E7266" i="2"/>
  <c r="E7261" i="2"/>
  <c r="E7256" i="2"/>
  <c r="E7250" i="2"/>
  <c r="E7245" i="2"/>
  <c r="E7240" i="2"/>
  <c r="E7234" i="2"/>
  <c r="E7229" i="2"/>
  <c r="E7224" i="2"/>
  <c r="E7218" i="2"/>
  <c r="E7213" i="2"/>
  <c r="E7208" i="2"/>
  <c r="E7202" i="2"/>
  <c r="E7197" i="2"/>
  <c r="E7192" i="2"/>
  <c r="E7186" i="2"/>
  <c r="E7181" i="2"/>
  <c r="E7176" i="2"/>
  <c r="E7170" i="2"/>
  <c r="E7165" i="2"/>
  <c r="E7160" i="2"/>
  <c r="E7154" i="2"/>
  <c r="E7149" i="2"/>
  <c r="E7144" i="2"/>
  <c r="E7138" i="2"/>
  <c r="E7133" i="2"/>
  <c r="E7128" i="2"/>
  <c r="E7122" i="2"/>
  <c r="E7117" i="2"/>
  <c r="E7112" i="2"/>
  <c r="E7106" i="2"/>
  <c r="E7101" i="2"/>
  <c r="E7096" i="2"/>
  <c r="E7090" i="2"/>
  <c r="E7085" i="2"/>
  <c r="E7080" i="2"/>
  <c r="E7074" i="2"/>
  <c r="E7069" i="2"/>
  <c r="E7064" i="2"/>
  <c r="E7058" i="2"/>
  <c r="E7053" i="2"/>
  <c r="E7048" i="2"/>
  <c r="E7042" i="2"/>
  <c r="E7037" i="2"/>
  <c r="E7032" i="2"/>
  <c r="E7026" i="2"/>
  <c r="E7021" i="2"/>
  <c r="E7016" i="2"/>
  <c r="E7010" i="2"/>
  <c r="E7005" i="2"/>
  <c r="E7000" i="2"/>
  <c r="E6994" i="2"/>
  <c r="E6989" i="2"/>
  <c r="E6984" i="2"/>
  <c r="E6978" i="2"/>
  <c r="E6973" i="2"/>
  <c r="E6968" i="2"/>
  <c r="E6962" i="2"/>
  <c r="E6957" i="2"/>
  <c r="E6952" i="2"/>
  <c r="E6946" i="2"/>
  <c r="E6941" i="2"/>
  <c r="E6936" i="2"/>
  <c r="E6930" i="2"/>
  <c r="E6925" i="2"/>
  <c r="E6920" i="2"/>
  <c r="E6914" i="2"/>
  <c r="E6909" i="2"/>
  <c r="E6904" i="2"/>
  <c r="E6898" i="2"/>
  <c r="E6893" i="2"/>
  <c r="E6888" i="2"/>
  <c r="E6882" i="2"/>
  <c r="E6877" i="2"/>
  <c r="E6872" i="2"/>
  <c r="E6866" i="2"/>
  <c r="E6861" i="2"/>
  <c r="E6856" i="2"/>
  <c r="E6850" i="2"/>
  <c r="E6845" i="2"/>
  <c r="E6840" i="2"/>
  <c r="E6834" i="2"/>
  <c r="E6829" i="2"/>
  <c r="E6824" i="2"/>
  <c r="E6818" i="2"/>
  <c r="E6813" i="2"/>
  <c r="E6808" i="2"/>
  <c r="E6802" i="2"/>
  <c r="E6797" i="2"/>
  <c r="E6792" i="2"/>
  <c r="E6786" i="2"/>
  <c r="E6778" i="2"/>
  <c r="E6770" i="2"/>
  <c r="E6762" i="2"/>
  <c r="E6754" i="2"/>
  <c r="E6746" i="2"/>
  <c r="E6738" i="2"/>
  <c r="E6730" i="2"/>
  <c r="E6722" i="2"/>
  <c r="E6714" i="2"/>
  <c r="E6706" i="2"/>
  <c r="E6698" i="2"/>
  <c r="E6690" i="2"/>
  <c r="E6682" i="2"/>
  <c r="E6674" i="2"/>
  <c r="E6666" i="2"/>
  <c r="E6658" i="2"/>
  <c r="E6650" i="2"/>
  <c r="E6642" i="2"/>
  <c r="E6634" i="2"/>
  <c r="E6626" i="2"/>
  <c r="E6618" i="2"/>
  <c r="E6610" i="2"/>
  <c r="E6602" i="2"/>
  <c r="E6594" i="2"/>
  <c r="E6586" i="2"/>
  <c r="E6578" i="2"/>
  <c r="E6570" i="2"/>
  <c r="E6562" i="2"/>
  <c r="E6554" i="2"/>
  <c r="E6546" i="2"/>
  <c r="E6538" i="2"/>
  <c r="E6530" i="2"/>
  <c r="E6522" i="2"/>
  <c r="E6514" i="2"/>
  <c r="E6506" i="2"/>
  <c r="E6498" i="2"/>
  <c r="E6490" i="2"/>
  <c r="E6482" i="2"/>
  <c r="E6474" i="2"/>
  <c r="E6466" i="2"/>
  <c r="E6458" i="2"/>
  <c r="E6450" i="2"/>
  <c r="E6442" i="2"/>
  <c r="E6434" i="2"/>
  <c r="E6426" i="2"/>
  <c r="E6418" i="2"/>
  <c r="E6410" i="2"/>
  <c r="E6402" i="2"/>
  <c r="E6394" i="2"/>
  <c r="E6386" i="2"/>
  <c r="E6378" i="2"/>
  <c r="E6370" i="2"/>
  <c r="E6362" i="2"/>
  <c r="E6354" i="2"/>
  <c r="E6346" i="2"/>
  <c r="E6338" i="2"/>
  <c r="E6330" i="2"/>
  <c r="E6322" i="2"/>
  <c r="E6314" i="2"/>
  <c r="E6306" i="2"/>
  <c r="E6298" i="2"/>
  <c r="E6290" i="2"/>
  <c r="E6282" i="2"/>
  <c r="E6274" i="2"/>
  <c r="E6265" i="2"/>
  <c r="E6254" i="2"/>
  <c r="E6244" i="2"/>
  <c r="E6233" i="2"/>
  <c r="E6222" i="2"/>
  <c r="E6212" i="2"/>
  <c r="E6201" i="2"/>
  <c r="E6190" i="2"/>
  <c r="E6180" i="2"/>
  <c r="E6169" i="2"/>
  <c r="E6158" i="2"/>
  <c r="E6148" i="2"/>
  <c r="E6137" i="2"/>
  <c r="E6126" i="2"/>
  <c r="E6116" i="2"/>
  <c r="E6105" i="2"/>
  <c r="E6094" i="2"/>
  <c r="E6084" i="2"/>
  <c r="E6073" i="2"/>
  <c r="E6062" i="2"/>
  <c r="E6052" i="2"/>
  <c r="E6041" i="2"/>
  <c r="E6030" i="2"/>
  <c r="E6020" i="2"/>
  <c r="E6009" i="2"/>
  <c r="E5998" i="2"/>
  <c r="E5988" i="2"/>
  <c r="E5977" i="2"/>
  <c r="E5966" i="2"/>
  <c r="E5956" i="2"/>
  <c r="E5945" i="2"/>
  <c r="E5934" i="2"/>
  <c r="E5924" i="2"/>
  <c r="E5913" i="2"/>
  <c r="E5902" i="2"/>
  <c r="E5892" i="2"/>
  <c r="E5881" i="2"/>
  <c r="E5870" i="2"/>
  <c r="E5860" i="2"/>
  <c r="E5849" i="2"/>
  <c r="E5838" i="2"/>
  <c r="E5828" i="2"/>
  <c r="E5817" i="2"/>
  <c r="E5806" i="2"/>
  <c r="E5796" i="2"/>
  <c r="E5785" i="2"/>
  <c r="E5774" i="2"/>
  <c r="E5764" i="2"/>
  <c r="E5753" i="2"/>
  <c r="E5742" i="2"/>
  <c r="E5732" i="2"/>
  <c r="E5721" i="2"/>
  <c r="E5710" i="2"/>
  <c r="E5700" i="2"/>
  <c r="E5689" i="2"/>
  <c r="E5678" i="2"/>
  <c r="E5668" i="2"/>
  <c r="E5657" i="2"/>
  <c r="E5646" i="2"/>
  <c r="E5636" i="2"/>
  <c r="E5625" i="2"/>
  <c r="E5614" i="2"/>
  <c r="E5604" i="2"/>
  <c r="E5593" i="2"/>
  <c r="E5582" i="2"/>
  <c r="E5572" i="2"/>
  <c r="E5561" i="2"/>
  <c r="E5550" i="2"/>
  <c r="E5540" i="2"/>
  <c r="E5529" i="2"/>
  <c r="E5518" i="2"/>
  <c r="E5508" i="2"/>
  <c r="E5497" i="2"/>
  <c r="E5486" i="2"/>
  <c r="E5476" i="2"/>
  <c r="E5465" i="2"/>
  <c r="E5454" i="2"/>
  <c r="E5444" i="2"/>
  <c r="E5433" i="2"/>
  <c r="E5422" i="2"/>
  <c r="E5412" i="2"/>
  <c r="E5401" i="2"/>
  <c r="E5390" i="2"/>
  <c r="E5380" i="2"/>
  <c r="E5369" i="2"/>
  <c r="E5358" i="2"/>
  <c r="E5348" i="2"/>
  <c r="E5337" i="2"/>
  <c r="E5326" i="2"/>
  <c r="E5316" i="2"/>
  <c r="E5305" i="2"/>
  <c r="E5294" i="2"/>
  <c r="E5284" i="2"/>
  <c r="E5273" i="2"/>
  <c r="E5262" i="2"/>
  <c r="E5252" i="2"/>
  <c r="E5241" i="2"/>
  <c r="E5230" i="2"/>
  <c r="E5220" i="2"/>
  <c r="E5209" i="2"/>
  <c r="E5198" i="2"/>
  <c r="E5188" i="2"/>
  <c r="E5177" i="2"/>
  <c r="E5166" i="2"/>
  <c r="E5156" i="2"/>
  <c r="E5145" i="2"/>
  <c r="E5134" i="2"/>
  <c r="E5118" i="2"/>
  <c r="E5102" i="2"/>
  <c r="E5086" i="2"/>
  <c r="E5070" i="2"/>
  <c r="E5054" i="2"/>
  <c r="E5038" i="2"/>
  <c r="E5022" i="2"/>
  <c r="E5003" i="2"/>
  <c r="E4981" i="2"/>
  <c r="E4960" i="2"/>
  <c r="E4939" i="2"/>
  <c r="E4917" i="2"/>
  <c r="E4896" i="2"/>
  <c r="E4875" i="2"/>
  <c r="E4853" i="2"/>
  <c r="E4832" i="2"/>
  <c r="E4811" i="2"/>
  <c r="E4789" i="2"/>
  <c r="E4768" i="2"/>
  <c r="E4747" i="2"/>
  <c r="E4725" i="2"/>
  <c r="E4704" i="2"/>
  <c r="E4683" i="2"/>
  <c r="E4661" i="2"/>
  <c r="E4640" i="2"/>
  <c r="E4619" i="2"/>
  <c r="E4597" i="2"/>
  <c r="E4576" i="2"/>
  <c r="E4544" i="2"/>
  <c r="E4512" i="2"/>
  <c r="E4480" i="2"/>
  <c r="E4448" i="2"/>
  <c r="E4416" i="2"/>
  <c r="E4384" i="2"/>
  <c r="E4352" i="2"/>
  <c r="E4320" i="2"/>
  <c r="E4288" i="2"/>
  <c r="E4256" i="2"/>
  <c r="E4224" i="2"/>
  <c r="E4192" i="2"/>
  <c r="E4160" i="2"/>
  <c r="E4128" i="2"/>
  <c r="E4096" i="2"/>
  <c r="E4064" i="2"/>
  <c r="E4032" i="2"/>
  <c r="E4000" i="2"/>
  <c r="E3968" i="2"/>
  <c r="E3936" i="2"/>
  <c r="E3904" i="2"/>
  <c r="E3872" i="2"/>
  <c r="E3840" i="2"/>
  <c r="E3808" i="2"/>
  <c r="E3776" i="2"/>
  <c r="E3744" i="2"/>
  <c r="E3712" i="2"/>
  <c r="E3680" i="2"/>
  <c r="E3648" i="2"/>
  <c r="E3616" i="2"/>
  <c r="E3584" i="2"/>
  <c r="E3552" i="2"/>
  <c r="E3520" i="2"/>
  <c r="E3488" i="2"/>
  <c r="E3456" i="2"/>
  <c r="E3424" i="2"/>
  <c r="E3392" i="2"/>
  <c r="E3360" i="2"/>
  <c r="E3328" i="2"/>
  <c r="E3296" i="2"/>
  <c r="E3264" i="2"/>
  <c r="E3232" i="2"/>
  <c r="E3200" i="2"/>
  <c r="E3168" i="2"/>
  <c r="E3136" i="2"/>
  <c r="E3104" i="2"/>
  <c r="E3072" i="2"/>
  <c r="E3040" i="2"/>
  <c r="E3008" i="2"/>
  <c r="E2976" i="2"/>
  <c r="E2917" i="2"/>
  <c r="E2853" i="2"/>
  <c r="E2789" i="2"/>
  <c r="E2725" i="2"/>
  <c r="E2661" i="2"/>
  <c r="E2597" i="2"/>
  <c r="E2533" i="2"/>
  <c r="E2469" i="2"/>
  <c r="E2405" i="2"/>
  <c r="E2341" i="2"/>
  <c r="E2267" i="2"/>
  <c r="E2139" i="2"/>
  <c r="E2011" i="2"/>
  <c r="E1883" i="2"/>
  <c r="E1755" i="2"/>
  <c r="E1627" i="2"/>
  <c r="E1499" i="2"/>
  <c r="E1371" i="2"/>
  <c r="E1223" i="2"/>
  <c r="E967" i="2"/>
  <c r="E499" i="2"/>
  <c r="E5094" i="2"/>
  <c r="E5078" i="2"/>
  <c r="E5062" i="2"/>
  <c r="E5046" i="2"/>
  <c r="E5030" i="2"/>
  <c r="E5013" i="2"/>
  <c r="E4992" i="2"/>
  <c r="E4971" i="2"/>
  <c r="E4949" i="2"/>
  <c r="E4928" i="2"/>
  <c r="E4907" i="2"/>
  <c r="E4885" i="2"/>
  <c r="E4864" i="2"/>
  <c r="E4843" i="2"/>
  <c r="E4821" i="2"/>
  <c r="E4800" i="2"/>
  <c r="E4779" i="2"/>
  <c r="E4757" i="2"/>
  <c r="E4736" i="2"/>
  <c r="E4715" i="2"/>
  <c r="E4693" i="2"/>
  <c r="E4672" i="2"/>
  <c r="E4651" i="2"/>
  <c r="E4629" i="2"/>
  <c r="E4608" i="2"/>
  <c r="E4587" i="2"/>
  <c r="E4560" i="2"/>
  <c r="E4528" i="2"/>
  <c r="E4496" i="2"/>
  <c r="E4464" i="2"/>
  <c r="E4432" i="2"/>
  <c r="E4400" i="2"/>
  <c r="E4368" i="2"/>
  <c r="E4336" i="2"/>
  <c r="E4304" i="2"/>
  <c r="E4272" i="2"/>
  <c r="E4240" i="2"/>
  <c r="E4208" i="2"/>
  <c r="E4176" i="2"/>
  <c r="E4144" i="2"/>
  <c r="E4112" i="2"/>
  <c r="E4080" i="2"/>
  <c r="E4048" i="2"/>
  <c r="E4016" i="2"/>
  <c r="E3984" i="2"/>
  <c r="E3952" i="2"/>
  <c r="E3920" i="2"/>
  <c r="E3888" i="2"/>
  <c r="E3856" i="2"/>
  <c r="E3824" i="2"/>
  <c r="E3792" i="2"/>
  <c r="E3760" i="2"/>
  <c r="E3728" i="2"/>
  <c r="E3696" i="2"/>
  <c r="E3664" i="2"/>
  <c r="E3632" i="2"/>
  <c r="E3600" i="2"/>
  <c r="E3568" i="2"/>
  <c r="E3536" i="2"/>
  <c r="E3504" i="2"/>
  <c r="E3472" i="2"/>
  <c r="E3440" i="2"/>
  <c r="E3408" i="2"/>
  <c r="E3376" i="2"/>
  <c r="E3344" i="2"/>
  <c r="E3312" i="2"/>
  <c r="E3280" i="2"/>
  <c r="E3248" i="2"/>
  <c r="E3216" i="2"/>
  <c r="E3184" i="2"/>
  <c r="E3152" i="2"/>
  <c r="E3120" i="2"/>
  <c r="E3088" i="2"/>
  <c r="E3056" i="2"/>
  <c r="E3024" i="2"/>
  <c r="E2992" i="2"/>
  <c r="E2949" i="2"/>
  <c r="E2885" i="2"/>
  <c r="E2821" i="2"/>
  <c r="E2757" i="2"/>
  <c r="E2693" i="2"/>
  <c r="E2629" i="2"/>
  <c r="E2565" i="2"/>
  <c r="E2501" i="2"/>
  <c r="E2437" i="2"/>
  <c r="E2373" i="2"/>
  <c r="E2309" i="2"/>
  <c r="E2203" i="2"/>
  <c r="E2075" i="2"/>
  <c r="E1947" i="2"/>
  <c r="E1819" i="2"/>
  <c r="E1691" i="2"/>
  <c r="E1563" i="2"/>
  <c r="E1435" i="2"/>
  <c r="E1307" i="2"/>
  <c r="E1095" i="2"/>
  <c r="E755" i="2"/>
  <c r="E7913" i="2"/>
  <c r="E7908" i="2"/>
  <c r="E7902" i="2"/>
  <c r="E7897" i="2"/>
  <c r="E7892" i="2"/>
  <c r="E7886" i="2"/>
  <c r="E7881" i="2"/>
  <c r="E7876" i="2"/>
  <c r="E7870" i="2"/>
  <c r="E7865" i="2"/>
  <c r="E7860" i="2"/>
  <c r="E7854" i="2"/>
  <c r="E7849" i="2"/>
  <c r="E7844" i="2"/>
  <c r="E7838" i="2"/>
  <c r="E7833" i="2"/>
  <c r="E7828" i="2"/>
  <c r="E7822" i="2"/>
  <c r="E7817" i="2"/>
  <c r="E7812" i="2"/>
  <c r="E7806" i="2"/>
  <c r="E7801" i="2"/>
  <c r="E7796" i="2"/>
  <c r="E7790" i="2"/>
  <c r="E7785" i="2"/>
  <c r="E7780" i="2"/>
  <c r="E7774" i="2"/>
  <c r="E7769" i="2"/>
  <c r="E7764" i="2"/>
  <c r="E7758" i="2"/>
  <c r="E7753" i="2"/>
  <c r="E7748" i="2"/>
  <c r="E7742" i="2"/>
  <c r="E7737" i="2"/>
  <c r="E7732" i="2"/>
  <c r="E7726" i="2"/>
  <c r="E7721" i="2"/>
  <c r="E7716" i="2"/>
  <c r="E7710" i="2"/>
  <c r="E7705" i="2"/>
  <c r="E7700" i="2"/>
  <c r="E7694" i="2"/>
  <c r="E7689" i="2"/>
  <c r="E7684" i="2"/>
  <c r="E7678" i="2"/>
  <c r="E7673" i="2"/>
  <c r="E7668" i="2"/>
  <c r="E7662" i="2"/>
  <c r="E7657" i="2"/>
  <c r="E7652" i="2"/>
  <c r="E7646" i="2"/>
  <c r="E7641" i="2"/>
  <c r="E7636" i="2"/>
  <c r="E7630" i="2"/>
  <c r="E7625" i="2"/>
  <c r="E7620" i="2"/>
  <c r="E7614" i="2"/>
  <c r="E7609" i="2"/>
  <c r="E7604" i="2"/>
  <c r="E7598" i="2"/>
  <c r="E7593" i="2"/>
  <c r="E7588" i="2"/>
  <c r="E7582" i="2"/>
  <c r="E7577" i="2"/>
  <c r="E7572" i="2"/>
  <c r="E7566" i="2"/>
  <c r="E7561" i="2"/>
  <c r="E7556" i="2"/>
  <c r="E7550" i="2"/>
  <c r="E7545" i="2"/>
  <c r="E7540" i="2"/>
  <c r="E7534" i="2"/>
  <c r="E7529" i="2"/>
  <c r="E7524" i="2"/>
  <c r="E7518" i="2"/>
  <c r="E7513" i="2"/>
  <c r="E7508" i="2"/>
  <c r="E7502" i="2"/>
  <c r="E7497" i="2"/>
  <c r="E7492" i="2"/>
  <c r="E7486" i="2"/>
  <c r="E7481" i="2"/>
  <c r="E7476" i="2"/>
  <c r="E7470" i="2"/>
  <c r="E7465" i="2"/>
  <c r="E7460" i="2"/>
  <c r="E7454" i="2"/>
  <c r="E7449" i="2"/>
  <c r="E7444" i="2"/>
  <c r="E7438" i="2"/>
  <c r="E7433" i="2"/>
  <c r="E7428" i="2"/>
  <c r="E7422" i="2"/>
  <c r="E7417" i="2"/>
  <c r="E7412" i="2"/>
  <c r="E7406" i="2"/>
  <c r="E7401" i="2"/>
  <c r="E7396" i="2"/>
  <c r="E7390" i="2"/>
  <c r="E7385" i="2"/>
  <c r="E7380" i="2"/>
  <c r="E7374" i="2"/>
  <c r="E7369" i="2"/>
  <c r="E7364" i="2"/>
  <c r="E7358" i="2"/>
  <c r="E7353" i="2"/>
  <c r="E7348" i="2"/>
  <c r="E7342" i="2"/>
  <c r="E7337" i="2"/>
  <c r="E7332" i="2"/>
  <c r="E7326" i="2"/>
  <c r="E7321" i="2"/>
  <c r="E7316" i="2"/>
  <c r="E7310" i="2"/>
  <c r="E7305" i="2"/>
  <c r="E7300" i="2"/>
  <c r="E7294" i="2"/>
  <c r="E7289" i="2"/>
  <c r="E7284" i="2"/>
  <c r="E7278" i="2"/>
  <c r="E7273" i="2"/>
  <c r="E7268" i="2"/>
  <c r="E7262" i="2"/>
  <c r="E7257" i="2"/>
  <c r="E7252" i="2"/>
  <c r="E7246" i="2"/>
  <c r="E7241" i="2"/>
  <c r="E7236" i="2"/>
  <c r="E7230" i="2"/>
  <c r="E7225" i="2"/>
  <c r="E7220" i="2"/>
  <c r="E7214" i="2"/>
  <c r="E7209" i="2"/>
  <c r="E7204" i="2"/>
  <c r="E7198" i="2"/>
  <c r="E7193" i="2"/>
  <c r="E7188" i="2"/>
  <c r="E7182" i="2"/>
  <c r="E7177" i="2"/>
  <c r="E7172" i="2"/>
  <c r="E7166" i="2"/>
  <c r="E7161" i="2"/>
  <c r="E7156" i="2"/>
  <c r="E7150" i="2"/>
  <c r="E7145" i="2"/>
  <c r="E7140" i="2"/>
  <c r="E7134" i="2"/>
  <c r="E7129" i="2"/>
  <c r="E7124" i="2"/>
  <c r="E7118" i="2"/>
  <c r="E7113" i="2"/>
  <c r="E7108" i="2"/>
  <c r="E7102" i="2"/>
  <c r="E7097" i="2"/>
  <c r="E7092" i="2"/>
  <c r="E7086" i="2"/>
  <c r="E7081" i="2"/>
  <c r="E7076" i="2"/>
  <c r="E7070" i="2"/>
  <c r="E7065" i="2"/>
  <c r="E7060" i="2"/>
  <c r="E7054" i="2"/>
  <c r="E7049" i="2"/>
  <c r="E7044" i="2"/>
  <c r="E7038" i="2"/>
  <c r="E7033" i="2"/>
  <c r="E7028" i="2"/>
  <c r="E7022" i="2"/>
  <c r="E7017" i="2"/>
  <c r="E7012" i="2"/>
  <c r="E7006" i="2"/>
  <c r="E7001" i="2"/>
  <c r="E6996" i="2"/>
  <c r="E6990" i="2"/>
  <c r="E6985" i="2"/>
  <c r="E6980" i="2"/>
  <c r="E6974" i="2"/>
  <c r="E6969" i="2"/>
  <c r="E6964" i="2"/>
  <c r="E6958" i="2"/>
  <c r="E6953" i="2"/>
  <c r="E6948" i="2"/>
  <c r="E6942" i="2"/>
  <c r="E6937" i="2"/>
  <c r="E6932" i="2"/>
  <c r="E6926" i="2"/>
  <c r="E6921" i="2"/>
  <c r="E6916" i="2"/>
  <c r="E6910" i="2"/>
  <c r="E6905" i="2"/>
  <c r="E6900" i="2"/>
  <c r="E6894" i="2"/>
  <c r="E6889" i="2"/>
  <c r="E6884" i="2"/>
  <c r="E6878" i="2"/>
  <c r="E6873" i="2"/>
  <c r="E6868" i="2"/>
  <c r="E6862" i="2"/>
  <c r="E6857" i="2"/>
  <c r="E6852" i="2"/>
  <c r="E6846" i="2"/>
  <c r="E6841" i="2"/>
  <c r="E6836" i="2"/>
  <c r="E6830" i="2"/>
  <c r="E6825" i="2"/>
  <c r="E6820" i="2"/>
  <c r="E6814" i="2"/>
  <c r="E6809" i="2"/>
  <c r="E6804" i="2"/>
  <c r="E6798" i="2"/>
  <c r="E6793" i="2"/>
  <c r="E6788" i="2"/>
  <c r="E6781" i="2"/>
  <c r="E6773" i="2"/>
  <c r="E6765" i="2"/>
  <c r="E6757" i="2"/>
  <c r="E6749" i="2"/>
  <c r="E6741" i="2"/>
  <c r="E6733" i="2"/>
  <c r="E6725" i="2"/>
  <c r="E6717" i="2"/>
  <c r="E6709" i="2"/>
  <c r="E6701" i="2"/>
  <c r="E6693" i="2"/>
  <c r="E6685" i="2"/>
  <c r="E6677" i="2"/>
  <c r="E6669" i="2"/>
  <c r="E6661" i="2"/>
  <c r="E6653" i="2"/>
  <c r="E6645" i="2"/>
  <c r="E6637" i="2"/>
  <c r="E6629" i="2"/>
  <c r="E6621" i="2"/>
  <c r="E6613" i="2"/>
  <c r="E6605" i="2"/>
  <c r="E6597" i="2"/>
  <c r="E6589" i="2"/>
  <c r="E6581" i="2"/>
  <c r="E6573" i="2"/>
  <c r="E6565" i="2"/>
  <c r="E6557" i="2"/>
  <c r="E6549" i="2"/>
  <c r="E6541" i="2"/>
  <c r="E6533" i="2"/>
  <c r="E6525" i="2"/>
  <c r="E6517" i="2"/>
  <c r="E6509" i="2"/>
  <c r="E6501" i="2"/>
  <c r="E6493" i="2"/>
  <c r="E6485" i="2"/>
  <c r="E6477" i="2"/>
  <c r="E6469" i="2"/>
  <c r="E6461" i="2"/>
  <c r="E6453" i="2"/>
  <c r="E6445" i="2"/>
  <c r="E6437" i="2"/>
  <c r="E6429" i="2"/>
  <c r="E6421" i="2"/>
  <c r="E6413" i="2"/>
  <c r="E6405" i="2"/>
  <c r="E6397" i="2"/>
  <c r="E6389" i="2"/>
  <c r="E6381" i="2"/>
  <c r="E6373" i="2"/>
  <c r="E6365" i="2"/>
  <c r="E6357" i="2"/>
  <c r="E6349" i="2"/>
  <c r="E6341" i="2"/>
  <c r="E6333" i="2"/>
  <c r="E6325" i="2"/>
  <c r="E6317" i="2"/>
  <c r="E6309" i="2"/>
  <c r="E6301" i="2"/>
  <c r="E6293" i="2"/>
  <c r="E6285" i="2"/>
  <c r="E6277" i="2"/>
  <c r="E6269" i="2"/>
  <c r="E6258" i="2"/>
  <c r="E6248" i="2"/>
  <c r="E6237" i="2"/>
  <c r="E6226" i="2"/>
  <c r="E6216" i="2"/>
  <c r="E6205" i="2"/>
  <c r="E6194" i="2"/>
  <c r="E6184" i="2"/>
  <c r="E6173" i="2"/>
  <c r="E6162" i="2"/>
  <c r="E6152" i="2"/>
  <c r="E6141" i="2"/>
  <c r="E6130" i="2"/>
  <c r="E6120" i="2"/>
  <c r="E6109" i="2"/>
  <c r="E6098" i="2"/>
  <c r="E6088" i="2"/>
  <c r="E6077" i="2"/>
  <c r="E6066" i="2"/>
  <c r="E6056" i="2"/>
  <c r="E6045" i="2"/>
  <c r="E6034" i="2"/>
  <c r="E6024" i="2"/>
  <c r="E6013" i="2"/>
  <c r="E6002" i="2"/>
  <c r="E5992" i="2"/>
  <c r="E5981" i="2"/>
  <c r="E5970" i="2"/>
  <c r="E5960" i="2"/>
  <c r="E5949" i="2"/>
  <c r="E5938" i="2"/>
  <c r="E5928" i="2"/>
  <c r="E5917" i="2"/>
  <c r="E5906" i="2"/>
  <c r="E5896" i="2"/>
  <c r="E5885" i="2"/>
  <c r="E5874" i="2"/>
  <c r="E5864" i="2"/>
  <c r="E5853" i="2"/>
  <c r="E5842" i="2"/>
  <c r="E5832" i="2"/>
  <c r="E5821" i="2"/>
  <c r="E5810" i="2"/>
  <c r="E5800" i="2"/>
  <c r="E5789" i="2"/>
  <c r="E5778" i="2"/>
  <c r="E5768" i="2"/>
  <c r="E5757" i="2"/>
  <c r="E5746" i="2"/>
  <c r="E5736" i="2"/>
  <c r="E5725" i="2"/>
  <c r="E5714" i="2"/>
  <c r="E5704" i="2"/>
  <c r="E5693" i="2"/>
  <c r="E5682" i="2"/>
  <c r="E5672" i="2"/>
  <c r="E5661" i="2"/>
  <c r="E5650" i="2"/>
  <c r="E5640" i="2"/>
  <c r="E5629" i="2"/>
  <c r="E5618" i="2"/>
  <c r="E5608" i="2"/>
  <c r="E5597" i="2"/>
  <c r="E5586" i="2"/>
  <c r="E5576" i="2"/>
  <c r="E5565" i="2"/>
  <c r="E5554" i="2"/>
  <c r="E5544" i="2"/>
  <c r="E5533" i="2"/>
  <c r="E5522" i="2"/>
  <c r="E5512" i="2"/>
  <c r="E5501" i="2"/>
  <c r="E5490" i="2"/>
  <c r="E5480" i="2"/>
  <c r="E5469" i="2"/>
  <c r="E5458" i="2"/>
  <c r="E5448" i="2"/>
  <c r="E5437" i="2"/>
  <c r="E5426" i="2"/>
  <c r="E5416" i="2"/>
  <c r="E5405" i="2"/>
  <c r="E5394" i="2"/>
  <c r="E5384" i="2"/>
  <c r="E5373" i="2"/>
  <c r="E5362" i="2"/>
  <c r="E5352" i="2"/>
  <c r="E5341" i="2"/>
  <c r="E5330" i="2"/>
  <c r="E5320" i="2"/>
  <c r="E5309" i="2"/>
  <c r="E5298" i="2"/>
  <c r="E5288" i="2"/>
  <c r="E5277" i="2"/>
  <c r="E5266" i="2"/>
  <c r="E5256" i="2"/>
  <c r="E5245" i="2"/>
  <c r="E5234" i="2"/>
  <c r="E5224" i="2"/>
  <c r="E5213" i="2"/>
  <c r="E5202" i="2"/>
  <c r="E5192" i="2"/>
  <c r="E5181" i="2"/>
  <c r="E5170" i="2"/>
  <c r="E5160" i="2"/>
  <c r="E5149" i="2"/>
  <c r="E5138" i="2"/>
  <c r="E5125" i="2"/>
  <c r="E5109" i="2"/>
  <c r="E5093" i="2"/>
  <c r="E5077" i="2"/>
  <c r="E5061" i="2"/>
  <c r="E5045" i="2"/>
  <c r="E5029" i="2"/>
  <c r="E5012" i="2"/>
  <c r="E4991" i="2"/>
  <c r="E4969" i="2"/>
  <c r="E4948" i="2"/>
  <c r="E4927" i="2"/>
  <c r="E4905" i="2"/>
  <c r="E4884" i="2"/>
  <c r="E4863" i="2"/>
  <c r="E4841" i="2"/>
  <c r="E4820" i="2"/>
  <c r="E4799" i="2"/>
  <c r="E4777" i="2"/>
  <c r="E4756" i="2"/>
  <c r="E4735" i="2"/>
  <c r="E4713" i="2"/>
  <c r="E4692" i="2"/>
  <c r="E4671" i="2"/>
  <c r="E4649" i="2"/>
  <c r="E4628" i="2"/>
  <c r="E4607" i="2"/>
  <c r="E4585" i="2"/>
  <c r="E4559" i="2"/>
  <c r="E4527" i="2"/>
  <c r="E4495" i="2"/>
  <c r="E4463" i="2"/>
  <c r="E4431" i="2"/>
  <c r="E4399" i="2"/>
  <c r="E4367" i="2"/>
  <c r="E4335" i="2"/>
  <c r="E4303" i="2"/>
  <c r="E4271" i="2"/>
  <c r="E4239" i="2"/>
  <c r="E4207" i="2"/>
  <c r="E4175" i="2"/>
  <c r="E4143" i="2"/>
  <c r="E4111" i="2"/>
  <c r="E4079" i="2"/>
  <c r="E4047" i="2"/>
  <c r="E4015" i="2"/>
  <c r="E3983" i="2"/>
  <c r="E3951" i="2"/>
  <c r="E3919" i="2"/>
  <c r="E3887" i="2"/>
  <c r="E3855" i="2"/>
  <c r="E3823" i="2"/>
  <c r="E3791" i="2"/>
  <c r="E3759" i="2"/>
  <c r="E3727" i="2"/>
  <c r="E3695" i="2"/>
  <c r="E3663" i="2"/>
  <c r="E3631" i="2"/>
  <c r="E3599" i="2"/>
  <c r="E3567" i="2"/>
  <c r="E3535" i="2"/>
  <c r="E3503" i="2"/>
  <c r="E3471" i="2"/>
  <c r="E3439" i="2"/>
  <c r="E3407" i="2"/>
  <c r="E3375" i="2"/>
  <c r="E3343" i="2"/>
  <c r="E3311" i="2"/>
  <c r="E3279" i="2"/>
  <c r="E3247" i="2"/>
  <c r="E3215" i="2"/>
  <c r="E3183" i="2"/>
  <c r="E3151" i="2"/>
  <c r="E3119" i="2"/>
  <c r="E3087" i="2"/>
  <c r="E3055" i="2"/>
  <c r="E3023" i="2"/>
  <c r="E2991" i="2"/>
  <c r="E2948" i="2"/>
  <c r="E2884" i="2"/>
  <c r="E2820" i="2"/>
  <c r="E2756" i="2"/>
  <c r="E2692" i="2"/>
  <c r="E2628" i="2"/>
  <c r="E2564" i="2"/>
  <c r="E2500" i="2"/>
  <c r="E2436" i="2"/>
  <c r="E2372" i="2"/>
  <c r="E2308" i="2"/>
  <c r="E2202" i="2"/>
  <c r="E2074" i="2"/>
  <c r="E1946" i="2"/>
  <c r="E1818" i="2"/>
  <c r="E1690" i="2"/>
  <c r="E1562" i="2"/>
  <c r="E1434" i="2"/>
  <c r="E1306" i="2"/>
  <c r="E1094" i="2"/>
  <c r="E754" i="2"/>
  <c r="E7910" i="2"/>
  <c r="E7905" i="2"/>
  <c r="E7900" i="2"/>
  <c r="E7894" i="2"/>
  <c r="E7889" i="2"/>
  <c r="E7884" i="2"/>
  <c r="E7878" i="2"/>
  <c r="E7873" i="2"/>
  <c r="E7868" i="2"/>
  <c r="E7862" i="2"/>
  <c r="E7857" i="2"/>
  <c r="E7852" i="2"/>
  <c r="E7846" i="2"/>
  <c r="E7841" i="2"/>
  <c r="E7836" i="2"/>
  <c r="E7830" i="2"/>
  <c r="E7825" i="2"/>
  <c r="E7820" i="2"/>
  <c r="E7814" i="2"/>
  <c r="E7809" i="2"/>
  <c r="E7804" i="2"/>
  <c r="E7798" i="2"/>
  <c r="E7793" i="2"/>
  <c r="E7788" i="2"/>
  <c r="E7782" i="2"/>
  <c r="E7777" i="2"/>
  <c r="E7772" i="2"/>
  <c r="E7766" i="2"/>
  <c r="E7761" i="2"/>
  <c r="E7756" i="2"/>
  <c r="E7750" i="2"/>
  <c r="E7745" i="2"/>
  <c r="E7740" i="2"/>
  <c r="E7734" i="2"/>
  <c r="E7729" i="2"/>
  <c r="E7724" i="2"/>
  <c r="E7718" i="2"/>
  <c r="E7713" i="2"/>
  <c r="E7708" i="2"/>
  <c r="E7702" i="2"/>
  <c r="E7697" i="2"/>
  <c r="E7692" i="2"/>
  <c r="E7686" i="2"/>
  <c r="E7681" i="2"/>
  <c r="E7676" i="2"/>
  <c r="E7670" i="2"/>
  <c r="E7665" i="2"/>
  <c r="E7660" i="2"/>
  <c r="E7654" i="2"/>
  <c r="E7649" i="2"/>
  <c r="E7644" i="2"/>
  <c r="E7638" i="2"/>
  <c r="E7633" i="2"/>
  <c r="E7628" i="2"/>
  <c r="E7622" i="2"/>
  <c r="E7617" i="2"/>
  <c r="E7612" i="2"/>
  <c r="E7606" i="2"/>
  <c r="E7601" i="2"/>
  <c r="E7596" i="2"/>
  <c r="E7590" i="2"/>
  <c r="E7585" i="2"/>
  <c r="E7580" i="2"/>
  <c r="E7574" i="2"/>
  <c r="E7569" i="2"/>
  <c r="E7564" i="2"/>
  <c r="E7558" i="2"/>
  <c r="E7553" i="2"/>
  <c r="E7548" i="2"/>
  <c r="E7542" i="2"/>
  <c r="E7537" i="2"/>
  <c r="E7532" i="2"/>
  <c r="E7526" i="2"/>
  <c r="E7521" i="2"/>
  <c r="E7516" i="2"/>
  <c r="E7510" i="2"/>
  <c r="E7505" i="2"/>
  <c r="E7500" i="2"/>
  <c r="E7494" i="2"/>
  <c r="E7489" i="2"/>
  <c r="E7484" i="2"/>
  <c r="E7478" i="2"/>
  <c r="E7473" i="2"/>
  <c r="E7468" i="2"/>
  <c r="E7462" i="2"/>
  <c r="E7457" i="2"/>
  <c r="E7452" i="2"/>
  <c r="E7446" i="2"/>
  <c r="E7441" i="2"/>
  <c r="E7436" i="2"/>
  <c r="E7430" i="2"/>
  <c r="E7425" i="2"/>
  <c r="E7420" i="2"/>
  <c r="E7414" i="2"/>
  <c r="E7409" i="2"/>
  <c r="E7404" i="2"/>
  <c r="E7398" i="2"/>
  <c r="E7393" i="2"/>
  <c r="E7388" i="2"/>
  <c r="E7382" i="2"/>
  <c r="E7377" i="2"/>
  <c r="E7372" i="2"/>
  <c r="E7366" i="2"/>
  <c r="E7361" i="2"/>
  <c r="E7356" i="2"/>
  <c r="E7350" i="2"/>
  <c r="E7345" i="2"/>
  <c r="E7340" i="2"/>
  <c r="E7334" i="2"/>
  <c r="E7329" i="2"/>
  <c r="E7324" i="2"/>
  <c r="E7318" i="2"/>
  <c r="E7313" i="2"/>
  <c r="E7308" i="2"/>
  <c r="E7302" i="2"/>
  <c r="E7297" i="2"/>
  <c r="E7292" i="2"/>
  <c r="E7286" i="2"/>
  <c r="E7281" i="2"/>
  <c r="E7276" i="2"/>
  <c r="E7270" i="2"/>
  <c r="E7265" i="2"/>
  <c r="E7260" i="2"/>
  <c r="E7254" i="2"/>
  <c r="E7249" i="2"/>
  <c r="E7244" i="2"/>
  <c r="E7238" i="2"/>
  <c r="E7233" i="2"/>
  <c r="E7228" i="2"/>
  <c r="E7222" i="2"/>
  <c r="E7217" i="2"/>
  <c r="E7212" i="2"/>
  <c r="E7206" i="2"/>
  <c r="E7201" i="2"/>
  <c r="E7196" i="2"/>
  <c r="E7190" i="2"/>
  <c r="E7185" i="2"/>
  <c r="E7180" i="2"/>
  <c r="E7174" i="2"/>
  <c r="E7169" i="2"/>
  <c r="E7164" i="2"/>
  <c r="E7158" i="2"/>
  <c r="E7153" i="2"/>
  <c r="E7148" i="2"/>
  <c r="E7142" i="2"/>
  <c r="E7137" i="2"/>
  <c r="E7132" i="2"/>
  <c r="E7126" i="2"/>
  <c r="E7121" i="2"/>
  <c r="E7116" i="2"/>
  <c r="E7110" i="2"/>
  <c r="E7105" i="2"/>
  <c r="E7100" i="2"/>
  <c r="E7094" i="2"/>
  <c r="E7089" i="2"/>
  <c r="E7084" i="2"/>
  <c r="E7078" i="2"/>
  <c r="E7073" i="2"/>
  <c r="E7068" i="2"/>
  <c r="E7062" i="2"/>
  <c r="E7057" i="2"/>
  <c r="E7052" i="2"/>
  <c r="E7046" i="2"/>
  <c r="E7041" i="2"/>
  <c r="E7036" i="2"/>
  <c r="E7030" i="2"/>
  <c r="E7025" i="2"/>
  <c r="E7020" i="2"/>
  <c r="E7014" i="2"/>
  <c r="E7009" i="2"/>
  <c r="E7004" i="2"/>
  <c r="E6998" i="2"/>
  <c r="E6993" i="2"/>
  <c r="E6988" i="2"/>
  <c r="E6982" i="2"/>
  <c r="E6977" i="2"/>
  <c r="E6972" i="2"/>
  <c r="E6966" i="2"/>
  <c r="E6961" i="2"/>
  <c r="E6956" i="2"/>
  <c r="E6950" i="2"/>
  <c r="E6945" i="2"/>
  <c r="E6940" i="2"/>
  <c r="E6934" i="2"/>
  <c r="E6929" i="2"/>
  <c r="E6924" i="2"/>
  <c r="E6918" i="2"/>
  <c r="E6913" i="2"/>
  <c r="E6908" i="2"/>
  <c r="E6902" i="2"/>
  <c r="E6897" i="2"/>
  <c r="E6892" i="2"/>
  <c r="E6886" i="2"/>
  <c r="E6881" i="2"/>
  <c r="E6876" i="2"/>
  <c r="E6870" i="2"/>
  <c r="E6865" i="2"/>
  <c r="E6860" i="2"/>
  <c r="E6854" i="2"/>
  <c r="E6849" i="2"/>
  <c r="E6844" i="2"/>
  <c r="E6838" i="2"/>
  <c r="E6833" i="2"/>
  <c r="E6828" i="2"/>
  <c r="E6822" i="2"/>
  <c r="E6817" i="2"/>
  <c r="E6812" i="2"/>
  <c r="E6806" i="2"/>
  <c r="E6801" i="2"/>
  <c r="E6796" i="2"/>
  <c r="E6790" i="2"/>
  <c r="E6785" i="2"/>
  <c r="E6777" i="2"/>
  <c r="E6769" i="2"/>
  <c r="E6761" i="2"/>
  <c r="E6753" i="2"/>
  <c r="E6745" i="2"/>
  <c r="E6737" i="2"/>
  <c r="E6729" i="2"/>
  <c r="E6721" i="2"/>
  <c r="E6713" i="2"/>
  <c r="E6705" i="2"/>
  <c r="E6697" i="2"/>
  <c r="E6689" i="2"/>
  <c r="E6681" i="2"/>
  <c r="E6673" i="2"/>
  <c r="E6665" i="2"/>
  <c r="E6657" i="2"/>
  <c r="E6649" i="2"/>
  <c r="E6641" i="2"/>
  <c r="E6633" i="2"/>
  <c r="E6625" i="2"/>
  <c r="E6617" i="2"/>
  <c r="E6609" i="2"/>
  <c r="E6601" i="2"/>
  <c r="E6593" i="2"/>
  <c r="E6585" i="2"/>
  <c r="E6577" i="2"/>
  <c r="E6569" i="2"/>
  <c r="E6561" i="2"/>
  <c r="E6553" i="2"/>
  <c r="E6545" i="2"/>
  <c r="E6537" i="2"/>
  <c r="E6529" i="2"/>
  <c r="E6521" i="2"/>
  <c r="E6513" i="2"/>
  <c r="E6505" i="2"/>
  <c r="E6497" i="2"/>
  <c r="E6489" i="2"/>
  <c r="E6481" i="2"/>
  <c r="E6473" i="2"/>
  <c r="E6465" i="2"/>
  <c r="E6457" i="2"/>
  <c r="E6449" i="2"/>
  <c r="E6441" i="2"/>
  <c r="E6433" i="2"/>
  <c r="E6425" i="2"/>
  <c r="E6417" i="2"/>
  <c r="E6409" i="2"/>
  <c r="E6401" i="2"/>
  <c r="E6393" i="2"/>
  <c r="E6385" i="2"/>
  <c r="E6377" i="2"/>
  <c r="E6369" i="2"/>
  <c r="E6361" i="2"/>
  <c r="E6353" i="2"/>
  <c r="E6345" i="2"/>
  <c r="E6337" i="2"/>
  <c r="E6329" i="2"/>
  <c r="E6321" i="2"/>
  <c r="E6313" i="2"/>
  <c r="E6305" i="2"/>
  <c r="E6297" i="2"/>
  <c r="E6289" i="2"/>
  <c r="E6281" i="2"/>
  <c r="E6273" i="2"/>
  <c r="E6264" i="2"/>
  <c r="E6253" i="2"/>
  <c r="E6242" i="2"/>
  <c r="E6232" i="2"/>
  <c r="E6221" i="2"/>
  <c r="E6210" i="2"/>
  <c r="E6200" i="2"/>
  <c r="E6189" i="2"/>
  <c r="E6178" i="2"/>
  <c r="E6168" i="2"/>
  <c r="E6157" i="2"/>
  <c r="E6146" i="2"/>
  <c r="E6136" i="2"/>
  <c r="E6125" i="2"/>
  <c r="E6114" i="2"/>
  <c r="E6104" i="2"/>
  <c r="E6093" i="2"/>
  <c r="E6082" i="2"/>
  <c r="E6072" i="2"/>
  <c r="E6061" i="2"/>
  <c r="E6050" i="2"/>
  <c r="E6040" i="2"/>
  <c r="E6029" i="2"/>
  <c r="E6018" i="2"/>
  <c r="E6008" i="2"/>
  <c r="E5997" i="2"/>
  <c r="E5986" i="2"/>
  <c r="E5976" i="2"/>
  <c r="E5965" i="2"/>
  <c r="E5954" i="2"/>
  <c r="E5944" i="2"/>
  <c r="E5933" i="2"/>
  <c r="E5922" i="2"/>
  <c r="E5912" i="2"/>
  <c r="E5901" i="2"/>
  <c r="E5890" i="2"/>
  <c r="E5880" i="2"/>
  <c r="E5869" i="2"/>
  <c r="E5858" i="2"/>
  <c r="E5848" i="2"/>
  <c r="E5837" i="2"/>
  <c r="E5826" i="2"/>
  <c r="E5816" i="2"/>
  <c r="E5805" i="2"/>
  <c r="E5794" i="2"/>
  <c r="E5784" i="2"/>
  <c r="E5773" i="2"/>
  <c r="E5762" i="2"/>
  <c r="E5752" i="2"/>
  <c r="E5741" i="2"/>
  <c r="E5730" i="2"/>
  <c r="E5720" i="2"/>
  <c r="E5709" i="2"/>
  <c r="E5698" i="2"/>
  <c r="E5688" i="2"/>
  <c r="E5677" i="2"/>
  <c r="E5666" i="2"/>
  <c r="E5656" i="2"/>
  <c r="E5645" i="2"/>
  <c r="E5634" i="2"/>
  <c r="E5624" i="2"/>
  <c r="E5613" i="2"/>
  <c r="E5602" i="2"/>
  <c r="E5592" i="2"/>
  <c r="E5581" i="2"/>
  <c r="E5570" i="2"/>
  <c r="E5560" i="2"/>
  <c r="E5549" i="2"/>
  <c r="E5538" i="2"/>
  <c r="E5528" i="2"/>
  <c r="E5517" i="2"/>
  <c r="E5506" i="2"/>
  <c r="E5496" i="2"/>
  <c r="E5485" i="2"/>
  <c r="E5474" i="2"/>
  <c r="E5464" i="2"/>
  <c r="E5453" i="2"/>
  <c r="E5442" i="2"/>
  <c r="E5432" i="2"/>
  <c r="E5421" i="2"/>
  <c r="E5410" i="2"/>
  <c r="E5400" i="2"/>
  <c r="E5389" i="2"/>
  <c r="E5378" i="2"/>
  <c r="E5368" i="2"/>
  <c r="E5357" i="2"/>
  <c r="E5346" i="2"/>
  <c r="E5336" i="2"/>
  <c r="E5325" i="2"/>
  <c r="E5314" i="2"/>
  <c r="E5304" i="2"/>
  <c r="E5293" i="2"/>
  <c r="E5282" i="2"/>
  <c r="E5272" i="2"/>
  <c r="E5261" i="2"/>
  <c r="E5250" i="2"/>
  <c r="E5240" i="2"/>
  <c r="E5229" i="2"/>
  <c r="E5218" i="2"/>
  <c r="E5208" i="2"/>
  <c r="E5197" i="2"/>
  <c r="E5186" i="2"/>
  <c r="E5176" i="2"/>
  <c r="E5165" i="2"/>
  <c r="E5154" i="2"/>
  <c r="E5144" i="2"/>
  <c r="E5133" i="2"/>
  <c r="E5117" i="2"/>
  <c r="E5101" i="2"/>
  <c r="E5085" i="2"/>
  <c r="E5069" i="2"/>
  <c r="E5053" i="2"/>
  <c r="E5037" i="2"/>
  <c r="E5021" i="2"/>
  <c r="E5001" i="2"/>
  <c r="E4980" i="2"/>
  <c r="E4959" i="2"/>
  <c r="E4937" i="2"/>
  <c r="E4916" i="2"/>
  <c r="E4895" i="2"/>
  <c r="E4873" i="2"/>
  <c r="E4852" i="2"/>
  <c r="E4831" i="2"/>
  <c r="E4809" i="2"/>
  <c r="E4788" i="2"/>
  <c r="E4767" i="2"/>
  <c r="E4745" i="2"/>
  <c r="E4724" i="2"/>
  <c r="E4703" i="2"/>
  <c r="E4681" i="2"/>
  <c r="E4660" i="2"/>
  <c r="E4639" i="2"/>
  <c r="E4617" i="2"/>
  <c r="E4596" i="2"/>
  <c r="E4575" i="2"/>
  <c r="E4543" i="2"/>
  <c r="E4511" i="2"/>
  <c r="E4479" i="2"/>
  <c r="E4447" i="2"/>
  <c r="E4415" i="2"/>
  <c r="E4383" i="2"/>
  <c r="E4351" i="2"/>
  <c r="E4319" i="2"/>
  <c r="E4287" i="2"/>
  <c r="E4255" i="2"/>
  <c r="E4223" i="2"/>
  <c r="E4191" i="2"/>
  <c r="E4159" i="2"/>
  <c r="E4127" i="2"/>
  <c r="E4095" i="2"/>
  <c r="E4063" i="2"/>
  <c r="E4031" i="2"/>
  <c r="E3999" i="2"/>
  <c r="E3967" i="2"/>
  <c r="E3935" i="2"/>
  <c r="E3903" i="2"/>
  <c r="E3871" i="2"/>
  <c r="E3839" i="2"/>
  <c r="E3807" i="2"/>
  <c r="E3775" i="2"/>
  <c r="E3743" i="2"/>
  <c r="E3711" i="2"/>
  <c r="E3679" i="2"/>
  <c r="E3647" i="2"/>
  <c r="E3615" i="2"/>
  <c r="E3583" i="2"/>
  <c r="E3551" i="2"/>
  <c r="E3519" i="2"/>
  <c r="E3487" i="2"/>
  <c r="E3455" i="2"/>
  <c r="E3423" i="2"/>
  <c r="E3391" i="2"/>
  <c r="E3359" i="2"/>
  <c r="E3327" i="2"/>
  <c r="E3295" i="2"/>
  <c r="E3263" i="2"/>
  <c r="E3231" i="2"/>
  <c r="E3199" i="2"/>
  <c r="E3167" i="2"/>
  <c r="E3135" i="2"/>
  <c r="E3103" i="2"/>
  <c r="E3071" i="2"/>
  <c r="E3039" i="2"/>
  <c r="E3007" i="2"/>
  <c r="E2975" i="2"/>
  <c r="E2916" i="2"/>
  <c r="E2852" i="2"/>
  <c r="E2788" i="2"/>
  <c r="E2724" i="2"/>
  <c r="E2660" i="2"/>
  <c r="E2596" i="2"/>
  <c r="E2532" i="2"/>
  <c r="E2468" i="2"/>
  <c r="E2404" i="2"/>
  <c r="E2340" i="2"/>
  <c r="E2266" i="2"/>
  <c r="E2138" i="2"/>
  <c r="E2010" i="2"/>
  <c r="E1882" i="2"/>
  <c r="E1754" i="2"/>
  <c r="E1626" i="2"/>
  <c r="E1498" i="2"/>
  <c r="E1370" i="2"/>
  <c r="E1222" i="2"/>
  <c r="E966" i="2"/>
  <c r="E498" i="2"/>
</calcChain>
</file>

<file path=xl/connections.xml><?xml version="1.0" encoding="utf-8"?>
<connections xmlns="http://schemas.openxmlformats.org/spreadsheetml/2006/main">
  <connection id="1" name="LinkedTable_Comuni" type="102" refreshedVersion="6" minRefreshableVersion="5">
    <extLst>
      <ext xmlns:x15="http://schemas.microsoft.com/office/spreadsheetml/2010/11/main" uri="{DE250136-89BD-433C-8126-D09CA5730AF9}">
        <x15:connection id="Comuni">
          <x15:rangePr sourceName="_xlcn.LinkedTable_Comuni1"/>
        </x15:connection>
      </ext>
    </extLst>
  </connection>
  <connection id="2" name="LinkedTable_Table_0" type="102" refreshedVersion="6" minRefreshableVersion="5">
    <extLst>
      <ext xmlns:x15="http://schemas.microsoft.com/office/spreadsheetml/2010/11/main" uri="{DE250136-89BD-433C-8126-D09CA5730AF9}">
        <x15:connection id="Table_0">
          <x15:rangePr sourceName="_xlcn.LinkedTable_Table_01"/>
        </x15:connection>
      </ext>
    </extLst>
  </connection>
  <connection id="3" keepAlive="1" name="Query - Comuni" description="Connection to the 'Comuni' query in the workbook." type="5" refreshedVersion="6" background="1" saveData="1">
    <dbPr connection="Provider=Microsoft.Mashup.OleDb.1;Data Source=$Workbook$;Location=Comuni;Extended Properties=&quot;&quot;" command="SELECT * FROM [Comuni]"/>
  </connection>
  <connection id="4" keepAlive="1" name="Query - Ripartizione_geografica" description="Connection to the 'Ripartizione_geografica' query in the workbook." type="5" refreshedVersion="6" background="1" saveData="1">
    <dbPr connection="Provider=Microsoft.Mashup.OleDb.1;Data Source=$Workbook$;Location=Ripartizione_geografica;Extended Properties=&quot;&quot;" command="SELECT * FROM [Ripartizione_geografica]"/>
  </connection>
  <connection id="5" keepAlive="1" name="Query - Table 0" description="Connection to the 'Table 0' query in the workbook." type="5" refreshedVersion="6" background="1" saveData="1">
    <dbPr connection="Provider=Microsoft.Mashup.OleDb.1;Data Source=$Workbook$;Location=Table 0;Extended Properties=&quot;&quot;" command="SELECT * FROM [Table 0]"/>
  </connection>
  <connection id="6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name="WorksheetConnection_Esercizio settimanale (Autosaved).xlsx!Ripartizione_geografica" type="102" refreshedVersion="6" minRefreshableVersion="5">
    <extLst>
      <ext xmlns:x15="http://schemas.microsoft.com/office/spreadsheetml/2010/11/main" uri="{DE250136-89BD-433C-8126-D09CA5730AF9}">
        <x15:connection id="Ripartizione_geografica">
          <x15:rangePr sourceName="_xlcn.WorksheetConnection_EserciziosettimanaleAutosaved.xlsxRipartizione_geografica1"/>
        </x15:connection>
      </ext>
    </extLst>
  </connection>
  <connection id="8" name="WorksheetConnection_Esercizio settimanale (Autosaved).xlsx!Table_1" type="102" refreshedVersion="6" minRefreshableVersion="5">
    <extLst>
      <ext xmlns:x15="http://schemas.microsoft.com/office/spreadsheetml/2010/11/main" uri="{DE250136-89BD-433C-8126-D09CA5730AF9}">
        <x15:connection id="Table_1">
          <x15:rangePr sourceName="_xlcn.WorksheetConnection_EserciziosettimanaleAutosaved.xlsxTable_11"/>
        </x15:connection>
      </ext>
    </extLst>
  </connection>
</connections>
</file>

<file path=xl/sharedStrings.xml><?xml version="1.0" encoding="utf-8"?>
<sst xmlns="http://schemas.openxmlformats.org/spreadsheetml/2006/main" count="23965" uniqueCount="8082">
  <si>
    <t>Regione</t>
  </si>
  <si>
    <t>Airasca</t>
  </si>
  <si>
    <t>TO</t>
  </si>
  <si>
    <t>Dogliola</t>
  </si>
  <si>
    <t>Abruzzo</t>
  </si>
  <si>
    <t>CH</t>
  </si>
  <si>
    <t>Rocca di Botte</t>
  </si>
  <si>
    <t>AQ</t>
  </si>
  <si>
    <t>Lecce nei Marsi</t>
  </si>
  <si>
    <t>Bolognano</t>
  </si>
  <si>
    <t>PE</t>
  </si>
  <si>
    <t>Schiavi di Abruzzo</t>
  </si>
  <si>
    <t>Casalanguida</t>
  </si>
  <si>
    <t>Magliano de' Marsi</t>
  </si>
  <si>
    <t>Acciano</t>
  </si>
  <si>
    <t>Ocre</t>
  </si>
  <si>
    <t>Caporciano</t>
  </si>
  <si>
    <t>Monteodorisio</t>
  </si>
  <si>
    <t>Palmoli</t>
  </si>
  <si>
    <t>Colledara</t>
  </si>
  <si>
    <t>TE</t>
  </si>
  <si>
    <t>Rocca di Mezzo</t>
  </si>
  <si>
    <t>Roccamontepiano</t>
  </si>
  <si>
    <t>Montazzoli</t>
  </si>
  <si>
    <t>Atessa</t>
  </si>
  <si>
    <t>Cagnano Amiterno</t>
  </si>
  <si>
    <t>Villetta Barrea</t>
  </si>
  <si>
    <t>Cugnoli</t>
  </si>
  <si>
    <t>Archi</t>
  </si>
  <si>
    <t>Pacentro</t>
  </si>
  <si>
    <t>Rapino</t>
  </si>
  <si>
    <t>Tufillo</t>
  </si>
  <si>
    <t>Villamagna</t>
  </si>
  <si>
    <t>Furci</t>
  </si>
  <si>
    <t>Roio del Sangro</t>
  </si>
  <si>
    <t>Roccaspinalveti</t>
  </si>
  <si>
    <t>Scoppito</t>
  </si>
  <si>
    <t>Montorio al Vomano</t>
  </si>
  <si>
    <t>Civitella del Tronto</t>
  </si>
  <si>
    <t>Castelli</t>
  </si>
  <si>
    <t>Castelvecchio Subequo</t>
  </si>
  <si>
    <t>Cocullo</t>
  </si>
  <si>
    <t>Cepagatti</t>
  </si>
  <si>
    <t>Fossacesia</t>
  </si>
  <si>
    <t>Farindola</t>
  </si>
  <si>
    <t>Casalincontrada</t>
  </si>
  <si>
    <t>Valle Castellana</t>
  </si>
  <si>
    <t>San Vito Chietino</t>
  </si>
  <si>
    <t>Palombaro</t>
  </si>
  <si>
    <t>Goriano Sicoli</t>
  </si>
  <si>
    <t>Monteferrante</t>
  </si>
  <si>
    <t>Tagliacozzo</t>
  </si>
  <si>
    <t>Villalfonsina</t>
  </si>
  <si>
    <t>Arielli</t>
  </si>
  <si>
    <t>Castel Frentano</t>
  </si>
  <si>
    <t>Pietracamela</t>
  </si>
  <si>
    <t>Ofena</t>
  </si>
  <si>
    <t>Torricella Peligna</t>
  </si>
  <si>
    <t>Pietraferrazzana</t>
  </si>
  <si>
    <t>Villa Santa Maria</t>
  </si>
  <si>
    <t>Vacri</t>
  </si>
  <si>
    <t>Torrevecchia Teatina</t>
  </si>
  <si>
    <t>Torrebruna</t>
  </si>
  <si>
    <t>Tornareccio</t>
  </si>
  <si>
    <t>San Martino sulla Marrucina</t>
  </si>
  <si>
    <t>San Salvo</t>
  </si>
  <si>
    <t>Fallo</t>
  </si>
  <si>
    <t>Vasto</t>
  </si>
  <si>
    <t>Treglio</t>
  </si>
  <si>
    <t>Ortona</t>
  </si>
  <si>
    <t>Montelapiano</t>
  </si>
  <si>
    <t>Montenerodomo</t>
  </si>
  <si>
    <t>Orsogna</t>
  </si>
  <si>
    <t>Rocca San Giovanni</t>
  </si>
  <si>
    <t>Perano</t>
  </si>
  <si>
    <t>Mozzagrogna</t>
  </si>
  <si>
    <t>Palena</t>
  </si>
  <si>
    <t>Rosello</t>
  </si>
  <si>
    <t>Paglieta</t>
  </si>
  <si>
    <t>Pennadomo</t>
  </si>
  <si>
    <t>Pennapiedimonte</t>
  </si>
  <si>
    <t>Santa Maria Imbaro</t>
  </si>
  <si>
    <t>Rocca Pia</t>
  </si>
  <si>
    <t>San Benedetto dei Marsi</t>
  </si>
  <si>
    <t>Roccaraso</t>
  </si>
  <si>
    <t>Fano Adriano</t>
  </si>
  <si>
    <t>Sant'Eusanio Forconese</t>
  </si>
  <si>
    <t>Santo Stefano di Sessanio</t>
  </si>
  <si>
    <t>Sante Marie</t>
  </si>
  <si>
    <t>Campotosto</t>
  </si>
  <si>
    <t>Campo di Giove</t>
  </si>
  <si>
    <t>Villa Santa Lucia degli Abruzzi</t>
  </si>
  <si>
    <t>Canistro</t>
  </si>
  <si>
    <t>Villavallelonga</t>
  </si>
  <si>
    <t>Villa Sant'Angelo</t>
  </si>
  <si>
    <t>Vittorito</t>
  </si>
  <si>
    <t>San Pio delle Camere</t>
  </si>
  <si>
    <t>Tollo</t>
  </si>
  <si>
    <t>Torino di Sangro</t>
  </si>
  <si>
    <t>Sant'Eusanio del Sangro</t>
  </si>
  <si>
    <t>San Buono</t>
  </si>
  <si>
    <t>San Giovanni Lipioni</t>
  </si>
  <si>
    <t>San Giovanni Teatino</t>
  </si>
  <si>
    <t>San Demetrio ne' Vestini</t>
  </si>
  <si>
    <t>San Benedetto in Perillis</t>
  </si>
  <si>
    <t>Scanno</t>
  </si>
  <si>
    <t>Scurcola Marsicana</t>
  </si>
  <si>
    <t>Scontrone</t>
  </si>
  <si>
    <t>Villa Celiera</t>
  </si>
  <si>
    <t>Tocco da Casauria</t>
  </si>
  <si>
    <t>San Valentino in Abruzzo Citeriore</t>
  </si>
  <si>
    <t>Abbateggio</t>
  </si>
  <si>
    <t>Turrivalignani</t>
  </si>
  <si>
    <t>Torre de' Passeri</t>
  </si>
  <si>
    <t>Vicoli</t>
  </si>
  <si>
    <t>Sant'Eufemia a Maiella</t>
  </si>
  <si>
    <t>Catignano</t>
  </si>
  <si>
    <t>Castiglione a Casauria</t>
  </si>
  <si>
    <t>Moscufo</t>
  </si>
  <si>
    <t>Scafa</t>
  </si>
  <si>
    <t>Spoltore</t>
  </si>
  <si>
    <t>Serramonacesca</t>
  </si>
  <si>
    <t>Pescosansonesco</t>
  </si>
  <si>
    <t>Cortino</t>
  </si>
  <si>
    <t>Popoli</t>
  </si>
  <si>
    <t>Pietranico</t>
  </si>
  <si>
    <t>Crognaleto</t>
  </si>
  <si>
    <t>Castiglione Messer Raimondo</t>
  </si>
  <si>
    <t>Castilenti</t>
  </si>
  <si>
    <t>Colonnella</t>
  </si>
  <si>
    <t>Roccamorice</t>
  </si>
  <si>
    <t>Nocciano</t>
  </si>
  <si>
    <t>Pescara</t>
  </si>
  <si>
    <t>Pianella</t>
  </si>
  <si>
    <t>Penne</t>
  </si>
  <si>
    <t>Salle</t>
  </si>
  <si>
    <t>Rosciano</t>
  </si>
  <si>
    <t>Picciano</t>
  </si>
  <si>
    <t>Taranta Peligna</t>
  </si>
  <si>
    <t>Pretoro</t>
  </si>
  <si>
    <t>Quadri</t>
  </si>
  <si>
    <t>Alanno</t>
  </si>
  <si>
    <t>Corvara</t>
  </si>
  <si>
    <t>Elice</t>
  </si>
  <si>
    <t>Ripa Teatina</t>
  </si>
  <si>
    <t>Roccascalegna</t>
  </si>
  <si>
    <t>Pizzoferrato</t>
  </si>
  <si>
    <t>Poggiofiorito</t>
  </si>
  <si>
    <t>Pollutri</t>
  </si>
  <si>
    <t>Civitella Casanova</t>
  </si>
  <si>
    <t>Bussi sul Tirino</t>
  </si>
  <si>
    <t>Caramanico Terme</t>
  </si>
  <si>
    <t>Brittoli</t>
  </si>
  <si>
    <t>Civitaquana</t>
  </si>
  <si>
    <t>Città Sant'Angelo</t>
  </si>
  <si>
    <t>Carpineto della Nora</t>
  </si>
  <si>
    <t>Cappelle sul Tavo</t>
  </si>
  <si>
    <t>Montebello di Bertona</t>
  </si>
  <si>
    <t>Collecorvino</t>
  </si>
  <si>
    <t>Montesilvano</t>
  </si>
  <si>
    <t>Loreto Aprutino</t>
  </si>
  <si>
    <t>Lettomanoppello</t>
  </si>
  <si>
    <t>Manoppello</t>
  </si>
  <si>
    <t>Celano</t>
  </si>
  <si>
    <t>Scerni</t>
  </si>
  <si>
    <t>Civitella Roveto</t>
  </si>
  <si>
    <t>Castelvecchio Calvisio</t>
  </si>
  <si>
    <t>Penna Sant'Andrea</t>
  </si>
  <si>
    <t>Montefino</t>
  </si>
  <si>
    <t>Pineto</t>
  </si>
  <si>
    <t>Nereto</t>
  </si>
  <si>
    <t>Notaresco</t>
  </si>
  <si>
    <t>Collarmele</t>
  </si>
  <si>
    <t>Capistrello</t>
  </si>
  <si>
    <t>Capestrano</t>
  </si>
  <si>
    <t>Cansano</t>
  </si>
  <si>
    <t>Castel di Ieri</t>
  </si>
  <si>
    <t>Carapelle Calvisio</t>
  </si>
  <si>
    <t>Castellafiume</t>
  </si>
  <si>
    <t>Castel di Sangro</t>
  </si>
  <si>
    <t>Cappadocia</t>
  </si>
  <si>
    <t>Cerchio</t>
  </si>
  <si>
    <t>Collepietro</t>
  </si>
  <si>
    <t>Collelongo</t>
  </si>
  <si>
    <t>Civita d'Antino</t>
  </si>
  <si>
    <t>Capitignano</t>
  </si>
  <si>
    <t>Civitella Alfedena</t>
  </si>
  <si>
    <t>Castellalto</t>
  </si>
  <si>
    <t>Castel Castagna</t>
  </si>
  <si>
    <t>Bellante</t>
  </si>
  <si>
    <t>Canzano</t>
  </si>
  <si>
    <t>Sant'Omero</t>
  </si>
  <si>
    <t>Campli</t>
  </si>
  <si>
    <t>Bisenti</t>
  </si>
  <si>
    <t>Ancarano</t>
  </si>
  <si>
    <t>Corropoli</t>
  </si>
  <si>
    <t>Controguerra</t>
  </si>
  <si>
    <t>Atri</t>
  </si>
  <si>
    <t>Alba Adriatica</t>
  </si>
  <si>
    <t>Arsita</t>
  </si>
  <si>
    <t>Basciano</t>
  </si>
  <si>
    <t>Silvi</t>
  </si>
  <si>
    <t>Tortoreto</t>
  </si>
  <si>
    <t>Torricella Sicura</t>
  </si>
  <si>
    <t>Morro d'Oro</t>
  </si>
  <si>
    <t>Isola del Gran Sasso d'Italia</t>
  </si>
  <si>
    <t>Giulianova</t>
  </si>
  <si>
    <t>Mosciano Sant'Angelo</t>
  </si>
  <si>
    <t>Torano Nuovo</t>
  </si>
  <si>
    <t>Roseto degli Abruzzi</t>
  </si>
  <si>
    <t>Rocca Santa Maria</t>
  </si>
  <si>
    <t>Teramo</t>
  </si>
  <si>
    <t>Sant'Egidio alla Vibrata</t>
  </si>
  <si>
    <t>Cermignano</t>
  </si>
  <si>
    <t>Tossicia</t>
  </si>
  <si>
    <t>Carsoli</t>
  </si>
  <si>
    <t>Balsorano</t>
  </si>
  <si>
    <t>Avezzano</t>
  </si>
  <si>
    <t>Prezza</t>
  </si>
  <si>
    <t>Barete</t>
  </si>
  <si>
    <t>Alfedena</t>
  </si>
  <si>
    <t>Aielli</t>
  </si>
  <si>
    <t>Ateleta</t>
  </si>
  <si>
    <t>Calascio</t>
  </si>
  <si>
    <t>Rivisondoli</t>
  </si>
  <si>
    <t>Bugnara</t>
  </si>
  <si>
    <t>Pescina</t>
  </si>
  <si>
    <t>Roccacasale</t>
  </si>
  <si>
    <t>Raiano</t>
  </si>
  <si>
    <t>Anversa degli Abruzzi</t>
  </si>
  <si>
    <t>Trasacco</t>
  </si>
  <si>
    <t>Tornimparte</t>
  </si>
  <si>
    <t>Rocca di Cambio</t>
  </si>
  <si>
    <t>Villalago</t>
  </si>
  <si>
    <t>Sulmona</t>
  </si>
  <si>
    <t>Secinaro</t>
  </si>
  <si>
    <t>Tione degli Abruzzi</t>
  </si>
  <si>
    <t>Poggio Picenze</t>
  </si>
  <si>
    <t>Prata d'Ansidonia</t>
  </si>
  <si>
    <t>Barisciano</t>
  </si>
  <si>
    <t>Pizzoli</t>
  </si>
  <si>
    <t>Bisegna</t>
  </si>
  <si>
    <t>Barrea</t>
  </si>
  <si>
    <t>Pratola Peligna</t>
  </si>
  <si>
    <t>Oricola</t>
  </si>
  <si>
    <t>Pescasseroli</t>
  </si>
  <si>
    <t>Ortona dei Marsi</t>
  </si>
  <si>
    <t>Gagliano Aterno</t>
  </si>
  <si>
    <t>Opi</t>
  </si>
  <si>
    <t>Morino</t>
  </si>
  <si>
    <t>Corfinio</t>
  </si>
  <si>
    <t>Castel del Monte</t>
  </si>
  <si>
    <t>Navelli</t>
  </si>
  <si>
    <t>Molina Aterno</t>
  </si>
  <si>
    <t>Massa d'Albe</t>
  </si>
  <si>
    <t>Montereale</t>
  </si>
  <si>
    <t>Gioia dei Marsi</t>
  </si>
  <si>
    <t>Ovindoli</t>
  </si>
  <si>
    <t>L'Aquila</t>
  </si>
  <si>
    <t>Ortucchio</t>
  </si>
  <si>
    <t>Pescocostanzo</t>
  </si>
  <si>
    <t>Pettorano sul Gizio</t>
  </si>
  <si>
    <t>Pereto</t>
  </si>
  <si>
    <t>Introdacqua</t>
  </si>
  <si>
    <t>Fontecchio</t>
  </si>
  <si>
    <t>Fagnano Alto</t>
  </si>
  <si>
    <t>Fossa</t>
  </si>
  <si>
    <t>Lucoli</t>
  </si>
  <si>
    <t>Luco dei Marsi</t>
  </si>
  <si>
    <t>Castiglione Messer Marino</t>
  </si>
  <si>
    <t>Celenza sul Trigno</t>
  </si>
  <si>
    <t>Castelguidone</t>
  </si>
  <si>
    <t>Carpineto Sinello</t>
  </si>
  <si>
    <t>Canosa Sannita</t>
  </si>
  <si>
    <t>Guardiagrele</t>
  </si>
  <si>
    <t>Gamberale</t>
  </si>
  <si>
    <t>Colledimezzo</t>
  </si>
  <si>
    <t>Gessopalena</t>
  </si>
  <si>
    <t>Casoli</t>
  </si>
  <si>
    <t>Montebello sul Sangro</t>
  </si>
  <si>
    <t>Casacanditella</t>
  </si>
  <si>
    <t>Altino</t>
  </si>
  <si>
    <t>Carunchio</t>
  </si>
  <si>
    <t>Chieti</t>
  </si>
  <si>
    <t>Casalbordino</t>
  </si>
  <si>
    <t>Giuliano Teatino</t>
  </si>
  <si>
    <t>Lanciano</t>
  </si>
  <si>
    <t>Cupello</t>
  </si>
  <si>
    <t>Miglianico</t>
  </si>
  <si>
    <t>Crecchio</t>
  </si>
  <si>
    <t>Lentella</t>
  </si>
  <si>
    <t>Liscia</t>
  </si>
  <si>
    <t>Lettopalena</t>
  </si>
  <si>
    <t>Lama dei Peligni</t>
  </si>
  <si>
    <t>Guilmi</t>
  </si>
  <si>
    <t>Filetto</t>
  </si>
  <si>
    <t>Fara San Martino</t>
  </si>
  <si>
    <t>Gissi</t>
  </si>
  <si>
    <t>Frisa</t>
  </si>
  <si>
    <t>Fara Filiorum Petri</t>
  </si>
  <si>
    <t>Fraine</t>
  </si>
  <si>
    <t>Fresagrandinaria</t>
  </si>
  <si>
    <t>Francavilla al Mare</t>
  </si>
  <si>
    <t>Martinsicuro</t>
  </si>
  <si>
    <t>San Vincenzo Valle Roveto</t>
  </si>
  <si>
    <t>Ari</t>
  </si>
  <si>
    <t>Cellino Attanasio</t>
  </si>
  <si>
    <t>Civitaluparella</t>
  </si>
  <si>
    <t>Civitella Messer Raimondo</t>
  </si>
  <si>
    <t>Borrello</t>
  </si>
  <si>
    <t>Bomba</t>
  </si>
  <si>
    <t>Bucchianico</t>
  </si>
  <si>
    <t>Colledimacine</t>
  </si>
  <si>
    <t>Rivello</t>
  </si>
  <si>
    <t>Basilicata</t>
  </si>
  <si>
    <t>PZ</t>
  </si>
  <si>
    <t>Tramutola</t>
  </si>
  <si>
    <t>San Severino Lucano</t>
  </si>
  <si>
    <t>Tito</t>
  </si>
  <si>
    <t>Rotonda</t>
  </si>
  <si>
    <t>Tolve</t>
  </si>
  <si>
    <t>San Martino d'Agri</t>
  </si>
  <si>
    <t>Sant'Angelo Le Fratte</t>
  </si>
  <si>
    <t>San Costantino Albanese</t>
  </si>
  <si>
    <t>Ruoti</t>
  </si>
  <si>
    <t>San Fele</t>
  </si>
  <si>
    <t>Sarconi</t>
  </si>
  <si>
    <t>Sant'Arcangelo</t>
  </si>
  <si>
    <t>Balvano</t>
  </si>
  <si>
    <t>Avigliano</t>
  </si>
  <si>
    <t>Lauria</t>
  </si>
  <si>
    <t>Banzi</t>
  </si>
  <si>
    <t>Bella</t>
  </si>
  <si>
    <t>Albano di Lucania</t>
  </si>
  <si>
    <t>Acerenza</t>
  </si>
  <si>
    <t>Barile</t>
  </si>
  <si>
    <t>Baragiano</t>
  </si>
  <si>
    <t>Senise</t>
  </si>
  <si>
    <t>Trecchina</t>
  </si>
  <si>
    <t>Terranova di Pollino</t>
  </si>
  <si>
    <t>Vaglio Basilicata</t>
  </si>
  <si>
    <t>Trivigno</t>
  </si>
  <si>
    <t>Savoia di Lucania</t>
  </si>
  <si>
    <t>Teana</t>
  </si>
  <si>
    <t>Spinoso</t>
  </si>
  <si>
    <t>Satriano di Lucania</t>
  </si>
  <si>
    <t>Sasso di Castalda</t>
  </si>
  <si>
    <t>Roccanova</t>
  </si>
  <si>
    <t>Lavello</t>
  </si>
  <si>
    <t>Melfi</t>
  </si>
  <si>
    <t>Marsico Nuovo</t>
  </si>
  <si>
    <t>Maratea</t>
  </si>
  <si>
    <t>Oppido Lucano</t>
  </si>
  <si>
    <t>Rionero in Vulture</t>
  </si>
  <si>
    <t>Maschito</t>
  </si>
  <si>
    <t>Marsicovetere</t>
  </si>
  <si>
    <t>Montemilone</t>
  </si>
  <si>
    <t>Moliterno</t>
  </si>
  <si>
    <t>Venosa</t>
  </si>
  <si>
    <t>Montemurro</t>
  </si>
  <si>
    <t>Muro Lucano</t>
  </si>
  <si>
    <t>Missanello</t>
  </si>
  <si>
    <t>Noepoli</t>
  </si>
  <si>
    <t>Nemoli</t>
  </si>
  <si>
    <t>Pietrapertosa</t>
  </si>
  <si>
    <t>Pietragalla</t>
  </si>
  <si>
    <t>Palazzo San Gervasio</t>
  </si>
  <si>
    <t>Pignola</t>
  </si>
  <si>
    <t>San Chirico Nuovo</t>
  </si>
  <si>
    <t>San Chirico Raparo</t>
  </si>
  <si>
    <t>Policoro</t>
  </si>
  <si>
    <t>MT</t>
  </si>
  <si>
    <t>Ruvo del Monte</t>
  </si>
  <si>
    <t>Vietri di Potenza</t>
  </si>
  <si>
    <t>Viggianello</t>
  </si>
  <si>
    <t>Rapone</t>
  </si>
  <si>
    <t>Rapolla</t>
  </si>
  <si>
    <t>Picerno</t>
  </si>
  <si>
    <t>Pescopagano</t>
  </si>
  <si>
    <t>Ripacandida</t>
  </si>
  <si>
    <t>Potenza</t>
  </si>
  <si>
    <t>Abriola</t>
  </si>
  <si>
    <t>Irsina</t>
  </si>
  <si>
    <t>Ferrandina</t>
  </si>
  <si>
    <t>Grassano</t>
  </si>
  <si>
    <t>Grottole</t>
  </si>
  <si>
    <t>Matera</t>
  </si>
  <si>
    <t>Nova Siri</t>
  </si>
  <si>
    <t>Garaguso</t>
  </si>
  <si>
    <t>Gorgoglione</t>
  </si>
  <si>
    <t>Tricarico</t>
  </si>
  <si>
    <t>Salandra</t>
  </si>
  <si>
    <t>Cersosimo</t>
  </si>
  <si>
    <t>Castronuovo di Sant'Andrea</t>
  </si>
  <si>
    <t>Stigliano</t>
  </si>
  <si>
    <t>Rotondella</t>
  </si>
  <si>
    <t>San Giorgio Lucano</t>
  </si>
  <si>
    <t>San Mauro Forte</t>
  </si>
  <si>
    <t>Cirigliano</t>
  </si>
  <si>
    <t>Colobraro</t>
  </si>
  <si>
    <t>Valsinni</t>
  </si>
  <si>
    <t>Tursi</t>
  </si>
  <si>
    <t>Aliano</t>
  </si>
  <si>
    <t>Bernalda</t>
  </si>
  <si>
    <t>Craco</t>
  </si>
  <si>
    <t>Calciano</t>
  </si>
  <si>
    <t>Miglionico</t>
  </si>
  <si>
    <t>Montalbano Jonico</t>
  </si>
  <si>
    <t>Oliveto Lucano</t>
  </si>
  <si>
    <t>Pisticci</t>
  </si>
  <si>
    <t>Accettura</t>
  </si>
  <si>
    <t>Scanzano Jonico</t>
  </si>
  <si>
    <t>Montescaglioso</t>
  </si>
  <si>
    <t>Pomarico</t>
  </si>
  <si>
    <t>Castelsaraceno</t>
  </si>
  <si>
    <t>Calvera</t>
  </si>
  <si>
    <t>Calvello</t>
  </si>
  <si>
    <t>Ginestra</t>
  </si>
  <si>
    <t>Viggiano</t>
  </si>
  <si>
    <t>Cancellara</t>
  </si>
  <si>
    <t>Campomaggiore</t>
  </si>
  <si>
    <t>Brindisi Montagna</t>
  </si>
  <si>
    <t>Carbone</t>
  </si>
  <si>
    <t>Anzi</t>
  </si>
  <si>
    <t>Brienza</t>
  </si>
  <si>
    <t>Armento</t>
  </si>
  <si>
    <t>Atella</t>
  </si>
  <si>
    <t>San Paolo Albanese</t>
  </si>
  <si>
    <t>Paterno</t>
  </si>
  <si>
    <t>Castelluccio Inferiore</t>
  </si>
  <si>
    <t>Castelgrande</t>
  </si>
  <si>
    <t>Fardella</t>
  </si>
  <si>
    <t>Francavilla in Sinni</t>
  </si>
  <si>
    <t>Guardia Perticara</t>
  </si>
  <si>
    <t>Laurenzana</t>
  </si>
  <si>
    <t>Gallicchio</t>
  </si>
  <si>
    <t>Grumento Nova</t>
  </si>
  <si>
    <t>Castelmezzano</t>
  </si>
  <si>
    <t>Genzano di Lucania</t>
  </si>
  <si>
    <t>Latronico</t>
  </si>
  <si>
    <t>Episcopia</t>
  </si>
  <si>
    <t>Forenza</t>
  </si>
  <si>
    <t>Filiano</t>
  </si>
  <si>
    <t>Chiaromonte</t>
  </si>
  <si>
    <t>Corleto Perticara</t>
  </si>
  <si>
    <t>Lagonegro</t>
  </si>
  <si>
    <t>Castelluccio Superiore</t>
  </si>
  <si>
    <t>Polistena</t>
  </si>
  <si>
    <t>Calabria</t>
  </si>
  <si>
    <t>RC</t>
  </si>
  <si>
    <t>Platì</t>
  </si>
  <si>
    <t>Palizzi</t>
  </si>
  <si>
    <t>Oppido Mamertina</t>
  </si>
  <si>
    <t>Pazzano</t>
  </si>
  <si>
    <t>Samo</t>
  </si>
  <si>
    <t>Scilla</t>
  </si>
  <si>
    <t>Locri</t>
  </si>
  <si>
    <t>Placanica</t>
  </si>
  <si>
    <t>Villa San Giovanni</t>
  </si>
  <si>
    <t>Grotteria</t>
  </si>
  <si>
    <t>Palmi</t>
  </si>
  <si>
    <t>San Pietro di Caridà</t>
  </si>
  <si>
    <t>Motta San Giovanni</t>
  </si>
  <si>
    <t>Riace</t>
  </si>
  <si>
    <t>San Procopio</t>
  </si>
  <si>
    <t>San Lorenzo</t>
  </si>
  <si>
    <t>San Luca</t>
  </si>
  <si>
    <t>Roghudi</t>
  </si>
  <si>
    <t>Roccella Ionica</t>
  </si>
  <si>
    <t>Roccaforte del Greco</t>
  </si>
  <si>
    <t>Reggio di Calabria</t>
  </si>
  <si>
    <t>Portigliola</t>
  </si>
  <si>
    <t>Rizziconi</t>
  </si>
  <si>
    <t>Taurianova</t>
  </si>
  <si>
    <t>Sinopoli</t>
  </si>
  <si>
    <t>Siderno</t>
  </si>
  <si>
    <t>Staiti</t>
  </si>
  <si>
    <t>Varapodio</t>
  </si>
  <si>
    <t>Terranova Sappo Minulio</t>
  </si>
  <si>
    <t>Maropati</t>
  </si>
  <si>
    <t>Marina di Gioiosa Ionica</t>
  </si>
  <si>
    <t>Benestare</t>
  </si>
  <si>
    <t>Serrata</t>
  </si>
  <si>
    <t>Seminara</t>
  </si>
  <si>
    <t>Martone</t>
  </si>
  <si>
    <t>Sant'Alessio in Aspromonte</t>
  </si>
  <si>
    <t>Sant'Agata del Bianco</t>
  </si>
  <si>
    <t>Montebello Jonico</t>
  </si>
  <si>
    <t>Laureana di Borrello</t>
  </si>
  <si>
    <t>Laganadi</t>
  </si>
  <si>
    <t>Scido</t>
  </si>
  <si>
    <t>Mammola</t>
  </si>
  <si>
    <t>Stilo</t>
  </si>
  <si>
    <t>Stignano</t>
  </si>
  <si>
    <t>Santo Stefano in Aspromonte</t>
  </si>
  <si>
    <t>Sant'Ilario dello Ionio</t>
  </si>
  <si>
    <t>Sant'Eufemia d'Aspromonte</t>
  </si>
  <si>
    <t>San Ferdinando</t>
  </si>
  <si>
    <t>Fiumara</t>
  </si>
  <si>
    <t>Ferruzzano</t>
  </si>
  <si>
    <t>Careri</t>
  </si>
  <si>
    <t>Galatro</t>
  </si>
  <si>
    <t>Feroleto della Chiesa</t>
  </si>
  <si>
    <t>Delianuova</t>
  </si>
  <si>
    <t>Bivongi</t>
  </si>
  <si>
    <t>Bagaladi</t>
  </si>
  <si>
    <t>Agnana Calabra</t>
  </si>
  <si>
    <t>Bagnara Calabra</t>
  </si>
  <si>
    <t>Bianco</t>
  </si>
  <si>
    <t>Bova</t>
  </si>
  <si>
    <t>Ciminà</t>
  </si>
  <si>
    <t>Caulonia</t>
  </si>
  <si>
    <t>Cosoleto</t>
  </si>
  <si>
    <t>Cerenzia</t>
  </si>
  <si>
    <t>KR</t>
  </si>
  <si>
    <t>Casignana</t>
  </si>
  <si>
    <t>Cinquefrondi</t>
  </si>
  <si>
    <t>Gerace</t>
  </si>
  <si>
    <t>Gioiosa Ionica</t>
  </si>
  <si>
    <t>Gioia Tauro</t>
  </si>
  <si>
    <t>Condofuri</t>
  </si>
  <si>
    <t>Cittanova</t>
  </si>
  <si>
    <t>Giffone</t>
  </si>
  <si>
    <t>Africo</t>
  </si>
  <si>
    <t>Melicucco</t>
  </si>
  <si>
    <t>Melicuccà</t>
  </si>
  <si>
    <t>San Giovanni di Gerace</t>
  </si>
  <si>
    <t>Calanna</t>
  </si>
  <si>
    <t>Bruzzano Zeffirio</t>
  </si>
  <si>
    <t>Rosarno</t>
  </si>
  <si>
    <t>Molochio</t>
  </si>
  <si>
    <t>San Roberto</t>
  </si>
  <si>
    <t>Santa Cristina d'Aspromonte</t>
  </si>
  <si>
    <t>Melito di Porto Salvo</t>
  </si>
  <si>
    <t>San Giorgio Morgeto</t>
  </si>
  <si>
    <t>Monasterace</t>
  </si>
  <si>
    <t>Candidoni</t>
  </si>
  <si>
    <t>Campo Calabro</t>
  </si>
  <si>
    <t>Canolo</t>
  </si>
  <si>
    <t>Anoia</t>
  </si>
  <si>
    <t>Ardore</t>
  </si>
  <si>
    <t>Antonimina</t>
  </si>
  <si>
    <t>Bova Marina</t>
  </si>
  <si>
    <t>Bovalino</t>
  </si>
  <si>
    <t>Brancaleone</t>
  </si>
  <si>
    <t>Cardeto</t>
  </si>
  <si>
    <t>Caraffa del Bianco</t>
  </si>
  <si>
    <t>Camini</t>
  </si>
  <si>
    <t>San Mango d'Aquino</t>
  </si>
  <si>
    <t>CZ</t>
  </si>
  <si>
    <t>Palermiti</t>
  </si>
  <si>
    <t>Zagarise</t>
  </si>
  <si>
    <t>Vallefiorita</t>
  </si>
  <si>
    <t>Olivadi</t>
  </si>
  <si>
    <t>Pianopoli</t>
  </si>
  <si>
    <t>Pentone</t>
  </si>
  <si>
    <t>Nocera Terinese</t>
  </si>
  <si>
    <t>San Floro</t>
  </si>
  <si>
    <t>Lamezia Terme</t>
  </si>
  <si>
    <t>Amato</t>
  </si>
  <si>
    <t>Caraffa di Catanzaro</t>
  </si>
  <si>
    <t>Torre di Ruggiero</t>
  </si>
  <si>
    <t>Tiriolo</t>
  </si>
  <si>
    <t>San Pietro a Maida</t>
  </si>
  <si>
    <t>San Pietro Apostolo</t>
  </si>
  <si>
    <t>San Vito sullo Ionio</t>
  </si>
  <si>
    <t>Settingiano</t>
  </si>
  <si>
    <t>Santa Caterina dello Ionio</t>
  </si>
  <si>
    <t>Satriano</t>
  </si>
  <si>
    <t>Taverna</t>
  </si>
  <si>
    <t>Stalettì</t>
  </si>
  <si>
    <t>Squillace</t>
  </si>
  <si>
    <t>Soveria Simeri</t>
  </si>
  <si>
    <t>Petronà</t>
  </si>
  <si>
    <t>Sellia Marina</t>
  </si>
  <si>
    <t>Platania</t>
  </si>
  <si>
    <t>Petrizzi</t>
  </si>
  <si>
    <t>Serrastretta</t>
  </si>
  <si>
    <t>Sant'Andrea Apostolo dello Ionio</t>
  </si>
  <si>
    <t>Sellia</t>
  </si>
  <si>
    <t>Sersale</t>
  </si>
  <si>
    <t>Sangineto</t>
  </si>
  <si>
    <t>CS</t>
  </si>
  <si>
    <t>San Lorenzo Bellizzi</t>
  </si>
  <si>
    <t>San Donato di Ninea</t>
  </si>
  <si>
    <t>San Demetrio Corone</t>
  </si>
  <si>
    <t>Rota Greca</t>
  </si>
  <si>
    <t>Panettieri</t>
  </si>
  <si>
    <t>San Giovanni in Fiore</t>
  </si>
  <si>
    <t>San Giorgio Albanese</t>
  </si>
  <si>
    <t>Roggiano Gravina</t>
  </si>
  <si>
    <t>Praia a Mare</t>
  </si>
  <si>
    <t>Rose</t>
  </si>
  <si>
    <t>Roseto Capo Spulico</t>
  </si>
  <si>
    <t>Papasidero</t>
  </si>
  <si>
    <t>San Fili</t>
  </si>
  <si>
    <t>Rende</t>
  </si>
  <si>
    <t>Rocca Imperiale</t>
  </si>
  <si>
    <t>Botricello</t>
  </si>
  <si>
    <t>Borgia</t>
  </si>
  <si>
    <t>Argusto</t>
  </si>
  <si>
    <t>Belcastro</t>
  </si>
  <si>
    <t>Amaroni</t>
  </si>
  <si>
    <t>Andali</t>
  </si>
  <si>
    <t>Albi</t>
  </si>
  <si>
    <t>San Sostene</t>
  </si>
  <si>
    <t>San Cosmo Albanese</t>
  </si>
  <si>
    <t>San Benedetto Ullano</t>
  </si>
  <si>
    <t>Paola</t>
  </si>
  <si>
    <t>Rovito</t>
  </si>
  <si>
    <t>Verbicaro</t>
  </si>
  <si>
    <t>Badolato</t>
  </si>
  <si>
    <t>San Basile</t>
  </si>
  <si>
    <t>Villapiana</t>
  </si>
  <si>
    <t>Cutro</t>
  </si>
  <si>
    <t>Melissa</t>
  </si>
  <si>
    <t>Petilia Policastro</t>
  </si>
  <si>
    <t>Mesoraca</t>
  </si>
  <si>
    <t>San Mauro Marchesato</t>
  </si>
  <si>
    <t>Roccabernarda</t>
  </si>
  <si>
    <t>San Nicola dell'Alto</t>
  </si>
  <si>
    <t>Santa Severina</t>
  </si>
  <si>
    <t>Gasperina</t>
  </si>
  <si>
    <t>Isca sullo Ionio</t>
  </si>
  <si>
    <t>Girifalco</t>
  </si>
  <si>
    <t>Gagliato</t>
  </si>
  <si>
    <t>Guardavalle</t>
  </si>
  <si>
    <t>Pallagorio</t>
  </si>
  <si>
    <t>Jacurso</t>
  </si>
  <si>
    <t>Gizzeria</t>
  </si>
  <si>
    <t>Strongoli</t>
  </si>
  <si>
    <t>Scandale</t>
  </si>
  <si>
    <t>Crotone</t>
  </si>
  <si>
    <t>Cirò Marina</t>
  </si>
  <si>
    <t>Verzino</t>
  </si>
  <si>
    <t>Umbriatico</t>
  </si>
  <si>
    <t>Savelli</t>
  </si>
  <si>
    <t>Isola di Capo Rizzuto</t>
  </si>
  <si>
    <t>Casabona</t>
  </si>
  <si>
    <t>Castelsilano</t>
  </si>
  <si>
    <t>Rocca di Neto</t>
  </si>
  <si>
    <t>Crucoli</t>
  </si>
  <si>
    <t>Caccuri</t>
  </si>
  <si>
    <t>Cotronei</t>
  </si>
  <si>
    <t>Carfizzi</t>
  </si>
  <si>
    <t>Belvedere di Spinello</t>
  </si>
  <si>
    <t>Fossato Serralta</t>
  </si>
  <si>
    <t>Decollatura</t>
  </si>
  <si>
    <t>Cropani</t>
  </si>
  <si>
    <t>Feroleto Antico</t>
  </si>
  <si>
    <t>Catanzaro</t>
  </si>
  <si>
    <t>Cenadi</t>
  </si>
  <si>
    <t>Falerna</t>
  </si>
  <si>
    <t>Conflenti</t>
  </si>
  <si>
    <t>Soveria Mannelli</t>
  </si>
  <si>
    <t>Soverato</t>
  </si>
  <si>
    <t>Sorbo San Basile</t>
  </si>
  <si>
    <t>Simeri Crichi</t>
  </si>
  <si>
    <t>Davoli</t>
  </si>
  <si>
    <t>Cortale</t>
  </si>
  <si>
    <t>Motta Santa Lucia</t>
  </si>
  <si>
    <t>Curinga</t>
  </si>
  <si>
    <t>Montauro</t>
  </si>
  <si>
    <t>Montepaone</t>
  </si>
  <si>
    <t>Maida</t>
  </si>
  <si>
    <t>Marcedusa</t>
  </si>
  <si>
    <t>Magisano</t>
  </si>
  <si>
    <t>Gimigliano</t>
  </si>
  <si>
    <t>Martirano Lombardo</t>
  </si>
  <si>
    <t>Miglierina</t>
  </si>
  <si>
    <t>Chiaravalle Centrale</t>
  </si>
  <si>
    <t>Cicala</t>
  </si>
  <si>
    <t>Cardinale</t>
  </si>
  <si>
    <t>Carlopoli</t>
  </si>
  <si>
    <t>Marcellinara</t>
  </si>
  <si>
    <t>Martirano</t>
  </si>
  <si>
    <t>Centrache</t>
  </si>
  <si>
    <t>Cerva</t>
  </si>
  <si>
    <t>Marzi</t>
  </si>
  <si>
    <t>Marano Marchesato</t>
  </si>
  <si>
    <t>Mendicino</t>
  </si>
  <si>
    <t>Mongrassano</t>
  </si>
  <si>
    <t>Belvedere Marittimo</t>
  </si>
  <si>
    <t>Bianchi</t>
  </si>
  <si>
    <t>Marano Principato</t>
  </si>
  <si>
    <t>Crosia</t>
  </si>
  <si>
    <t>Malvito</t>
  </si>
  <si>
    <t>Mandatoriccio</t>
  </si>
  <si>
    <t>Oriolo</t>
  </si>
  <si>
    <t>Orsomarso</t>
  </si>
  <si>
    <t>Maierà</t>
  </si>
  <si>
    <t>Mangone</t>
  </si>
  <si>
    <t>Malito</t>
  </si>
  <si>
    <t>Luzzi</t>
  </si>
  <si>
    <t>Aieta</t>
  </si>
  <si>
    <t>Acri</t>
  </si>
  <si>
    <t>Bonifati</t>
  </si>
  <si>
    <t>Aiello Calabro</t>
  </si>
  <si>
    <t>Albidona</t>
  </si>
  <si>
    <t>Amantea</t>
  </si>
  <si>
    <t>Acquaformosa</t>
  </si>
  <si>
    <t>Acquappesa</t>
  </si>
  <si>
    <t>Belmonte Calabro</t>
  </si>
  <si>
    <t>Bisignano</t>
  </si>
  <si>
    <t>Belsito</t>
  </si>
  <si>
    <t>Aprigliano</t>
  </si>
  <si>
    <t>Buonvicino</t>
  </si>
  <si>
    <t>Bocchigliero</t>
  </si>
  <si>
    <t>Calopezzati</t>
  </si>
  <si>
    <t>Caloveto</t>
  </si>
  <si>
    <t>Firmo</t>
  </si>
  <si>
    <t>Fiumefreddo Bruzio</t>
  </si>
  <si>
    <t>Longobucco</t>
  </si>
  <si>
    <t>Figline Vegliaturo</t>
  </si>
  <si>
    <t>Dipignano</t>
  </si>
  <si>
    <t>Domanico</t>
  </si>
  <si>
    <t>Falconara Albanese</t>
  </si>
  <si>
    <t>Diamante</t>
  </si>
  <si>
    <t>Lappano</t>
  </si>
  <si>
    <t>Laino Borgo</t>
  </si>
  <si>
    <t>Cirò</t>
  </si>
  <si>
    <t>Lattarico</t>
  </si>
  <si>
    <t>Fagnano Castello</t>
  </si>
  <si>
    <t>Longobardi</t>
  </si>
  <si>
    <t>Laino Castello</t>
  </si>
  <si>
    <t>Lungro</t>
  </si>
  <si>
    <t>Montalto Uffugo</t>
  </si>
  <si>
    <t>Montegiordano</t>
  </si>
  <si>
    <t>Mottafollone</t>
  </si>
  <si>
    <t>Morano Calabro</t>
  </si>
  <si>
    <t>Casali del Manco</t>
  </si>
  <si>
    <t>Paludi</t>
  </si>
  <si>
    <t>Nocara</t>
  </si>
  <si>
    <t>Corigliano-Rossano</t>
  </si>
  <si>
    <t>Lago</t>
  </si>
  <si>
    <t>Grimaldi</t>
  </si>
  <si>
    <t>Grisolia</t>
  </si>
  <si>
    <t>Guardia Piemontese</t>
  </si>
  <si>
    <t>Fuscaldo</t>
  </si>
  <si>
    <t>Mormanno</t>
  </si>
  <si>
    <t>Francavilla Marittima</t>
  </si>
  <si>
    <t>Frascineto</t>
  </si>
  <si>
    <t>Terravecchia</t>
  </si>
  <si>
    <t>Terranova da Sibari</t>
  </si>
  <si>
    <t>San Nicola Arcella</t>
  </si>
  <si>
    <t>San Vincenzo La Costa</t>
  </si>
  <si>
    <t>Vaccarizzo Albanese</t>
  </si>
  <si>
    <t>Trebisacce</t>
  </si>
  <si>
    <t>Tarsia</t>
  </si>
  <si>
    <t>Torano Castello</t>
  </si>
  <si>
    <t>San Marco Argentano</t>
  </si>
  <si>
    <t>San Lucido</t>
  </si>
  <si>
    <t>Santa Sofia d'Epiro</t>
  </si>
  <si>
    <t>Santa Maria del Cedro</t>
  </si>
  <si>
    <t>San Pietro in Guarano</t>
  </si>
  <si>
    <t>San Pietro in Amantea</t>
  </si>
  <si>
    <t>San Lorenzo del Vallo</t>
  </si>
  <si>
    <t>San Martino di Finita</t>
  </si>
  <si>
    <t>Plataci</t>
  </si>
  <si>
    <t>Piane Crati</t>
  </si>
  <si>
    <t>Pietrafitta</t>
  </si>
  <si>
    <t>Pietrapaola</t>
  </si>
  <si>
    <t>Pedivigliano</t>
  </si>
  <si>
    <t>Rogliano</t>
  </si>
  <si>
    <t>Parenti</t>
  </si>
  <si>
    <t>Paterno Calabro</t>
  </si>
  <si>
    <t>Scala Coeli</t>
  </si>
  <si>
    <t>Saracena</t>
  </si>
  <si>
    <t>Tortora</t>
  </si>
  <si>
    <t>Scalea</t>
  </si>
  <si>
    <t>Spezzano Albanese</t>
  </si>
  <si>
    <t>Serra d'Aiello</t>
  </si>
  <si>
    <t>Scigliano</t>
  </si>
  <si>
    <t>Spezzano della Sila</t>
  </si>
  <si>
    <t>Cosenza</t>
  </si>
  <si>
    <t>Cropalati</t>
  </si>
  <si>
    <t>Cerchiara di Calabria</t>
  </si>
  <si>
    <t>Cetraro</t>
  </si>
  <si>
    <t>Cleto</t>
  </si>
  <si>
    <t>Carolei</t>
  </si>
  <si>
    <t>Colosimi</t>
  </si>
  <si>
    <t>Civita</t>
  </si>
  <si>
    <t>Alessandria del Carretto</t>
  </si>
  <si>
    <t>Altilia</t>
  </si>
  <si>
    <t>Amendolara</t>
  </si>
  <si>
    <t>Altomonte</t>
  </si>
  <si>
    <t>Cerisano</t>
  </si>
  <si>
    <t>Cellara</t>
  </si>
  <si>
    <t>Cervicati</t>
  </si>
  <si>
    <t>Cerzeto</t>
  </si>
  <si>
    <t>Zumpano</t>
  </si>
  <si>
    <t>Santa Domenica Talao</t>
  </si>
  <si>
    <t>Castiglione Cosentino</t>
  </si>
  <si>
    <t>Castrolibero</t>
  </si>
  <si>
    <t>Sant'Agata di Esaro</t>
  </si>
  <si>
    <t>Santo Stefano di Rogliano</t>
  </si>
  <si>
    <t>Santa Caterina Albanese</t>
  </si>
  <si>
    <t>San Sosti</t>
  </si>
  <si>
    <t>Campana</t>
  </si>
  <si>
    <t>Canna</t>
  </si>
  <si>
    <t>Carpanzano</t>
  </si>
  <si>
    <t>Cariati</t>
  </si>
  <si>
    <t>Celico</t>
  </si>
  <si>
    <t>Castroregio</t>
  </si>
  <si>
    <t>Cassano all'Ionio</t>
  </si>
  <si>
    <t>Castrovillari</t>
  </si>
  <si>
    <t>Gerocarne</t>
  </si>
  <si>
    <t>VV</t>
  </si>
  <si>
    <t>Ionadi</t>
  </si>
  <si>
    <t>Joppolo</t>
  </si>
  <si>
    <t>Limbadi</t>
  </si>
  <si>
    <t>Nardodipace</t>
  </si>
  <si>
    <t>Parghelia</t>
  </si>
  <si>
    <t>Mongiana</t>
  </si>
  <si>
    <t>Drapia</t>
  </si>
  <si>
    <t>Nicotera</t>
  </si>
  <si>
    <t>Filogaso</t>
  </si>
  <si>
    <t>Francavilla Angitola</t>
  </si>
  <si>
    <t>Francica</t>
  </si>
  <si>
    <t>Maierato</t>
  </si>
  <si>
    <t>Filadelfia</t>
  </si>
  <si>
    <t>Fabrizia</t>
  </si>
  <si>
    <t>Briatico</t>
  </si>
  <si>
    <t>Dinami</t>
  </si>
  <si>
    <t>Dasà</t>
  </si>
  <si>
    <t>Filandari</t>
  </si>
  <si>
    <t>Capistrano</t>
  </si>
  <si>
    <t>Brognaturo</t>
  </si>
  <si>
    <t>Mileto</t>
  </si>
  <si>
    <t>Arena</t>
  </si>
  <si>
    <t>Acquaro</t>
  </si>
  <si>
    <t>Cessaniti</t>
  </si>
  <si>
    <t>Spilinga</t>
  </si>
  <si>
    <t>Pizzoni</t>
  </si>
  <si>
    <t>Polia</t>
  </si>
  <si>
    <t>Sant'Onofrio</t>
  </si>
  <si>
    <t>Rombiolo</t>
  </si>
  <si>
    <t>San Calogero</t>
  </si>
  <si>
    <t>Pizzo</t>
  </si>
  <si>
    <t>San Gregorio d'Ippona</t>
  </si>
  <si>
    <t>San Nicola da Crissa</t>
  </si>
  <si>
    <t>Monterosso Calabro</t>
  </si>
  <si>
    <t>Serra San Bruno</t>
  </si>
  <si>
    <t>Simbario</t>
  </si>
  <si>
    <t>San Costantino Calabro</t>
  </si>
  <si>
    <t>Soriano Calabro</t>
  </si>
  <si>
    <t>Spadola</t>
  </si>
  <si>
    <t>Zaccanopoli</t>
  </si>
  <si>
    <t>Stefanaconi</t>
  </si>
  <si>
    <t>Tropea</t>
  </si>
  <si>
    <t>Sorianello</t>
  </si>
  <si>
    <t>Vazzano</t>
  </si>
  <si>
    <t>Vibo Valentia</t>
  </si>
  <si>
    <t>Ricadi</t>
  </si>
  <si>
    <t>Zambrone</t>
  </si>
  <si>
    <t>Zungri</t>
  </si>
  <si>
    <t>Vallelonga</t>
  </si>
  <si>
    <t>Cervinara</t>
  </si>
  <si>
    <t>Campania</t>
  </si>
  <si>
    <t>AV</t>
  </si>
  <si>
    <t>Calitri</t>
  </si>
  <si>
    <t>Grottaminarda</t>
  </si>
  <si>
    <t>Guardia Lombardi</t>
  </si>
  <si>
    <t>Lacedonia</t>
  </si>
  <si>
    <t>Manocalzati</t>
  </si>
  <si>
    <t>Santa Paolina</t>
  </si>
  <si>
    <t>Lapio</t>
  </si>
  <si>
    <t>Lauro</t>
  </si>
  <si>
    <t>Marzano di Nola</t>
  </si>
  <si>
    <t>Forino</t>
  </si>
  <si>
    <t>Mirabella Eclano</t>
  </si>
  <si>
    <t>Gesualdo</t>
  </si>
  <si>
    <t>Lioni</t>
  </si>
  <si>
    <t>Luogosano</t>
  </si>
  <si>
    <t>Frigento</t>
  </si>
  <si>
    <t>Contrada</t>
  </si>
  <si>
    <t>Chiusano di San Domenico</t>
  </si>
  <si>
    <t>Chianche</t>
  </si>
  <si>
    <t>Castelvetere sul Calore</t>
  </si>
  <si>
    <t>Castelfranci</t>
  </si>
  <si>
    <t>Cesinali</t>
  </si>
  <si>
    <t>Capriglia Irpina</t>
  </si>
  <si>
    <t>Castel Baronia</t>
  </si>
  <si>
    <t>Cassano Irpino</t>
  </si>
  <si>
    <t>Casalbore</t>
  </si>
  <si>
    <t>Caposele</t>
  </si>
  <si>
    <t>Candida</t>
  </si>
  <si>
    <t>Carife</t>
  </si>
  <si>
    <t>Torella dei Lombardi</t>
  </si>
  <si>
    <t>Serino</t>
  </si>
  <si>
    <t>Volturara Irpina</t>
  </si>
  <si>
    <t>Villamaina</t>
  </si>
  <si>
    <t>Villanova del Battista</t>
  </si>
  <si>
    <t>Sirignano</t>
  </si>
  <si>
    <t>Savignano Irpino</t>
  </si>
  <si>
    <t>Scampitella</t>
  </si>
  <si>
    <t>Santo Stefano del Sole</t>
  </si>
  <si>
    <t>Solofra</t>
  </si>
  <si>
    <t>Senerchia</t>
  </si>
  <si>
    <t>Torrioni</t>
  </si>
  <si>
    <t>Torre Le Nocelle</t>
  </si>
  <si>
    <t>Vallesaccarda</t>
  </si>
  <si>
    <t>Venticano</t>
  </si>
  <si>
    <t>Vallata</t>
  </si>
  <si>
    <t>Tufo</t>
  </si>
  <si>
    <t>Domicella</t>
  </si>
  <si>
    <t>Zungoli</t>
  </si>
  <si>
    <t>Flumeri</t>
  </si>
  <si>
    <t>Trevico</t>
  </si>
  <si>
    <t>Montoro</t>
  </si>
  <si>
    <t>Bonito</t>
  </si>
  <si>
    <t>Andretta</t>
  </si>
  <si>
    <t>Cairano</t>
  </si>
  <si>
    <t>Bisaccia</t>
  </si>
  <si>
    <t>Calabritto</t>
  </si>
  <si>
    <t>Altavilla Irpina</t>
  </si>
  <si>
    <t>Atripalda</t>
  </si>
  <si>
    <t>Ariano Irpino</t>
  </si>
  <si>
    <t>Avella</t>
  </si>
  <si>
    <t>Aiello del Sabato</t>
  </si>
  <si>
    <t>Aquilonia</t>
  </si>
  <si>
    <t>Summonte</t>
  </si>
  <si>
    <t>Sorbo Serpico</t>
  </si>
  <si>
    <t>Teora</t>
  </si>
  <si>
    <t>Taurano</t>
  </si>
  <si>
    <t>Taurasi</t>
  </si>
  <si>
    <t>Sperone</t>
  </si>
  <si>
    <t>Bagnoli Irpino</t>
  </si>
  <si>
    <t>Avellino</t>
  </si>
  <si>
    <t>Baiano</t>
  </si>
  <si>
    <t>Sturno</t>
  </si>
  <si>
    <t>Conza della Campania</t>
  </si>
  <si>
    <t>Grottolella</t>
  </si>
  <si>
    <t>Limatola</t>
  </si>
  <si>
    <t>BN</t>
  </si>
  <si>
    <t>Melizzano</t>
  </si>
  <si>
    <t>Fragneto Monforte</t>
  </si>
  <si>
    <t>Reino</t>
  </si>
  <si>
    <t>Pietrelcina</t>
  </si>
  <si>
    <t>Guardia Sanframondi</t>
  </si>
  <si>
    <t>Arpaia</t>
  </si>
  <si>
    <t>Apice</t>
  </si>
  <si>
    <t>Airola</t>
  </si>
  <si>
    <t>Frasso Telesino</t>
  </si>
  <si>
    <t>Ginestra degli Schiavoni</t>
  </si>
  <si>
    <t>Apollosa</t>
  </si>
  <si>
    <t>Pietraroja</t>
  </si>
  <si>
    <t>Pago Veiano</t>
  </si>
  <si>
    <t>Pannarano</t>
  </si>
  <si>
    <t>Montefalcone di Val Fortore</t>
  </si>
  <si>
    <t>Paupisi</t>
  </si>
  <si>
    <t>Pesco Sannita</t>
  </si>
  <si>
    <t>Ponte</t>
  </si>
  <si>
    <t>Fragneto l'Abate</t>
  </si>
  <si>
    <t>San Bartolomeo in Galdo</t>
  </si>
  <si>
    <t>Paolisi</t>
  </si>
  <si>
    <t>Puglianello</t>
  </si>
  <si>
    <t>Pontelandolfo</t>
  </si>
  <si>
    <t>San Lupo</t>
  </si>
  <si>
    <t>San Lorenzo Maggiore</t>
  </si>
  <si>
    <t>Buonalbergo</t>
  </si>
  <si>
    <t>San Leucio del Sannio</t>
  </si>
  <si>
    <t>San Giorgio La Molara</t>
  </si>
  <si>
    <t>San Lorenzello</t>
  </si>
  <si>
    <t>Cerreto Sannita</t>
  </si>
  <si>
    <t>Circello</t>
  </si>
  <si>
    <t>Foiano di Val Fortore</t>
  </si>
  <si>
    <t>Cusano Mutri</t>
  </si>
  <si>
    <t>Dugenta</t>
  </si>
  <si>
    <t>Colle Sannita</t>
  </si>
  <si>
    <t>Benevento</t>
  </si>
  <si>
    <t>Arpaise</t>
  </si>
  <si>
    <t>Baselice</t>
  </si>
  <si>
    <t>Amorosi</t>
  </si>
  <si>
    <t>Bonea</t>
  </si>
  <si>
    <t>Bucciano</t>
  </si>
  <si>
    <t>San Nazzaro</t>
  </si>
  <si>
    <t>San Salvatore Telesino</t>
  </si>
  <si>
    <t>San Nicola Manfredi</t>
  </si>
  <si>
    <t>San Giorgio del Sannio</t>
  </si>
  <si>
    <t>San Martino Sannita</t>
  </si>
  <si>
    <t>San Marco dei Cavoti</t>
  </si>
  <si>
    <t>Molinara</t>
  </si>
  <si>
    <t>Montemiletto</t>
  </si>
  <si>
    <t>Morra De Sanctis</t>
  </si>
  <si>
    <t>San Nicola Baronia</t>
  </si>
  <si>
    <t>Melito Irpino</t>
  </si>
  <si>
    <t>Mercogliano</t>
  </si>
  <si>
    <t>Monteverde</t>
  </si>
  <si>
    <t>Petruro Irpino</t>
  </si>
  <si>
    <t>Pietradefusi</t>
  </si>
  <si>
    <t>Pietrastornina</t>
  </si>
  <si>
    <t>Quadrelle</t>
  </si>
  <si>
    <t>Quindici</t>
  </si>
  <si>
    <t>Prata di Principato Ultra</t>
  </si>
  <si>
    <t>Montefredane</t>
  </si>
  <si>
    <t>Montemarano</t>
  </si>
  <si>
    <t>Montella</t>
  </si>
  <si>
    <t>Fontanarosa</t>
  </si>
  <si>
    <t>Greci</t>
  </si>
  <si>
    <t>Montefusco</t>
  </si>
  <si>
    <t>Montefalcione</t>
  </si>
  <si>
    <t>Nusco</t>
  </si>
  <si>
    <t>Mugnano del Cardinale</t>
  </si>
  <si>
    <t>Montecalvo Irpino</t>
  </si>
  <si>
    <t>Montaguto</t>
  </si>
  <si>
    <t>Monteforte Irpino</t>
  </si>
  <si>
    <t>Paternopoli</t>
  </si>
  <si>
    <t>Ospedaletto d'Alpinolo</t>
  </si>
  <si>
    <t>San Sossio Baronia</t>
  </si>
  <si>
    <t>Sant'Angelo a Scala</t>
  </si>
  <si>
    <t>Pago del Vallo di Lauro</t>
  </si>
  <si>
    <t>Parolise</t>
  </si>
  <si>
    <t>Morcone</t>
  </si>
  <si>
    <t>Paduli</t>
  </si>
  <si>
    <t>Moiano</t>
  </si>
  <si>
    <t>San Potito Ultra</t>
  </si>
  <si>
    <t>Francolise</t>
  </si>
  <si>
    <t>CE</t>
  </si>
  <si>
    <t>Montesarchio</t>
  </si>
  <si>
    <t>Salza Irpina</t>
  </si>
  <si>
    <t>Roccabascerana</t>
  </si>
  <si>
    <t>Rocca San Felice</t>
  </si>
  <si>
    <t>San Mango sul Calore</t>
  </si>
  <si>
    <t>San Martino Valle Caudina</t>
  </si>
  <si>
    <t>San Michele di Serino</t>
  </si>
  <si>
    <t>Santa Lucia di Serino</t>
  </si>
  <si>
    <t>Pratola Serra</t>
  </si>
  <si>
    <t>Sant'Angelo dei Lombardi</t>
  </si>
  <si>
    <t>Rotondi</t>
  </si>
  <si>
    <t>Sant'Angelo all'Esca</t>
  </si>
  <si>
    <t>Sant'Andrea di Conza</t>
  </si>
  <si>
    <t>Tora e Piccilli</t>
  </si>
  <si>
    <t>Teverola</t>
  </si>
  <si>
    <t>Teano</t>
  </si>
  <si>
    <t>San Marco Evangelista</t>
  </si>
  <si>
    <t>Casapesenna</t>
  </si>
  <si>
    <t>Cellole</t>
  </si>
  <si>
    <t>Vairano Patenora</t>
  </si>
  <si>
    <t>San Gregorio Matese</t>
  </si>
  <si>
    <t>Piedimonte Matese</t>
  </si>
  <si>
    <t>Trentola Ducenta</t>
  </si>
  <si>
    <t>Valle di Maddaloni</t>
  </si>
  <si>
    <t>Valle Agricola</t>
  </si>
  <si>
    <t>San Marcellino</t>
  </si>
  <si>
    <t>San Potito Sannitico</t>
  </si>
  <si>
    <t>Santa Maria Capua Vetere</t>
  </si>
  <si>
    <t>Sessa Aurunca</t>
  </si>
  <si>
    <t>San Pietro Infine</t>
  </si>
  <si>
    <t>San Nicola la Strada</t>
  </si>
  <si>
    <t>Villa Literno</t>
  </si>
  <si>
    <t>Villa di Briano</t>
  </si>
  <si>
    <t>Falciano del Massico</t>
  </si>
  <si>
    <t>Santa Maria a Vico</t>
  </si>
  <si>
    <t>San Prisco</t>
  </si>
  <si>
    <t>Vitulazio</t>
  </si>
  <si>
    <t>Rocca d'Evandro</t>
  </si>
  <si>
    <t>Rocchetta e Croce</t>
  </si>
  <si>
    <t>San Felice a Cancello</t>
  </si>
  <si>
    <t>Mondragone</t>
  </si>
  <si>
    <t>Roccaromana</t>
  </si>
  <si>
    <t>Roccamonfina</t>
  </si>
  <si>
    <t>Prata Sannita</t>
  </si>
  <si>
    <t>Portico di Caserta</t>
  </si>
  <si>
    <t>Presenzano</t>
  </si>
  <si>
    <t>San Cipriano d'Aversa</t>
  </si>
  <si>
    <t>Ruviano</t>
  </si>
  <si>
    <t>Pratella</t>
  </si>
  <si>
    <t>Pontelatone</t>
  </si>
  <si>
    <t>Pignataro Maggiore</t>
  </si>
  <si>
    <t>Pietravairano</t>
  </si>
  <si>
    <t>Piana di Monte Verna</t>
  </si>
  <si>
    <t>Pastorano</t>
  </si>
  <si>
    <t>Pietramelara</t>
  </si>
  <si>
    <t>Mignano Monte Lungo</t>
  </si>
  <si>
    <t>Parete</t>
  </si>
  <si>
    <t>Orta di Atella</t>
  </si>
  <si>
    <t>Marzano Appio</t>
  </si>
  <si>
    <t>Marcianise</t>
  </si>
  <si>
    <t>Maddaloni</t>
  </si>
  <si>
    <t>Sparanise</t>
  </si>
  <si>
    <t>Carinaro</t>
  </si>
  <si>
    <t>Capodrise</t>
  </si>
  <si>
    <t>Capriati a Volturno</t>
  </si>
  <si>
    <t>Caiazzo</t>
  </si>
  <si>
    <t>Calvi Risorta</t>
  </si>
  <si>
    <t>Capua</t>
  </si>
  <si>
    <t>Arienzo</t>
  </si>
  <si>
    <t>Bellona</t>
  </si>
  <si>
    <t>Caianello</t>
  </si>
  <si>
    <t>Alvignano</t>
  </si>
  <si>
    <t>Alife</t>
  </si>
  <si>
    <t>Aversa</t>
  </si>
  <si>
    <t>Lusciano</t>
  </si>
  <si>
    <t>Macerata Campania</t>
  </si>
  <si>
    <t>Casaluce</t>
  </si>
  <si>
    <t>Frignano</t>
  </si>
  <si>
    <t>Gallo Matese</t>
  </si>
  <si>
    <t>Grazzanise</t>
  </si>
  <si>
    <t>Formicola</t>
  </si>
  <si>
    <t>Camigliano</t>
  </si>
  <si>
    <t>Cancello ed Arnone</t>
  </si>
  <si>
    <t>Gricignano di Aversa</t>
  </si>
  <si>
    <t>Letino</t>
  </si>
  <si>
    <t>Liberi</t>
  </si>
  <si>
    <t>Castello del Matese</t>
  </si>
  <si>
    <t>Castel Morrone</t>
  </si>
  <si>
    <t>Castel Campagnano</t>
  </si>
  <si>
    <t>Caserta</t>
  </si>
  <si>
    <t>Casagiove</t>
  </si>
  <si>
    <t>Casal di Principe</t>
  </si>
  <si>
    <t>Santa Maria la Fossa</t>
  </si>
  <si>
    <t>Sant'Arpino</t>
  </si>
  <si>
    <t>Succivo</t>
  </si>
  <si>
    <t>Castel di Sasso</t>
  </si>
  <si>
    <t>Sant'Angelo d'Alife</t>
  </si>
  <si>
    <t>San Tammaro</t>
  </si>
  <si>
    <t>Cesa</t>
  </si>
  <si>
    <t>Ciorlano</t>
  </si>
  <si>
    <t>Castel Volturno</t>
  </si>
  <si>
    <t>Ailano</t>
  </si>
  <si>
    <t>Baia e Latina</t>
  </si>
  <si>
    <t>Carinola</t>
  </si>
  <si>
    <t>Conca della Campania</t>
  </si>
  <si>
    <t>Curti</t>
  </si>
  <si>
    <t>Casapulla</t>
  </si>
  <si>
    <t>Cervino</t>
  </si>
  <si>
    <t>Dragoni</t>
  </si>
  <si>
    <t>Fontegreca</t>
  </si>
  <si>
    <t>Riardo</t>
  </si>
  <si>
    <t>Ercolano</t>
  </si>
  <si>
    <t>NA</t>
  </si>
  <si>
    <t>Quarto</t>
  </si>
  <si>
    <t>Pompei</t>
  </si>
  <si>
    <t>Ottaviano</t>
  </si>
  <si>
    <t>Qualiano</t>
  </si>
  <si>
    <t>Procida</t>
  </si>
  <si>
    <t>Terzigno</t>
  </si>
  <si>
    <t>Massa di Somma</t>
  </si>
  <si>
    <t>Trecase</t>
  </si>
  <si>
    <t>Pomigliano d'Arco</t>
  </si>
  <si>
    <t>Pozzuoli</t>
  </si>
  <si>
    <t>Portici</t>
  </si>
  <si>
    <t>Saviano</t>
  </si>
  <si>
    <t>Roccarainola</t>
  </si>
  <si>
    <t>Pimonte</t>
  </si>
  <si>
    <t>Giano Vetusto</t>
  </si>
  <si>
    <t>Galluccio</t>
  </si>
  <si>
    <t>Scisciano</t>
  </si>
  <si>
    <t>Nola</t>
  </si>
  <si>
    <t>Napoli</t>
  </si>
  <si>
    <t>Palma Campania</t>
  </si>
  <si>
    <t>Piano di Sorrento</t>
  </si>
  <si>
    <t>Pollena Trocchia</t>
  </si>
  <si>
    <t>Poggiomarino</t>
  </si>
  <si>
    <t>Afragola</t>
  </si>
  <si>
    <t>Acerra</t>
  </si>
  <si>
    <t>Anacapri</t>
  </si>
  <si>
    <t>Arzano</t>
  </si>
  <si>
    <t>Boscoreale</t>
  </si>
  <si>
    <t>Barano d'Ischia</t>
  </si>
  <si>
    <t>Camposano</t>
  </si>
  <si>
    <t>Brusciano</t>
  </si>
  <si>
    <t>Caivano</t>
  </si>
  <si>
    <t>Agerola</t>
  </si>
  <si>
    <t>Boscotrecase</t>
  </si>
  <si>
    <t>Calvizzano</t>
  </si>
  <si>
    <t>Monte di Procida</t>
  </si>
  <si>
    <t>Torre Annunziata</t>
  </si>
  <si>
    <t>Torre del Greco</t>
  </si>
  <si>
    <t>Striano</t>
  </si>
  <si>
    <t>Capri</t>
  </si>
  <si>
    <t>Vico Equense</t>
  </si>
  <si>
    <t>Volla</t>
  </si>
  <si>
    <t>Visciano</t>
  </si>
  <si>
    <t>Bacoli</t>
  </si>
  <si>
    <t>Tufino</t>
  </si>
  <si>
    <t>Villaricca</t>
  </si>
  <si>
    <t>Santa Maria la Carità</t>
  </si>
  <si>
    <t>Sant'Antonio Abate</t>
  </si>
  <si>
    <t>Cercola</t>
  </si>
  <si>
    <t>Casola di Napoli</t>
  </si>
  <si>
    <t>Cimitile</t>
  </si>
  <si>
    <t>Lettere</t>
  </si>
  <si>
    <t>Mariglianella</t>
  </si>
  <si>
    <t>Marano di Napoli</t>
  </si>
  <si>
    <t>Cardito</t>
  </si>
  <si>
    <t>Castellammare di Stabia</t>
  </si>
  <si>
    <t>Castello di Cisterna</t>
  </si>
  <si>
    <t>Cicciano</t>
  </si>
  <si>
    <t>Casoria</t>
  </si>
  <si>
    <t>Carbonara di Nola</t>
  </si>
  <si>
    <t>Frattamaggiore</t>
  </si>
  <si>
    <t>Gragnano</t>
  </si>
  <si>
    <t>Grumo Nevano</t>
  </si>
  <si>
    <t>Recale</t>
  </si>
  <si>
    <t>Raviscanina</t>
  </si>
  <si>
    <t>Ischia</t>
  </si>
  <si>
    <t>Marigliano</t>
  </si>
  <si>
    <t>Massa Lubrense</t>
  </si>
  <si>
    <t>Liveri</t>
  </si>
  <si>
    <t>Lacco Ameno</t>
  </si>
  <si>
    <t>Melito di Napoli</t>
  </si>
  <si>
    <t>Meta</t>
  </si>
  <si>
    <t>San Gennaro Vesuviano</t>
  </si>
  <si>
    <t>San Paolo Bel Sito</t>
  </si>
  <si>
    <t>San Giuseppe Vesuviano</t>
  </si>
  <si>
    <t>Sant'Antimo</t>
  </si>
  <si>
    <t>Sant'Anastasia</t>
  </si>
  <si>
    <t>San Giorgio a Cremano</t>
  </si>
  <si>
    <t>Mugnano di Napoli</t>
  </si>
  <si>
    <t>Sorrento</t>
  </si>
  <si>
    <t>San Vitaliano</t>
  </si>
  <si>
    <t>Somma Vesuviana</t>
  </si>
  <si>
    <t>Gioia Sannitica</t>
  </si>
  <si>
    <t>Serrara Fontana</t>
  </si>
  <si>
    <t>Casalnuovo di Napoli</t>
  </si>
  <si>
    <t>Casamarciano</t>
  </si>
  <si>
    <t>Casavatore</t>
  </si>
  <si>
    <t>Comiziano</t>
  </si>
  <si>
    <t>Casamicciola Terme</t>
  </si>
  <si>
    <t>Casandrino</t>
  </si>
  <si>
    <t>Frattaminore</t>
  </si>
  <si>
    <t>Sant'Agnello</t>
  </si>
  <si>
    <t>San Sebastiano al Vesuvio</t>
  </si>
  <si>
    <t>Forio</t>
  </si>
  <si>
    <t>Crispano</t>
  </si>
  <si>
    <t>Giugliano in Campania</t>
  </si>
  <si>
    <t>Forchia</t>
  </si>
  <si>
    <t>Bracigliano</t>
  </si>
  <si>
    <t>SA</t>
  </si>
  <si>
    <t>Atrani</t>
  </si>
  <si>
    <t>Battipaglia</t>
  </si>
  <si>
    <t>Buccino</t>
  </si>
  <si>
    <t>Auletta</t>
  </si>
  <si>
    <t>Campora</t>
  </si>
  <si>
    <t>Atena Lucana</t>
  </si>
  <si>
    <t>Baronissi</t>
  </si>
  <si>
    <t>Bellosguardo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</si>
  <si>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</si>
  <si>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</si>
  <si>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</si>
  <si>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</si>
  <si>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</si>
  <si>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</si>
  <si>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</si>
  <si>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</si>
  <si>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Campagna</t>
  </si>
  <si>
    <t>Castelnuovo Cilento</t>
  </si>
  <si>
    <t>Castelnuovo di Conza</t>
  </si>
  <si>
    <t>Casalbuono</t>
  </si>
  <si>
    <t>Casaletto Spartano</t>
  </si>
  <si>
    <t>Amalfi</t>
  </si>
  <si>
    <t>Altavilla Silentina</t>
  </si>
  <si>
    <t>Castelcivita</t>
  </si>
  <si>
    <t>Castellabate</t>
  </si>
  <si>
    <t>Caselle in Pittari</t>
  </si>
  <si>
    <t>Caggiano</t>
  </si>
  <si>
    <t>Buonabitacolo</t>
  </si>
  <si>
    <t>Capaccio Paestum</t>
  </si>
  <si>
    <t>Cannalonga</t>
  </si>
  <si>
    <t>Ascea</t>
  </si>
  <si>
    <t>Casal Velino</t>
  </si>
  <si>
    <t>Camerota</t>
  </si>
  <si>
    <t>Calvanico</t>
  </si>
  <si>
    <t>Magliano Vetere</t>
  </si>
  <si>
    <t>Contursi Terme</t>
  </si>
  <si>
    <t>Cicerale</t>
  </si>
  <si>
    <t>Tramonti</t>
  </si>
  <si>
    <t>Controne</t>
  </si>
  <si>
    <t>Eboli</t>
  </si>
  <si>
    <t>Corbara</t>
  </si>
  <si>
    <t>Conca dei Marini</t>
  </si>
  <si>
    <t>Cuccaro Vetere</t>
  </si>
  <si>
    <t>Trentinara</t>
  </si>
  <si>
    <t>Bellizzi</t>
  </si>
  <si>
    <t>Vietri sul Mare</t>
  </si>
  <si>
    <t>Vallo della Lucania</t>
  </si>
  <si>
    <t>Sapri</t>
  </si>
  <si>
    <t>Torraca</t>
  </si>
  <si>
    <t>Valle dell'Angelo</t>
  </si>
  <si>
    <t>Tortorella</t>
  </si>
  <si>
    <t>Torre Orsaia</t>
  </si>
  <si>
    <t>Corleto Monforte</t>
  </si>
  <si>
    <t>Laviano</t>
  </si>
  <si>
    <t>Laureana Cilento</t>
  </si>
  <si>
    <t>Laurito</t>
  </si>
  <si>
    <t>Rutino</t>
  </si>
  <si>
    <t>Mercato San Severino</t>
  </si>
  <si>
    <t>Lustra</t>
  </si>
  <si>
    <t>Laurino</t>
  </si>
  <si>
    <t>Maiori</t>
  </si>
  <si>
    <t>Felitto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</si>
  <si>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</si>
  <si>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</si>
  <si>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</si>
  <si>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</si>
  <si>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</si>
  <si>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</si>
  <si>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</si>
  <si>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</si>
  <si>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Aquara</t>
  </si>
  <si>
    <t>San Gregorio Magno</t>
  </si>
  <si>
    <t>Santomenna</t>
  </si>
  <si>
    <t>San Cipriano Picentino</t>
  </si>
  <si>
    <t>San Mango Piemonte</t>
  </si>
  <si>
    <t>San Valentino Torio</t>
  </si>
  <si>
    <t>Santa Marina</t>
  </si>
  <si>
    <t>Sant'Egidio del Monte Albino</t>
  </si>
  <si>
    <t>Sanza</t>
  </si>
  <si>
    <t>San Giovanni a Piro</t>
  </si>
  <si>
    <t>Oliveto Citra</t>
  </si>
  <si>
    <t>Postiglione</t>
  </si>
  <si>
    <t>Orria</t>
  </si>
  <si>
    <t>Olevano sul Tusciano</t>
  </si>
  <si>
    <t>San Pietro al Tanagro</t>
  </si>
  <si>
    <t>San Mauro la Bruca</t>
  </si>
  <si>
    <t>San Mauro Cilento</t>
  </si>
  <si>
    <t>San Marzano sul Sarno</t>
  </si>
  <si>
    <t>San Rufo</t>
  </si>
  <si>
    <t>Sala Consilina</t>
  </si>
  <si>
    <t>Sacco</t>
  </si>
  <si>
    <t>Ricigliano</t>
  </si>
  <si>
    <t>Ravello</t>
  </si>
  <si>
    <t>Romagnano al Monte</t>
  </si>
  <si>
    <t>Rofrano</t>
  </si>
  <si>
    <t>Salerno</t>
  </si>
  <si>
    <t>Salento</t>
  </si>
  <si>
    <t>Praiano</t>
  </si>
  <si>
    <t>Salvitelle</t>
  </si>
  <si>
    <t>Roccagloriosa</t>
  </si>
  <si>
    <t>Sant'Arsenio</t>
  </si>
  <si>
    <t>Sant'Angelo a Fasanella</t>
  </si>
  <si>
    <t>Colliano</t>
  </si>
  <si>
    <t>Prignano Cilento</t>
  </si>
  <si>
    <t>Roccadaspide</t>
  </si>
  <si>
    <t>Roccapiemonte</t>
  </si>
  <si>
    <t>Omignano</t>
  </si>
  <si>
    <t>Montesano sulla Marcellana</t>
  </si>
  <si>
    <t>Montecorvino Rovella</t>
  </si>
  <si>
    <t>Montecorice</t>
  </si>
  <si>
    <t>Monte San Giacomo</t>
  </si>
  <si>
    <t>Pollica</t>
  </si>
  <si>
    <t>Pontecagnano Faiano</t>
  </si>
  <si>
    <t>Monteforte Cilento</t>
  </si>
  <si>
    <t>Montano Antilia</t>
  </si>
  <si>
    <t>Montecorvino Pugliano</t>
  </si>
  <si>
    <t>Acerno</t>
  </si>
  <si>
    <t>Alfano</t>
  </si>
  <si>
    <t>Angri</t>
  </si>
  <si>
    <t>Agropoli</t>
  </si>
  <si>
    <t>Roscigno</t>
  </si>
  <si>
    <t>Petina</t>
  </si>
  <si>
    <t>Albanella</t>
  </si>
  <si>
    <t>Minori</t>
  </si>
  <si>
    <t>Positano</t>
  </si>
  <si>
    <t>Pertosa</t>
  </si>
  <si>
    <t>Pellezzano</t>
  </si>
  <si>
    <t>Perito</t>
  </si>
  <si>
    <t>Perdifumo</t>
  </si>
  <si>
    <t>Nocera Inferiore</t>
  </si>
  <si>
    <t>Nocera Superiore</t>
  </si>
  <si>
    <t>Novi Velia</t>
  </si>
  <si>
    <t>Ogliastro Cilento</t>
  </si>
  <si>
    <t>Padula</t>
  </si>
  <si>
    <t>Piaggine</t>
  </si>
  <si>
    <t>Pisciotta</t>
  </si>
  <si>
    <t>Polla</t>
  </si>
  <si>
    <t>Moio della Civitella</t>
  </si>
  <si>
    <t>Palomonte</t>
  </si>
  <si>
    <t>Ottati</t>
  </si>
  <si>
    <t>Morigerati</t>
  </si>
  <si>
    <t>Pagani</t>
  </si>
  <si>
    <t>Sicignano degli Alburni</t>
  </si>
  <si>
    <t>Moschiano</t>
  </si>
  <si>
    <t>Siano</t>
  </si>
  <si>
    <t>Teggiano</t>
  </si>
  <si>
    <t>Sessa Cilento</t>
  </si>
  <si>
    <t>Valva</t>
  </si>
  <si>
    <t>Santa Croce del Sannio</t>
  </si>
  <si>
    <t>Sant'Agata de' Goti</t>
  </si>
  <si>
    <t>Sassinoro</t>
  </si>
  <si>
    <t>Sant'Angelo a Cupolo</t>
  </si>
  <si>
    <t>Serramezzana</t>
  </si>
  <si>
    <t>Serre</t>
  </si>
  <si>
    <t>Scala</t>
  </si>
  <si>
    <t>Vibonati</t>
  </si>
  <si>
    <t>Torchiara</t>
  </si>
  <si>
    <t>Stella Cilento</t>
  </si>
  <si>
    <t>Stio</t>
  </si>
  <si>
    <t>Scafati</t>
  </si>
  <si>
    <t>Sarno</t>
  </si>
  <si>
    <t>Sassano</t>
  </si>
  <si>
    <t>Campoli del Monte Taburno</t>
  </si>
  <si>
    <t>Castelfranco in Miscano</t>
  </si>
  <si>
    <t>Calvi</t>
  </si>
  <si>
    <t>Castelvetere in Val Fortore</t>
  </si>
  <si>
    <t>Campolattaro</t>
  </si>
  <si>
    <t>Casalduni</t>
  </si>
  <si>
    <t>Foglianise</t>
  </si>
  <si>
    <t>Torrecuso</t>
  </si>
  <si>
    <t>Durazzano</t>
  </si>
  <si>
    <t>Ceppaloni</t>
  </si>
  <si>
    <t>Faicchio</t>
  </si>
  <si>
    <t>Solopaca</t>
  </si>
  <si>
    <t>Telese Terme</t>
  </si>
  <si>
    <t>Tocco Caudio</t>
  </si>
  <si>
    <t>Vitulano</t>
  </si>
  <si>
    <t>Sant'Arcangelo Trimonte</t>
  </si>
  <si>
    <t>Castelpoto</t>
  </si>
  <si>
    <t>Cautano</t>
  </si>
  <si>
    <t>Castelvenere</t>
  </si>
  <si>
    <t>Castelpagano</t>
  </si>
  <si>
    <t>Anzola dell'Emilia</t>
  </si>
  <si>
    <t>Emilia-Romagna</t>
  </si>
  <si>
    <t>BO</t>
  </si>
  <si>
    <t>Cortemaggiore</t>
  </si>
  <si>
    <t>PC</t>
  </si>
  <si>
    <t>Corte Brugnatella</t>
  </si>
  <si>
    <t>Pievepelago</t>
  </si>
  <si>
    <t>MO</t>
  </si>
  <si>
    <t>Montefiorino</t>
  </si>
  <si>
    <t>Concordia sulla Secchia</t>
  </si>
  <si>
    <t>Cavezzo</t>
  </si>
  <si>
    <t>Novi di Modena</t>
  </si>
  <si>
    <t>Nonantola</t>
  </si>
  <si>
    <t>Montecreto</t>
  </si>
  <si>
    <t>Modena</t>
  </si>
  <si>
    <t>Palagano</t>
  </si>
  <si>
    <t>Fanano</t>
  </si>
  <si>
    <t>Pavullo nel Frignano</t>
  </si>
  <si>
    <t>Fiorano Modenese</t>
  </si>
  <si>
    <t>Finale Emilia</t>
  </si>
  <si>
    <t>Polinago</t>
  </si>
  <si>
    <t>Prignano sulla Secchia</t>
  </si>
  <si>
    <t>Formigine</t>
  </si>
  <si>
    <t>Fiumalbo</t>
  </si>
  <si>
    <t>Monzuno</t>
  </si>
  <si>
    <t>Monterenzio</t>
  </si>
  <si>
    <t>Ozzano dell'Emilia</t>
  </si>
  <si>
    <t>Medicina</t>
  </si>
  <si>
    <t>Mordano</t>
  </si>
  <si>
    <t>Pontenure</t>
  </si>
  <si>
    <t>Ponte dell'Olio</t>
  </si>
  <si>
    <t>Podenzano</t>
  </si>
  <si>
    <t>Piozzano</t>
  </si>
  <si>
    <t>Pianello Val Tidone</t>
  </si>
  <si>
    <t>Bologna</t>
  </si>
  <si>
    <t>Borgo Tossignano</t>
  </si>
  <si>
    <t>Budrio</t>
  </si>
  <si>
    <t>Camugnano</t>
  </si>
  <si>
    <t>Casalecchio di Reno</t>
  </si>
  <si>
    <t>Minerbio</t>
  </si>
  <si>
    <t>Marzabotto</t>
  </si>
  <si>
    <t>Monghidoro</t>
  </si>
  <si>
    <t>Crevalcore</t>
  </si>
  <si>
    <t>Molinella</t>
  </si>
  <si>
    <t>Bastiglia</t>
  </si>
  <si>
    <t>Sassuolo</t>
  </si>
  <si>
    <t>Savignano sul Panaro</t>
  </si>
  <si>
    <t>Serramazzoni</t>
  </si>
  <si>
    <t>Sestola</t>
  </si>
  <si>
    <t>Zocca</t>
  </si>
  <si>
    <t>Spilamberto</t>
  </si>
  <si>
    <t>Riolunato</t>
  </si>
  <si>
    <t>Soliera</t>
  </si>
  <si>
    <t>Frassinoro</t>
  </si>
  <si>
    <t>Gazzola</t>
  </si>
  <si>
    <t>Gragnano Trebbiense</t>
  </si>
  <si>
    <t>San Leo</t>
  </si>
  <si>
    <t>RN</t>
  </si>
  <si>
    <t>Montescudo-Monte Colombo</t>
  </si>
  <si>
    <t>Pennabilli</t>
  </si>
  <si>
    <t>Castelvetro Piacentino</t>
  </si>
  <si>
    <t>Coli</t>
  </si>
  <si>
    <t>Cerignale</t>
  </si>
  <si>
    <t>Gossolengo</t>
  </si>
  <si>
    <t>Farini</t>
  </si>
  <si>
    <t>Marano sul Panaro</t>
  </si>
  <si>
    <t>Medolla</t>
  </si>
  <si>
    <t>Carpi</t>
  </si>
  <si>
    <t>Castelnuovo Rangone</t>
  </si>
  <si>
    <t>Castelfranco Emilia</t>
  </si>
  <si>
    <t>Maranello</t>
  </si>
  <si>
    <t>Montese</t>
  </si>
  <si>
    <t>Lama Mocogno</t>
  </si>
  <si>
    <t>Mirandola</t>
  </si>
  <si>
    <t>Guiglia</t>
  </si>
  <si>
    <t>Castelvetro di Modena</t>
  </si>
  <si>
    <t>San Cesario sul Panaro</t>
  </si>
  <si>
    <t>San Prospero</t>
  </si>
  <si>
    <t>Vignola</t>
  </si>
  <si>
    <t>San Possidonio</t>
  </si>
  <si>
    <t>Campogalliano</t>
  </si>
  <si>
    <t>Bomporto</t>
  </si>
  <si>
    <t>Camposanto</t>
  </si>
  <si>
    <t>Ravarino</t>
  </si>
  <si>
    <t>San Felice sul Panaro</t>
  </si>
  <si>
    <t>San Secondo Parmense</t>
  </si>
  <si>
    <t>PR</t>
  </si>
  <si>
    <t>Vigolzone</t>
  </si>
  <si>
    <t>Soragna</t>
  </si>
  <si>
    <t>Roccabianca</t>
  </si>
  <si>
    <t>Solignano</t>
  </si>
  <si>
    <t>Vernasca</t>
  </si>
  <si>
    <t>San Giorgio Piacentino</t>
  </si>
  <si>
    <t>Ziano Piacentino</t>
  </si>
  <si>
    <t>Zerba</t>
  </si>
  <si>
    <t>Alta Val Tidone</t>
  </si>
  <si>
    <t>Varano de' Melegari</t>
  </si>
  <si>
    <t>Varsi</t>
  </si>
  <si>
    <t>Sissa Trecasali</t>
  </si>
  <si>
    <t>Polesine Zibello</t>
  </si>
  <si>
    <t>Sorbolo Mezzani</t>
  </si>
  <si>
    <t>Neviano degli Arduini</t>
  </si>
  <si>
    <t>Noceto</t>
  </si>
  <si>
    <t>Palanzano</t>
  </si>
  <si>
    <t>Parma</t>
  </si>
  <si>
    <t>Pellegrino Parmense</t>
  </si>
  <si>
    <t>Bobbio</t>
  </si>
  <si>
    <t>Bettola</t>
  </si>
  <si>
    <t>Besenzone</t>
  </si>
  <si>
    <t>Alseno</t>
  </si>
  <si>
    <t>Agazzano</t>
  </si>
  <si>
    <t>Salsomaggiore Terme</t>
  </si>
  <si>
    <t>Rocca San Casciano</t>
  </si>
  <si>
    <t>FC</t>
  </si>
  <si>
    <t>Sala Baganza</t>
  </si>
  <si>
    <t>Castel San Giovanni</t>
  </si>
  <si>
    <t>Fiorenzuola d'Arda</t>
  </si>
  <si>
    <t>Sarmato</t>
  </si>
  <si>
    <t>Calendasco</t>
  </si>
  <si>
    <t>Travo</t>
  </si>
  <si>
    <t>Rottofreno</t>
  </si>
  <si>
    <t>San Pietro in Cerro</t>
  </si>
  <si>
    <t>Carpaneto Piacentino</t>
  </si>
  <si>
    <t>Borgonovo Val Tidone</t>
  </si>
  <si>
    <t>Castell'Arquato</t>
  </si>
  <si>
    <t>Cadeo</t>
  </si>
  <si>
    <t>Caorso</t>
  </si>
  <si>
    <t>Cattolica</t>
  </si>
  <si>
    <t>Coriano</t>
  </si>
  <si>
    <t>Bellaria-Igea Marina</t>
  </si>
  <si>
    <t>Misano Adriatico</t>
  </si>
  <si>
    <t>Mondaino</t>
  </si>
  <si>
    <t>San Clemente</t>
  </si>
  <si>
    <t>Montegridolfo</t>
  </si>
  <si>
    <t>Saludecio</t>
  </si>
  <si>
    <t>Montefiore Conca</t>
  </si>
  <si>
    <t>Rimini</t>
  </si>
  <si>
    <t>Monticelli d'Ongina</t>
  </si>
  <si>
    <t>Ottone</t>
  </si>
  <si>
    <t>Gropparello</t>
  </si>
  <si>
    <t>Piacenza</t>
  </si>
  <si>
    <t>Lugagnano Val d'Arda</t>
  </si>
  <si>
    <t>Sant'Agata Feltria</t>
  </si>
  <si>
    <t>Gemmano</t>
  </si>
  <si>
    <t>Villanova sull'Arda</t>
  </si>
  <si>
    <t>Morfasso</t>
  </si>
  <si>
    <t>Rivergaro</t>
  </si>
  <si>
    <t>Calestano</t>
  </si>
  <si>
    <t>Torrile</t>
  </si>
  <si>
    <t>Grizzana Morandi</t>
  </si>
  <si>
    <t>Loiano</t>
  </si>
  <si>
    <t>Lizzano in Belvedere</t>
  </si>
  <si>
    <t>Tizzano Val Parma</t>
  </si>
  <si>
    <t>Valmozzola</t>
  </si>
  <si>
    <t>Terenzo</t>
  </si>
  <si>
    <t>Traversetolo</t>
  </si>
  <si>
    <t>Tornolo</t>
  </si>
  <si>
    <t>Malalbergo</t>
  </si>
  <si>
    <t>Galliera</t>
  </si>
  <si>
    <t>Monte San Pietro</t>
  </si>
  <si>
    <t>Morciano di Romagna</t>
  </si>
  <si>
    <t>Riccione</t>
  </si>
  <si>
    <t>Fontanelice</t>
  </si>
  <si>
    <t>Imola</t>
  </si>
  <si>
    <t>Dozza</t>
  </si>
  <si>
    <t>Granarolo dell'Emilia</t>
  </si>
  <si>
    <t>Gaggio Montano</t>
  </si>
  <si>
    <t>Poggio Torriana</t>
  </si>
  <si>
    <t>Felino</t>
  </si>
  <si>
    <t>Corniglio</t>
  </si>
  <si>
    <t>Fornovo di Taro</t>
  </si>
  <si>
    <t>Montechiarugolo</t>
  </si>
  <si>
    <t>Monchio delle Corti</t>
  </si>
  <si>
    <t>Portomaggiore</t>
  </si>
  <si>
    <t>FE</t>
  </si>
  <si>
    <t>Ostellato</t>
  </si>
  <si>
    <t>Voghiera</t>
  </si>
  <si>
    <t>Fidenza</t>
  </si>
  <si>
    <t>Vigarano Mainarda</t>
  </si>
  <si>
    <t>Medesano</t>
  </si>
  <si>
    <t>Albareto</t>
  </si>
  <si>
    <t>Bardi</t>
  </si>
  <si>
    <t>Borgo Val di Taro</t>
  </si>
  <si>
    <t>Compiano</t>
  </si>
  <si>
    <t>Colorno</t>
  </si>
  <si>
    <t>Lesignano de' Bagni</t>
  </si>
  <si>
    <t>Langhirano</t>
  </si>
  <si>
    <t>Berceto</t>
  </si>
  <si>
    <t>Bedonia</t>
  </si>
  <si>
    <t>Bore</t>
  </si>
  <si>
    <t>Poggio Renatico</t>
  </si>
  <si>
    <t>Copparo</t>
  </si>
  <si>
    <t>Ferrara</t>
  </si>
  <si>
    <t>Jolanda di Savoia</t>
  </si>
  <si>
    <t>Lagosanto</t>
  </si>
  <si>
    <t>Masi Torello</t>
  </si>
  <si>
    <t>Forlimpopoli</t>
  </si>
  <si>
    <t>Meldola</t>
  </si>
  <si>
    <t>Galeata</t>
  </si>
  <si>
    <t>Verghereto</t>
  </si>
  <si>
    <t>Gambettola</t>
  </si>
  <si>
    <t>Bondeno</t>
  </si>
  <si>
    <t>Goro</t>
  </si>
  <si>
    <t>Fiscaglia</t>
  </si>
  <si>
    <t>Terre del Reno</t>
  </si>
  <si>
    <t>Riva del Po</t>
  </si>
  <si>
    <t>Tresignana</t>
  </si>
  <si>
    <t>Cento</t>
  </si>
  <si>
    <t>Argenta</t>
  </si>
  <si>
    <t>Comacchio</t>
  </si>
  <si>
    <t>Mesola</t>
  </si>
  <si>
    <t>Codigoro</t>
  </si>
  <si>
    <t>Collecchio</t>
  </si>
  <si>
    <t>Poviglio</t>
  </si>
  <si>
    <t>RE</t>
  </si>
  <si>
    <t>Novellara</t>
  </si>
  <si>
    <t>Luzzara</t>
  </si>
  <si>
    <t>Gualtieri</t>
  </si>
  <si>
    <t>Gattatico</t>
  </si>
  <si>
    <t>Ventasso</t>
  </si>
  <si>
    <t>Cavriago</t>
  </si>
  <si>
    <t>Castelnovo di Sotto</t>
  </si>
  <si>
    <t>Montecchio Emilia</t>
  </si>
  <si>
    <t>Castelnovo ne' Monti</t>
  </si>
  <si>
    <t>Guastalla</t>
  </si>
  <si>
    <t>Carpineti</t>
  </si>
  <si>
    <t>Brescello</t>
  </si>
  <si>
    <t>Casalgrande</t>
  </si>
  <si>
    <t>Cadelbosco di Sopra</t>
  </si>
  <si>
    <t>Campegine</t>
  </si>
  <si>
    <t>Boretto</t>
  </si>
  <si>
    <t>Bibbiano</t>
  </si>
  <si>
    <t>Baiso</t>
  </si>
  <si>
    <t>Bagnolo in Piano</t>
  </si>
  <si>
    <t>Albinea</t>
  </si>
  <si>
    <t>Fabbrico</t>
  </si>
  <si>
    <t>San Polo d'Enza</t>
  </si>
  <si>
    <t>San Martino in Rio</t>
  </si>
  <si>
    <t>Rolo</t>
  </si>
  <si>
    <t>Reggio nell'Emilia</t>
  </si>
  <si>
    <t>Reggiolo</t>
  </si>
  <si>
    <t>Campagnola Emilia</t>
  </si>
  <si>
    <t>Busseto</t>
  </si>
  <si>
    <t>Castellarano</t>
  </si>
  <si>
    <t>Rubiera</t>
  </si>
  <si>
    <t>Casina</t>
  </si>
  <si>
    <t>Rio Saliceto</t>
  </si>
  <si>
    <t>Toano</t>
  </si>
  <si>
    <t>Scandiano</t>
  </si>
  <si>
    <t>Quattro Castella</t>
  </si>
  <si>
    <t>Correggio</t>
  </si>
  <si>
    <t>Canossa</t>
  </si>
  <si>
    <t>Viano</t>
  </si>
  <si>
    <t>Vezzano sul Crostolo</t>
  </si>
  <si>
    <t>Villa Minozzo</t>
  </si>
  <si>
    <t>Sant'Ilario d'Enza</t>
  </si>
  <si>
    <t>Vetto</t>
  </si>
  <si>
    <t>Alto Reno Terme</t>
  </si>
  <si>
    <t>Valsamoggia</t>
  </si>
  <si>
    <t>Vergato</t>
  </si>
  <si>
    <t>San Benedetto Val di Sambro</t>
  </si>
  <si>
    <t>Zola Predosa</t>
  </si>
  <si>
    <t>Sant'Agata Bolognese</t>
  </si>
  <si>
    <t>San Pietro in Casale</t>
  </si>
  <si>
    <t>San Giovanni in Persiceto</t>
  </si>
  <si>
    <t>Sasso Marconi</t>
  </si>
  <si>
    <t>San Lazzaro di Savena</t>
  </si>
  <si>
    <t>Fontevivo</t>
  </si>
  <si>
    <t>Fontanellato</t>
  </si>
  <si>
    <t>Lugo</t>
  </si>
  <si>
    <t>RA</t>
  </si>
  <si>
    <t>Faenza</t>
  </si>
  <si>
    <t>Riolo Terme</t>
  </si>
  <si>
    <t>Pianoro</t>
  </si>
  <si>
    <t>Pieve di Cento</t>
  </si>
  <si>
    <t>Sala Bolognese</t>
  </si>
  <si>
    <t>Talamello</t>
  </si>
  <si>
    <t>San Giorgio di Piano</t>
  </si>
  <si>
    <t>Castel di Casio</t>
  </si>
  <si>
    <t>Ferriere</t>
  </si>
  <si>
    <t>Novafeltria</t>
  </si>
  <si>
    <t>Calderara di Reno</t>
  </si>
  <si>
    <t>Bentivoglio</t>
  </si>
  <si>
    <t>Argelato</t>
  </si>
  <si>
    <t>Santarcangelo di Romagna</t>
  </si>
  <si>
    <t>Verucchio</t>
  </si>
  <si>
    <t>San Giovanni in Marignano</t>
  </si>
  <si>
    <t>Casteldelci</t>
  </si>
  <si>
    <t>Maiolo</t>
  </si>
  <si>
    <t>Castel d'Aiano</t>
  </si>
  <si>
    <t>Castenaso</t>
  </si>
  <si>
    <t>Casalfiumanese</t>
  </si>
  <si>
    <t>Castel Guelfo di Bologna</t>
  </si>
  <si>
    <t>Castel del Rio</t>
  </si>
  <si>
    <t>Castel Maggiore</t>
  </si>
  <si>
    <t>Baricella</t>
  </si>
  <si>
    <t>Castello d'Argile</t>
  </si>
  <si>
    <t>Castiglione dei Pepoli</t>
  </si>
  <si>
    <t>Castel San Pietro Terme</t>
  </si>
  <si>
    <t>Predappio</t>
  </si>
  <si>
    <t>Portico e San Benedetto</t>
  </si>
  <si>
    <t>Tredozio</t>
  </si>
  <si>
    <t>Modigliana</t>
  </si>
  <si>
    <t>Mercato Saraceno</t>
  </si>
  <si>
    <t>Premilcuore</t>
  </si>
  <si>
    <t>Sogliano al Rubicone</t>
  </si>
  <si>
    <t>Cervia</t>
  </si>
  <si>
    <t>Castel Bolognese</t>
  </si>
  <si>
    <t>Cotignola</t>
  </si>
  <si>
    <t>Bagno di Romagna</t>
  </si>
  <si>
    <t>Borghi</t>
  </si>
  <si>
    <t>Bertinoro</t>
  </si>
  <si>
    <t>Montiano</t>
  </si>
  <si>
    <t>Cesena</t>
  </si>
  <si>
    <t>Castrocaro Terme e Terra del Sole</t>
  </si>
  <si>
    <t>Forlì</t>
  </si>
  <si>
    <t>Longiano</t>
  </si>
  <si>
    <t>Gatteo</t>
  </si>
  <si>
    <t>Cesenatico</t>
  </si>
  <si>
    <t>Dovadola</t>
  </si>
  <si>
    <t>Savignano sul Rubicone</t>
  </si>
  <si>
    <t>Sarsina</t>
  </si>
  <si>
    <t>Santa Sofia</t>
  </si>
  <si>
    <t>Civitella di Romagna</t>
  </si>
  <si>
    <t>San Mauro Pascoli</t>
  </si>
  <si>
    <t>Roncofreddo</t>
  </si>
  <si>
    <t>Russi</t>
  </si>
  <si>
    <t>Alfonsine</t>
  </si>
  <si>
    <t>Sant'Agata sul Santerno</t>
  </si>
  <si>
    <t>Solarolo</t>
  </si>
  <si>
    <t>Ravenna</t>
  </si>
  <si>
    <t>Bagnacavallo</t>
  </si>
  <si>
    <t>Massa Lombarda</t>
  </si>
  <si>
    <t>Bagnara di Romagna</t>
  </si>
  <si>
    <t>Conselice</t>
  </si>
  <si>
    <t>Casola Valsenio</t>
  </si>
  <si>
    <t>Fusignano</t>
  </si>
  <si>
    <t>Brisighella</t>
  </si>
  <si>
    <t>Arba</t>
  </si>
  <si>
    <t>Friuli-Venezia Giulia</t>
  </si>
  <si>
    <t>PN</t>
  </si>
  <si>
    <t>Polcenigo</t>
  </si>
  <si>
    <t>Sesto al Reghena</t>
  </si>
  <si>
    <t>Sequals</t>
  </si>
  <si>
    <t>Pinzano al Tagliamento</t>
  </si>
  <si>
    <t>Porcia</t>
  </si>
  <si>
    <t>Prata di Pordenone</t>
  </si>
  <si>
    <t>Pordenone</t>
  </si>
  <si>
    <t>San Giorgio della Richinvelda</t>
  </si>
  <si>
    <t>Aiello del Friuli</t>
  </si>
  <si>
    <t>UD</t>
  </si>
  <si>
    <t>Taipana</t>
  </si>
  <si>
    <t>Sutrio</t>
  </si>
  <si>
    <t>Trivignano Udinese</t>
  </si>
  <si>
    <t>Terzo d'Aquileia</t>
  </si>
  <si>
    <t>Treppo Grande</t>
  </si>
  <si>
    <t>Tricesimo</t>
  </si>
  <si>
    <t>Tramonti di Sopra</t>
  </si>
  <si>
    <t>San Quirino</t>
  </si>
  <si>
    <t>San Martino al Tagliamento</t>
  </si>
  <si>
    <t>San Vito al Tagliamento</t>
  </si>
  <si>
    <t>Stregna</t>
  </si>
  <si>
    <t>Tramonti di Sotto</t>
  </si>
  <si>
    <t>Spilimbergo</t>
  </si>
  <si>
    <t>Sappada</t>
  </si>
  <si>
    <t>Rivignano Teor</t>
  </si>
  <si>
    <t>Campolongo Tapogliano</t>
  </si>
  <si>
    <t>Reana del Rojale</t>
  </si>
  <si>
    <t>Remanzacco</t>
  </si>
  <si>
    <t>Ravascletto</t>
  </si>
  <si>
    <t>Raveo</t>
  </si>
  <si>
    <t>Fiumicello Villa Vicentina</t>
  </si>
  <si>
    <t>Venzone</t>
  </si>
  <si>
    <t>Cividale del Friuli</t>
  </si>
  <si>
    <t>Varmo</t>
  </si>
  <si>
    <t>Forgaria nel Friuli</t>
  </si>
  <si>
    <t>Chiusaforte</t>
  </si>
  <si>
    <t>Udine</t>
  </si>
  <si>
    <t>Treppo Ligosullo</t>
  </si>
  <si>
    <t>Rigolato</t>
  </si>
  <si>
    <t>Forni di Sotto</t>
  </si>
  <si>
    <t>Preone</t>
  </si>
  <si>
    <t>Prepotto</t>
  </si>
  <si>
    <t>Coseano</t>
  </si>
  <si>
    <t>Corno di Rosazzo</t>
  </si>
  <si>
    <t>Dogna</t>
  </si>
  <si>
    <t>Dignano</t>
  </si>
  <si>
    <t>Pulfero</t>
  </si>
  <si>
    <t>Ragogna</t>
  </si>
  <si>
    <t>Resia</t>
  </si>
  <si>
    <t>Resiutta</t>
  </si>
  <si>
    <t>Precenicco</t>
  </si>
  <si>
    <t>Premariacco</t>
  </si>
  <si>
    <t>Pradamano</t>
  </si>
  <si>
    <t>Prato Carnico</t>
  </si>
  <si>
    <t>Verzegnis</t>
  </si>
  <si>
    <t>San Pietro al Natisone</t>
  </si>
  <si>
    <t>Ruda</t>
  </si>
  <si>
    <t>Ronchis</t>
  </si>
  <si>
    <t>Savogna</t>
  </si>
  <si>
    <t>Sauris</t>
  </si>
  <si>
    <t>Socchieve</t>
  </si>
  <si>
    <t>Sedegliano</t>
  </si>
  <si>
    <t>Rive d'Arcano</t>
  </si>
  <si>
    <t>San Giorgio di Nogaro</t>
  </si>
  <si>
    <t>San Giovanni al Natisone</t>
  </si>
  <si>
    <t>San Leonardo</t>
  </si>
  <si>
    <t>Torviscosa</t>
  </si>
  <si>
    <t>San Daniele del Friuli</t>
  </si>
  <si>
    <t>Tolmezzo</t>
  </si>
  <si>
    <t>Torreano</t>
  </si>
  <si>
    <t>Santa Maria la Longa</t>
  </si>
  <si>
    <t>Tarvisio</t>
  </si>
  <si>
    <t>Tavagnacco</t>
  </si>
  <si>
    <t>Talmassons</t>
  </si>
  <si>
    <t>Tarcento</t>
  </si>
  <si>
    <t>Zuglio</t>
  </si>
  <si>
    <t>Visco</t>
  </si>
  <si>
    <t>Villa Santina</t>
  </si>
  <si>
    <t>Cervignano del Friuli</t>
  </si>
  <si>
    <t>Amaro</t>
  </si>
  <si>
    <t>San Vito di Fagagna</t>
  </si>
  <si>
    <t>San Vito al Torre</t>
  </si>
  <si>
    <t>Pozzuolo del Friuli</t>
  </si>
  <si>
    <t>Cercivento</t>
  </si>
  <si>
    <t>Cavazzo Carnico</t>
  </si>
  <si>
    <t>Ampezzo</t>
  </si>
  <si>
    <t>Codroipo</t>
  </si>
  <si>
    <t>Faedis</t>
  </si>
  <si>
    <t>Drenchia</t>
  </si>
  <si>
    <t>Fagagna</t>
  </si>
  <si>
    <t>Enemonzo</t>
  </si>
  <si>
    <t>Muggia</t>
  </si>
  <si>
    <t>TS</t>
  </si>
  <si>
    <t>San Dorligo della Valle-Dolina</t>
  </si>
  <si>
    <t>Monrupino-Repentabor</t>
  </si>
  <si>
    <t>Forni di Sopra</t>
  </si>
  <si>
    <t>Travesio</t>
  </si>
  <si>
    <t>Cavasso Nuovo</t>
  </si>
  <si>
    <t>Castelnovo del Friuli</t>
  </si>
  <si>
    <t>Sacile</t>
  </si>
  <si>
    <t>Forni Avoltri</t>
  </si>
  <si>
    <t>Pravisdomini</t>
  </si>
  <si>
    <t>Roveredo in Piano</t>
  </si>
  <si>
    <t>Sgonico-Zgonik</t>
  </si>
  <si>
    <t>Basiliano</t>
  </si>
  <si>
    <t>Pocenia</t>
  </si>
  <si>
    <t>Pontebba</t>
  </si>
  <si>
    <t>Bertiolo</t>
  </si>
  <si>
    <t>Arta Terme</t>
  </si>
  <si>
    <t>Bagnaria Arsa</t>
  </si>
  <si>
    <t>Bicinicco</t>
  </si>
  <si>
    <t>Porpetto</t>
  </si>
  <si>
    <t>Povoletto</t>
  </si>
  <si>
    <t>Duino Aurisina-Devin Nabrežina</t>
  </si>
  <si>
    <t>Trieste</t>
  </si>
  <si>
    <t>Paularo</t>
  </si>
  <si>
    <t>Pavia di Udine</t>
  </si>
  <si>
    <t>Paluzza</t>
  </si>
  <si>
    <t>Pasian di Prato</t>
  </si>
  <si>
    <t>Casarsa della Delizia</t>
  </si>
  <si>
    <t>Zoppola</t>
  </si>
  <si>
    <t>Valvasone Arzene</t>
  </si>
  <si>
    <t>Vajont</t>
  </si>
  <si>
    <t>Vito d'Asio</t>
  </si>
  <si>
    <t>Fontanafredda</t>
  </si>
  <si>
    <t>Frisanco</t>
  </si>
  <si>
    <t>Vivaro</t>
  </si>
  <si>
    <t>Fiume Veneto</t>
  </si>
  <si>
    <t>Flaibano</t>
  </si>
  <si>
    <t>Comeglians</t>
  </si>
  <si>
    <t>Colloredo di Monte Albano</t>
  </si>
  <si>
    <t>Erto e Casso</t>
  </si>
  <si>
    <t>Cordovado</t>
  </si>
  <si>
    <t>Cordenons</t>
  </si>
  <si>
    <t>Fanna</t>
  </si>
  <si>
    <t>Maniago</t>
  </si>
  <si>
    <t>Caneva</t>
  </si>
  <si>
    <t>Trasaghis</t>
  </si>
  <si>
    <t>Azzano Decimo</t>
  </si>
  <si>
    <t>Cimolais</t>
  </si>
  <si>
    <t>Chions</t>
  </si>
  <si>
    <t>Claut</t>
  </si>
  <si>
    <t>Aviano</t>
  </si>
  <si>
    <t>Andreis</t>
  </si>
  <si>
    <t>Clauzetto</t>
  </si>
  <si>
    <t>Meduno</t>
  </si>
  <si>
    <t>Pasiano di Pordenone</t>
  </si>
  <si>
    <t>Montereale Valcellina</t>
  </si>
  <si>
    <t>Morsano al Tagliamento</t>
  </si>
  <si>
    <t>Budoia</t>
  </si>
  <si>
    <t>Brugnera</t>
  </si>
  <si>
    <t>Gonars</t>
  </si>
  <si>
    <t>Gemona del Friuli</t>
  </si>
  <si>
    <t>Manzano</t>
  </si>
  <si>
    <t>Malborghetto Valbruna</t>
  </si>
  <si>
    <t>Lestizza</t>
  </si>
  <si>
    <t>Lauco</t>
  </si>
  <si>
    <t>Buttrio</t>
  </si>
  <si>
    <t>Grimacco</t>
  </si>
  <si>
    <t>Camino al Tagliamento</t>
  </si>
  <si>
    <t>Magnano in Riviera</t>
  </si>
  <si>
    <t>Buja</t>
  </si>
  <si>
    <t>Aquileia</t>
  </si>
  <si>
    <t>Majano</t>
  </si>
  <si>
    <t>Marano Lagunare</t>
  </si>
  <si>
    <t>Lusevera</t>
  </si>
  <si>
    <t>Lignano Sabbiadoro</t>
  </si>
  <si>
    <t>Mereto di Tomba</t>
  </si>
  <si>
    <t>Montenars</t>
  </si>
  <si>
    <t>Moimacco</t>
  </si>
  <si>
    <t>Moggio Udinese</t>
  </si>
  <si>
    <t>Chiopris-Viscone</t>
  </si>
  <si>
    <t>Barcis</t>
  </si>
  <si>
    <t>Moruzzo</t>
  </si>
  <si>
    <t>Mortegliano</t>
  </si>
  <si>
    <t>Pagnacco</t>
  </si>
  <si>
    <t>Nimis</t>
  </si>
  <si>
    <t>Latisana</t>
  </si>
  <si>
    <t>Martignacco</t>
  </si>
  <si>
    <t>Palmanova</t>
  </si>
  <si>
    <t>Palazzolo dello Stella</t>
  </si>
  <si>
    <t>Muzzana del Turgnano</t>
  </si>
  <si>
    <t>Ovaro</t>
  </si>
  <si>
    <t>Campoformido</t>
  </si>
  <si>
    <t>Gorizia</t>
  </si>
  <si>
    <t>GO</t>
  </si>
  <si>
    <t>Medea</t>
  </si>
  <si>
    <t>Cormons</t>
  </si>
  <si>
    <t>Doberdò del Lago-Doberdob</t>
  </si>
  <si>
    <t>Gradisca d'Isonzo</t>
  </si>
  <si>
    <t>Grado</t>
  </si>
  <si>
    <t>Monfalcone</t>
  </si>
  <si>
    <t>Moraro</t>
  </si>
  <si>
    <t>Ronchi dei Legionari</t>
  </si>
  <si>
    <t>Romans d'Isonzo</t>
  </si>
  <si>
    <t>Osoppo</t>
  </si>
  <si>
    <t>Mossa</t>
  </si>
  <si>
    <t>Fogliano Redipuglia</t>
  </si>
  <si>
    <t>Capriva del Friuli</t>
  </si>
  <si>
    <t>Dolegna del Collio</t>
  </si>
  <si>
    <t>Farra d'Isonzo</t>
  </si>
  <si>
    <t>Artegna</t>
  </si>
  <si>
    <t>Attimis</t>
  </si>
  <si>
    <t>Savogna d'Isonzo-Sovodnje ob So?i</t>
  </si>
  <si>
    <t>Staranzano</t>
  </si>
  <si>
    <t>Cassacco</t>
  </si>
  <si>
    <t>Castions di Strada</t>
  </si>
  <si>
    <t>Bordano</t>
  </si>
  <si>
    <t>Carlino</t>
  </si>
  <si>
    <t>San Lorenzo Isontino</t>
  </si>
  <si>
    <t>Sagrado</t>
  </si>
  <si>
    <t>Mariano del Friuli</t>
  </si>
  <si>
    <t>San Floriano del Collio-Števerjan</t>
  </si>
  <si>
    <t>Turriaco</t>
  </si>
  <si>
    <t>Villesse</t>
  </si>
  <si>
    <t>San Canzian d'Isonzo</t>
  </si>
  <si>
    <t>San Pier d'Isonzo</t>
  </si>
  <si>
    <t>Rezzoaglio</t>
  </si>
  <si>
    <t>GE</t>
  </si>
  <si>
    <t>Cellere</t>
  </si>
  <si>
    <t>Lazio</t>
  </si>
  <si>
    <t>VT</t>
  </si>
  <si>
    <t>Civitella d'Agliano</t>
  </si>
  <si>
    <t>Celleno</t>
  </si>
  <si>
    <t>Civita Castellana</t>
  </si>
  <si>
    <t>Sabaudia</t>
  </si>
  <si>
    <t>LT</t>
  </si>
  <si>
    <t>Roccasecca dei Volsci</t>
  </si>
  <si>
    <t>Roccagorga</t>
  </si>
  <si>
    <t>Prossedi</t>
  </si>
  <si>
    <t>Rocca Massima</t>
  </si>
  <si>
    <t>Piansano</t>
  </si>
  <si>
    <t>Proceno</t>
  </si>
  <si>
    <t>Lubriano</t>
  </si>
  <si>
    <t>Monterosi</t>
  </si>
  <si>
    <t>Ronciglione</t>
  </si>
  <si>
    <t>Onano</t>
  </si>
  <si>
    <t>Oriolo Romano</t>
  </si>
  <si>
    <t>Orte</t>
  </si>
  <si>
    <t>Nepi</t>
  </si>
  <si>
    <t>Sonnino</t>
  </si>
  <si>
    <t>Norma</t>
  </si>
  <si>
    <t>Campodimele</t>
  </si>
  <si>
    <t>Gaeta</t>
  </si>
  <si>
    <t>Monte San Biagio</t>
  </si>
  <si>
    <t>Castelforte</t>
  </si>
  <si>
    <t>Cisterna di Latina</t>
  </si>
  <si>
    <t>Formia</t>
  </si>
  <si>
    <t>Aprilia</t>
  </si>
  <si>
    <t>Bassiano</t>
  </si>
  <si>
    <t>Sezze</t>
  </si>
  <si>
    <t>San Felice Circeo</t>
  </si>
  <si>
    <t>Sperlonga</t>
  </si>
  <si>
    <t>Spigno Saturnia</t>
  </si>
  <si>
    <t>Santi Cosma e Damiano</t>
  </si>
  <si>
    <t>Fondi</t>
  </si>
  <si>
    <t>Cori</t>
  </si>
  <si>
    <t>Sermoneta</t>
  </si>
  <si>
    <t>Priverno</t>
  </si>
  <si>
    <t>Latera</t>
  </si>
  <si>
    <t>Fabrica di Roma</t>
  </si>
  <si>
    <t>Graffignano</t>
  </si>
  <si>
    <t>Corchiano</t>
  </si>
  <si>
    <t>Faleria</t>
  </si>
  <si>
    <t>Farnese</t>
  </si>
  <si>
    <t>Grotte di Castro</t>
  </si>
  <si>
    <t>Castel Sant'Elia</t>
  </si>
  <si>
    <t>Carbognano</t>
  </si>
  <si>
    <t>Castiglione in Teverina</t>
  </si>
  <si>
    <t>Gallese</t>
  </si>
  <si>
    <t>Gradoli</t>
  </si>
  <si>
    <t>Bassano Romano</t>
  </si>
  <si>
    <t>Calcata</t>
  </si>
  <si>
    <t>Capodimonte</t>
  </si>
  <si>
    <t>Caprarola</t>
  </si>
  <si>
    <t>Capranica</t>
  </si>
  <si>
    <t>Canepina</t>
  </si>
  <si>
    <t>Blera</t>
  </si>
  <si>
    <t>Bolsena</t>
  </si>
  <si>
    <t>Bassano in Teverina</t>
  </si>
  <si>
    <t>Canino</t>
  </si>
  <si>
    <t>Bomarzo</t>
  </si>
  <si>
    <t>Barbarano Romano</t>
  </si>
  <si>
    <t>Vallerano</t>
  </si>
  <si>
    <t>Vasanello</t>
  </si>
  <si>
    <t>Vetralla</t>
  </si>
  <si>
    <t>Viterbo</t>
  </si>
  <si>
    <t>Vitorchiano</t>
  </si>
  <si>
    <t>Vejano</t>
  </si>
  <si>
    <t>Marta</t>
  </si>
  <si>
    <t>Ischia di Castro</t>
  </si>
  <si>
    <t>Monte Romano</t>
  </si>
  <si>
    <t>Montalto di Castro</t>
  </si>
  <si>
    <t>Montefiascone</t>
  </si>
  <si>
    <t>Tessennano</t>
  </si>
  <si>
    <t>Tuscania</t>
  </si>
  <si>
    <t>Tarquinia</t>
  </si>
  <si>
    <t>Bagnoregio</t>
  </si>
  <si>
    <t>Arlena di Castro</t>
  </si>
  <si>
    <t>Sutri</t>
  </si>
  <si>
    <t>Valentano</t>
  </si>
  <si>
    <t>Vignanello</t>
  </si>
  <si>
    <t>Soriano nel Cimino</t>
  </si>
  <si>
    <t>Villa San Giovanni in Tuscia</t>
  </si>
  <si>
    <t>San Lorenzo Nuovo</t>
  </si>
  <si>
    <t>Ponza</t>
  </si>
  <si>
    <t>Supino</t>
  </si>
  <si>
    <t>FR</t>
  </si>
  <si>
    <t>Colfelice</t>
  </si>
  <si>
    <t>Strangolagalli</t>
  </si>
  <si>
    <t>Torrice</t>
  </si>
  <si>
    <t>Sora</t>
  </si>
  <si>
    <t>Ausonia</t>
  </si>
  <si>
    <t>Castrocielo</t>
  </si>
  <si>
    <t>Collepardo</t>
  </si>
  <si>
    <t>Cervaro</t>
  </si>
  <si>
    <t>Colle San Magno</t>
  </si>
  <si>
    <t>Settefrati</t>
  </si>
  <si>
    <t>Sgurgola</t>
  </si>
  <si>
    <t>Serrone</t>
  </si>
  <si>
    <t>Vico nel Lazio</t>
  </si>
  <si>
    <t>Villa Latina</t>
  </si>
  <si>
    <t>Terelle</t>
  </si>
  <si>
    <t>Torre Cajetani</t>
  </si>
  <si>
    <t>San Vittore del Lazio</t>
  </si>
  <si>
    <t>Sant'Elia Fiumerapido</t>
  </si>
  <si>
    <t>Santopadre</t>
  </si>
  <si>
    <t>Ceprano</t>
  </si>
  <si>
    <t>Alatri</t>
  </si>
  <si>
    <t>Alvito</t>
  </si>
  <si>
    <t>Anagni</t>
  </si>
  <si>
    <t>Castelnuovo Parano</t>
  </si>
  <si>
    <t>Amaseno</t>
  </si>
  <si>
    <t>Arce</t>
  </si>
  <si>
    <t>Acuto</t>
  </si>
  <si>
    <t>Aquino</t>
  </si>
  <si>
    <t>Arnara</t>
  </si>
  <si>
    <t>Arpino</t>
  </si>
  <si>
    <t>Filettino</t>
  </si>
  <si>
    <t>Fontechiari</t>
  </si>
  <si>
    <t>Fiuggi</t>
  </si>
  <si>
    <t>Ceccano</t>
  </si>
  <si>
    <t>Coreno Ausonio</t>
  </si>
  <si>
    <t>Ferentino</t>
  </si>
  <si>
    <t>Falvaterra</t>
  </si>
  <si>
    <t>Esperia</t>
  </si>
  <si>
    <t>Fontana Liri</t>
  </si>
  <si>
    <t>Atina</t>
  </si>
  <si>
    <t>Vicalvi</t>
  </si>
  <si>
    <t>San Giovanni Incarico</t>
  </si>
  <si>
    <t>Sant'Ambrogio sul Garigliano</t>
  </si>
  <si>
    <t>Ripi</t>
  </si>
  <si>
    <t>Pontecorvo</t>
  </si>
  <si>
    <t>Posta Fibreno</t>
  </si>
  <si>
    <t>San Giorgio a Liri</t>
  </si>
  <si>
    <t>Pastena</t>
  </si>
  <si>
    <t>San Donato Val di Comino</t>
  </si>
  <si>
    <t>Sant'Andrea del Garigliano</t>
  </si>
  <si>
    <t>San Biagio Saracinisco</t>
  </si>
  <si>
    <t>Itri</t>
  </si>
  <si>
    <t>Maenza</t>
  </si>
  <si>
    <t>Latina</t>
  </si>
  <si>
    <t>Pontinia</t>
  </si>
  <si>
    <t>Minturno</t>
  </si>
  <si>
    <t>Rocca d'Arce</t>
  </si>
  <si>
    <t>Roccasecca</t>
  </si>
  <si>
    <t>Terracina</t>
  </si>
  <si>
    <t>Lenola</t>
  </si>
  <si>
    <t>Ventotene</t>
  </si>
  <si>
    <t>Patrica</t>
  </si>
  <si>
    <t>Veroli</t>
  </si>
  <si>
    <t>Trevi nel Lazio</t>
  </si>
  <si>
    <t>Vallerotonda</t>
  </si>
  <si>
    <t>Sant'Apollinare</t>
  </si>
  <si>
    <t>Vallemaio</t>
  </si>
  <si>
    <t>Villa Santo Stefano</t>
  </si>
  <si>
    <t>Viticuso</t>
  </si>
  <si>
    <t>Villa Santa Lucia</t>
  </si>
  <si>
    <t>Trivigliano</t>
  </si>
  <si>
    <t>Vallecorsa</t>
  </si>
  <si>
    <t>Paliano</t>
  </si>
  <si>
    <t>Piglio</t>
  </si>
  <si>
    <t>Morolo</t>
  </si>
  <si>
    <t>Pescosolido</t>
  </si>
  <si>
    <t>Monte San Giovanni Campano</t>
  </si>
  <si>
    <t>Pico</t>
  </si>
  <si>
    <t>Piedimonte San Germano</t>
  </si>
  <si>
    <t>Picinisco</t>
  </si>
  <si>
    <t>Pignataro Interamna</t>
  </si>
  <si>
    <t>Pofi</t>
  </si>
  <si>
    <t>Poggio Nativo</t>
  </si>
  <si>
    <t>RI</t>
  </si>
  <si>
    <t>Poggio Moiano</t>
  </si>
  <si>
    <t>Morro Reatino</t>
  </si>
  <si>
    <t>Petrella Salto</t>
  </si>
  <si>
    <t>Poggio Mirteto</t>
  </si>
  <si>
    <t>Poggio San Lorenzo</t>
  </si>
  <si>
    <t>Pescorocchiano</t>
  </si>
  <si>
    <t>Paganico Sabino</t>
  </si>
  <si>
    <t>Orvinio</t>
  </si>
  <si>
    <t>Montopoli di Sabina</t>
  </si>
  <si>
    <t>Monte San Giovanni in Sabina</t>
  </si>
  <si>
    <t>Nespolo</t>
  </si>
  <si>
    <t>Forano</t>
  </si>
  <si>
    <t>Fiamignano</t>
  </si>
  <si>
    <t>Greccio</t>
  </si>
  <si>
    <t>Montebuono</t>
  </si>
  <si>
    <t>Montasola</t>
  </si>
  <si>
    <t>Frasso Sabino</t>
  </si>
  <si>
    <t>Montenero Sabino</t>
  </si>
  <si>
    <t>Poggio Catino</t>
  </si>
  <si>
    <t>Poggio Bustone</t>
  </si>
  <si>
    <t>Longone Sabino</t>
  </si>
  <si>
    <t>Leonessa</t>
  </si>
  <si>
    <t>Labro</t>
  </si>
  <si>
    <t>Sant'Angelo Romano</t>
  </si>
  <si>
    <t>RM</t>
  </si>
  <si>
    <t>Sant'Oreste</t>
  </si>
  <si>
    <t>San Polo dei Cavalieri</t>
  </si>
  <si>
    <t>Roma</t>
  </si>
  <si>
    <t>Roviano</t>
  </si>
  <si>
    <t>San Gregorio da Sassola</t>
  </si>
  <si>
    <t>Capranica Prenestina</t>
  </si>
  <si>
    <t>Capena</t>
  </si>
  <si>
    <t>Montelibretti</t>
  </si>
  <si>
    <t>Santa Marinella</t>
  </si>
  <si>
    <t>Canterano</t>
  </si>
  <si>
    <t>Canale Monterano</t>
  </si>
  <si>
    <t>Segni</t>
  </si>
  <si>
    <t>Tolfa</t>
  </si>
  <si>
    <t>Vallepietra</t>
  </si>
  <si>
    <t>Subiaco</t>
  </si>
  <si>
    <t>Tivoli</t>
  </si>
  <si>
    <t>Saracinesco</t>
  </si>
  <si>
    <t>San Vito Romano</t>
  </si>
  <si>
    <t>Sacrofano</t>
  </si>
  <si>
    <t>Sambuci</t>
  </si>
  <si>
    <t>Vallinfreda</t>
  </si>
  <si>
    <t>Torrita Tiberina</t>
  </si>
  <si>
    <t>Trevignano Romano</t>
  </si>
  <si>
    <t>Monteleone Sabino</t>
  </si>
  <si>
    <t>Scandriglia</t>
  </si>
  <si>
    <t>Vacone</t>
  </si>
  <si>
    <t>Varco Sabino</t>
  </si>
  <si>
    <t>Toffia</t>
  </si>
  <si>
    <t>Turania</t>
  </si>
  <si>
    <t>Stimigliano</t>
  </si>
  <si>
    <t>Castelnuovo di Farfa</t>
  </si>
  <si>
    <t>Castel Sant'Angelo</t>
  </si>
  <si>
    <t>Cittaducale</t>
  </si>
  <si>
    <t>Cittareale</t>
  </si>
  <si>
    <t>Collalto Sabino</t>
  </si>
  <si>
    <t>Colle di Tora</t>
  </si>
  <si>
    <t>Rocca Sinibalda</t>
  </si>
  <si>
    <t>Posta</t>
  </si>
  <si>
    <t>Selci</t>
  </si>
  <si>
    <t>Roccantica</t>
  </si>
  <si>
    <t>Rivodutri</t>
  </si>
  <si>
    <t>Salisano</t>
  </si>
  <si>
    <t>Torricella in Sabina</t>
  </si>
  <si>
    <t>Torri in Sabina</t>
  </si>
  <si>
    <t>Tarano</t>
  </si>
  <si>
    <t>Pozzaglia Sabina</t>
  </si>
  <si>
    <t>Fara in Sabina</t>
  </si>
  <si>
    <t>Rieti</t>
  </si>
  <si>
    <t>Casperia</t>
  </si>
  <si>
    <t>Castel di Tora</t>
  </si>
  <si>
    <t>Borgo Velino</t>
  </si>
  <si>
    <t>Antrodoco</t>
  </si>
  <si>
    <t>Borgorose</t>
  </si>
  <si>
    <t>Casaprota</t>
  </si>
  <si>
    <t>Marcetelli</t>
  </si>
  <si>
    <t>Magliano Sabina</t>
  </si>
  <si>
    <t>Mompeo</t>
  </si>
  <si>
    <t>Cantalice</t>
  </si>
  <si>
    <t>Cantalupo in Sabina</t>
  </si>
  <si>
    <t>Micigliano</t>
  </si>
  <si>
    <t>Cottanello</t>
  </si>
  <si>
    <t>Collevecchio</t>
  </si>
  <si>
    <t>Colli sul Velino</t>
  </si>
  <si>
    <t>Collegiove</t>
  </si>
  <si>
    <t>Configni</t>
  </si>
  <si>
    <t>Contigliano</t>
  </si>
  <si>
    <t>Borbona</t>
  </si>
  <si>
    <t>Accumoli</t>
  </si>
  <si>
    <t>Amatrice</t>
  </si>
  <si>
    <t>Concerviano</t>
  </si>
  <si>
    <t>Ascrea</t>
  </si>
  <si>
    <t>Belmonte in Sabina</t>
  </si>
  <si>
    <t>Rocca Canterano</t>
  </si>
  <si>
    <t>Olevano Romano</t>
  </si>
  <si>
    <t>Cerreto Laziale</t>
  </si>
  <si>
    <t>Riofreddo</t>
  </si>
  <si>
    <t>Rignano Flaminio</t>
  </si>
  <si>
    <t>Rocca di Cave</t>
  </si>
  <si>
    <t>Monterotondo</t>
  </si>
  <si>
    <t>Monte Porzio Catone</t>
  </si>
  <si>
    <t>Moricone</t>
  </si>
  <si>
    <t>Cervara di Roma</t>
  </si>
  <si>
    <t>Castel San Pietro Romano</t>
  </si>
  <si>
    <t>Cave</t>
  </si>
  <si>
    <t>Ponzano Romano</t>
  </si>
  <si>
    <t>Palombara Sabina</t>
  </si>
  <si>
    <t>Palestrina</t>
  </si>
  <si>
    <t>Pomezia</t>
  </si>
  <si>
    <t>Poli</t>
  </si>
  <si>
    <t>Riano</t>
  </si>
  <si>
    <t>Rocca di Papa</t>
  </si>
  <si>
    <t>Rocca Santo Stefano</t>
  </si>
  <si>
    <t>Rocca Priora</t>
  </si>
  <si>
    <t>Pisoniano</t>
  </si>
  <si>
    <t>Percile</t>
  </si>
  <si>
    <t>Roccagiovine</t>
  </si>
  <si>
    <t>Agosta</t>
  </si>
  <si>
    <t>Anzio</t>
  </si>
  <si>
    <t>Bellegra</t>
  </si>
  <si>
    <t>Albano Laziale</t>
  </si>
  <si>
    <t>Campagnano di Roma</t>
  </si>
  <si>
    <t>Affile</t>
  </si>
  <si>
    <t>Arcinazzo Romano</t>
  </si>
  <si>
    <t>Ariccia</t>
  </si>
  <si>
    <t>Arsoli</t>
  </si>
  <si>
    <t>Bracciano</t>
  </si>
  <si>
    <t>Camerata Nuova</t>
  </si>
  <si>
    <t>Artena</t>
  </si>
  <si>
    <t>Nettuno</t>
  </si>
  <si>
    <t>Nerola</t>
  </si>
  <si>
    <t>Castel Madama</t>
  </si>
  <si>
    <t>Montorio Romano</t>
  </si>
  <si>
    <t>Nemi</t>
  </si>
  <si>
    <t>Nazzano</t>
  </si>
  <si>
    <t>Allumiere</t>
  </si>
  <si>
    <t>Anguillara Sabazia</t>
  </si>
  <si>
    <t>Anticoli Corrado</t>
  </si>
  <si>
    <t>Castelnuovo di Porto</t>
  </si>
  <si>
    <t>Morlupo</t>
  </si>
  <si>
    <t>Castel Gandolfo</t>
  </si>
  <si>
    <t>Cerveteri</t>
  </si>
  <si>
    <t>Magliano Romano</t>
  </si>
  <si>
    <t>Licenza</t>
  </si>
  <si>
    <t>Manziana</t>
  </si>
  <si>
    <t>Lariano</t>
  </si>
  <si>
    <t>Ladispoli</t>
  </si>
  <si>
    <t>Roiate</t>
  </si>
  <si>
    <t>Lanuvio</t>
  </si>
  <si>
    <t>Labico</t>
  </si>
  <si>
    <t>Monte Compatri</t>
  </si>
  <si>
    <t>Mandela</t>
  </si>
  <si>
    <t>Jenne</t>
  </si>
  <si>
    <t>Guidonia Montecelio</t>
  </si>
  <si>
    <t>San Cesareo</t>
  </si>
  <si>
    <t>Carpineto Romano</t>
  </si>
  <si>
    <t>Vicovaro</t>
  </si>
  <si>
    <t>Fiumicino</t>
  </si>
  <si>
    <t>Fonte Nuova</t>
  </si>
  <si>
    <t>Ciampino</t>
  </si>
  <si>
    <t>Zagarolo</t>
  </si>
  <si>
    <t>Ardea</t>
  </si>
  <si>
    <t>Casape</t>
  </si>
  <si>
    <t>Vivaro Romano</t>
  </si>
  <si>
    <t>Valmontone</t>
  </si>
  <si>
    <t>Velletri</t>
  </si>
  <si>
    <t>Colonna</t>
  </si>
  <si>
    <t>Genzano di Roma</t>
  </si>
  <si>
    <t>Genazzano</t>
  </si>
  <si>
    <t>Colleferro</t>
  </si>
  <si>
    <t>Civitella San Paolo</t>
  </si>
  <si>
    <t>Fiano Romano</t>
  </si>
  <si>
    <t>Civitavecchia</t>
  </si>
  <si>
    <t>Gavignano</t>
  </si>
  <si>
    <t>Ciciliano</t>
  </si>
  <si>
    <t>Gorga</t>
  </si>
  <si>
    <t>Gerano</t>
  </si>
  <si>
    <t>Cineto Romano</t>
  </si>
  <si>
    <t>Marcellina</t>
  </si>
  <si>
    <t>Marano Equo</t>
  </si>
  <si>
    <t>Mazzano Romano</t>
  </si>
  <si>
    <t>Mentana</t>
  </si>
  <si>
    <t>Montelanico</t>
  </si>
  <si>
    <t>Monteflavio</t>
  </si>
  <si>
    <t>Filacciano</t>
  </si>
  <si>
    <t>Gallicano nel Lazio</t>
  </si>
  <si>
    <t>Frascati</t>
  </si>
  <si>
    <t>Marino</t>
  </si>
  <si>
    <t>Grottaferrata</t>
  </si>
  <si>
    <t>Formello</t>
  </si>
  <si>
    <t>Castro dei Volsci</t>
  </si>
  <si>
    <t>Fumone</t>
  </si>
  <si>
    <t>Guarcino</t>
  </si>
  <si>
    <t>Belmonte Castello</t>
  </si>
  <si>
    <t>Giuliano di Roma</t>
  </si>
  <si>
    <t>Acquapendente</t>
  </si>
  <si>
    <t>Frosinone</t>
  </si>
  <si>
    <t>Gallinaro</t>
  </si>
  <si>
    <t>Isola del Liri</t>
  </si>
  <si>
    <t>Castelliri</t>
  </si>
  <si>
    <t>Cassino</t>
  </si>
  <si>
    <t>Casalvieri</t>
  </si>
  <si>
    <t>Casalattico</t>
  </si>
  <si>
    <t>Campoli Appennino</t>
  </si>
  <si>
    <t>Broccostella</t>
  </si>
  <si>
    <t>Boville Ernica</t>
  </si>
  <si>
    <t>Acquafondata</t>
  </si>
  <si>
    <t>Fontanigorda</t>
  </si>
  <si>
    <t>Liguria</t>
  </si>
  <si>
    <t>Montoggio</t>
  </si>
  <si>
    <t>Favale di Malvaro</t>
  </si>
  <si>
    <t>Lumarzo</t>
  </si>
  <si>
    <t>Lavagna</t>
  </si>
  <si>
    <t>Masone</t>
  </si>
  <si>
    <t>Mele</t>
  </si>
  <si>
    <t>Ne</t>
  </si>
  <si>
    <t>Isola del Cantone</t>
  </si>
  <si>
    <t>Genova</t>
  </si>
  <si>
    <t>Neirone</t>
  </si>
  <si>
    <t>Fascia</t>
  </si>
  <si>
    <t>Crocefieschi</t>
  </si>
  <si>
    <t>Davagna</t>
  </si>
  <si>
    <t>Bogliasco</t>
  </si>
  <si>
    <t>Busalla</t>
  </si>
  <si>
    <t>Campo Ligure</t>
  </si>
  <si>
    <t>Casella</t>
  </si>
  <si>
    <t>Campomorone</t>
  </si>
  <si>
    <t>Casarza Ligure</t>
  </si>
  <si>
    <t>Leivi</t>
  </si>
  <si>
    <t>Montebruno</t>
  </si>
  <si>
    <t>Moneglia</t>
  </si>
  <si>
    <t>Lorsica</t>
  </si>
  <si>
    <t>Moconesi</t>
  </si>
  <si>
    <t>Camogli</t>
  </si>
  <si>
    <t>Mignanego</t>
  </si>
  <si>
    <t>Mezzanego</t>
  </si>
  <si>
    <t>Castiglione Chiavarese</t>
  </si>
  <si>
    <t>Orero</t>
  </si>
  <si>
    <t>Pieve Ligure</t>
  </si>
  <si>
    <t>Portofino</t>
  </si>
  <si>
    <t>Propata</t>
  </si>
  <si>
    <t>Rapallo</t>
  </si>
  <si>
    <t>Recco</t>
  </si>
  <si>
    <t>Rondanina</t>
  </si>
  <si>
    <t>Borzonasca</t>
  </si>
  <si>
    <t>Balestrino</t>
  </si>
  <si>
    <t>SV</t>
  </si>
  <si>
    <t>Ronco Scrivia</t>
  </si>
  <si>
    <t>Rovegno</t>
  </si>
  <si>
    <t>San Colombano Certenoli</t>
  </si>
  <si>
    <t>Rossiglione</t>
  </si>
  <si>
    <t>Santa Margherita Ligure</t>
  </si>
  <si>
    <t>Savignone</t>
  </si>
  <si>
    <t>Zoagli</t>
  </si>
  <si>
    <t>Vobbia</t>
  </si>
  <si>
    <t>Tribogna</t>
  </si>
  <si>
    <t>Gorreto</t>
  </si>
  <si>
    <t>Valbrevenna</t>
  </si>
  <si>
    <t>Uscio</t>
  </si>
  <si>
    <t>Tiglieto</t>
  </si>
  <si>
    <t>Sori</t>
  </si>
  <si>
    <t>Sestri Levante</t>
  </si>
  <si>
    <t>Santo Stefano d'Aveto</t>
  </si>
  <si>
    <t>Torriglia</t>
  </si>
  <si>
    <t>Serra Riccò</t>
  </si>
  <si>
    <t>Sant'Olcese</t>
  </si>
  <si>
    <t>Arnasco</t>
  </si>
  <si>
    <t>Orco Feglino</t>
  </si>
  <si>
    <t>Onzo</t>
  </si>
  <si>
    <t>Osiglia</t>
  </si>
  <si>
    <t>Millesimo</t>
  </si>
  <si>
    <t>Garlenda</t>
  </si>
  <si>
    <t>Laigueglia</t>
  </si>
  <si>
    <t>Giusvalla</t>
  </si>
  <si>
    <t>Nasino</t>
  </si>
  <si>
    <t>Carcare</t>
  </si>
  <si>
    <t>Calizzano</t>
  </si>
  <si>
    <t>Noli</t>
  </si>
  <si>
    <t>Ortovero</t>
  </si>
  <si>
    <t>Murialdo</t>
  </si>
  <si>
    <t>Mioglia</t>
  </si>
  <si>
    <t>Giustenice</t>
  </si>
  <si>
    <t>Chiavari</t>
  </si>
  <si>
    <t>Cogorno</t>
  </si>
  <si>
    <t>Coreglia Ligure</t>
  </si>
  <si>
    <t>Arenzano</t>
  </si>
  <si>
    <t>Ceranesi</t>
  </si>
  <si>
    <t>Bargagli</t>
  </si>
  <si>
    <t>Avegno</t>
  </si>
  <si>
    <t>Loano</t>
  </si>
  <si>
    <t>Massimino</t>
  </si>
  <si>
    <t>Mallare</t>
  </si>
  <si>
    <t>Magliolo</t>
  </si>
  <si>
    <t>Cicagna</t>
  </si>
  <si>
    <t>Cogoleto</t>
  </si>
  <si>
    <t>Carasco</t>
  </si>
  <si>
    <t>Boissano</t>
  </si>
  <si>
    <t>Vendone</t>
  </si>
  <si>
    <t>Varazze</t>
  </si>
  <si>
    <t>Bergeggi</t>
  </si>
  <si>
    <t>Pallare</t>
  </si>
  <si>
    <t>Borghetto Santo Spirito</t>
  </si>
  <si>
    <t>Zuccarello</t>
  </si>
  <si>
    <t>Albisola Superiore</t>
  </si>
  <si>
    <t>Alassio</t>
  </si>
  <si>
    <t>Albenga</t>
  </si>
  <si>
    <t>Albissola Marina</t>
  </si>
  <si>
    <t>Villanova d'Albenga</t>
  </si>
  <si>
    <t>Vezzi Portio</t>
  </si>
  <si>
    <t>Bardineto</t>
  </si>
  <si>
    <t>Ceriale</t>
  </si>
  <si>
    <t>Calice Ligure</t>
  </si>
  <si>
    <t>Cairo Montenotte</t>
  </si>
  <si>
    <t>Castelvecchio di Rocca Barbena</t>
  </si>
  <si>
    <t>Borgio Verezzi</t>
  </si>
  <si>
    <t>Castelbianco</t>
  </si>
  <si>
    <t>Casanova Lerrone</t>
  </si>
  <si>
    <t>Bormida</t>
  </si>
  <si>
    <t>Cengio</t>
  </si>
  <si>
    <t>Celle Ligure</t>
  </si>
  <si>
    <t>Cisano sul Neva</t>
  </si>
  <si>
    <t>Erli</t>
  </si>
  <si>
    <t>Dego</t>
  </si>
  <si>
    <t>Cosseria</t>
  </si>
  <si>
    <t>Finale Ligure</t>
  </si>
  <si>
    <t>Ceriana</t>
  </si>
  <si>
    <t>IM</t>
  </si>
  <si>
    <t>Chiusanico</t>
  </si>
  <si>
    <t>Chiusavecchia</t>
  </si>
  <si>
    <t>Cervo</t>
  </si>
  <si>
    <t>Pignone</t>
  </si>
  <si>
    <t>SP</t>
  </si>
  <si>
    <t>Riomaggiore</t>
  </si>
  <si>
    <t>Cesio</t>
  </si>
  <si>
    <t>Portovenere</t>
  </si>
  <si>
    <t>Cosio d'Arroscia</t>
  </si>
  <si>
    <t>Bordighera</t>
  </si>
  <si>
    <t>Bajardo</t>
  </si>
  <si>
    <t>Badalucco</t>
  </si>
  <si>
    <t>Aurigo</t>
  </si>
  <si>
    <t>Cipressa</t>
  </si>
  <si>
    <t>Costarainera</t>
  </si>
  <si>
    <t>Castel Vittorio</t>
  </si>
  <si>
    <t>Civezza</t>
  </si>
  <si>
    <t>Riccò del Golfo di Spezia</t>
  </si>
  <si>
    <t>Sarzana</t>
  </si>
  <si>
    <t>Borghetto di Vara</t>
  </si>
  <si>
    <t>Rocchetta di Vara</t>
  </si>
  <si>
    <t>Sesta Godano</t>
  </si>
  <si>
    <t>Brugnato</t>
  </si>
  <si>
    <t>Arcola</t>
  </si>
  <si>
    <t>Bonassola</t>
  </si>
  <si>
    <t>Calice al Cornoviglio</t>
  </si>
  <si>
    <t>Santo Stefano di Magra</t>
  </si>
  <si>
    <t>Luni</t>
  </si>
  <si>
    <t>Monterosso al Mare</t>
  </si>
  <si>
    <t>Maissana</t>
  </si>
  <si>
    <t>Levanto</t>
  </si>
  <si>
    <t>Zignago</t>
  </si>
  <si>
    <t>Vezzano Ligure</t>
  </si>
  <si>
    <t>Vernazza</t>
  </si>
  <si>
    <t>Varese Ligure</t>
  </si>
  <si>
    <t>San Lorenzo al Mare</t>
  </si>
  <si>
    <t>Rezzo</t>
  </si>
  <si>
    <t>San Bartolomeo al Mare</t>
  </si>
  <si>
    <t>San Biagio della Cima</t>
  </si>
  <si>
    <t>Camporosso</t>
  </si>
  <si>
    <t>Aquila d'Arroscia</t>
  </si>
  <si>
    <t>Riva Ligure</t>
  </si>
  <si>
    <t>Rocchetta Nervina</t>
  </si>
  <si>
    <t>Ranzo</t>
  </si>
  <si>
    <t>Pontedassio</t>
  </si>
  <si>
    <t>Pornassio</t>
  </si>
  <si>
    <t>Ventimiglia</t>
  </si>
  <si>
    <t>Sanremo</t>
  </si>
  <si>
    <t>Pigna</t>
  </si>
  <si>
    <t>Pompeiana</t>
  </si>
  <si>
    <t>Prelà</t>
  </si>
  <si>
    <t>Pieve di Teco</t>
  </si>
  <si>
    <t>Armo</t>
  </si>
  <si>
    <t>Montegrosso Pian Latte</t>
  </si>
  <si>
    <t>Olivetta San Michele</t>
  </si>
  <si>
    <t>Diano Marina</t>
  </si>
  <si>
    <t>Imperia</t>
  </si>
  <si>
    <t>Caravonica</t>
  </si>
  <si>
    <t>Borghetto d'Arroscia</t>
  </si>
  <si>
    <t>Ospedaletti</t>
  </si>
  <si>
    <t>Castellaro</t>
  </si>
  <si>
    <t>Diano Castello</t>
  </si>
  <si>
    <t>Airole</t>
  </si>
  <si>
    <t>Apricale</t>
  </si>
  <si>
    <t>Perinaldo</t>
  </si>
  <si>
    <t>Lucinasco</t>
  </si>
  <si>
    <t>Dolcedo</t>
  </si>
  <si>
    <t>Diano Arentino</t>
  </si>
  <si>
    <t>Diano San Pietro</t>
  </si>
  <si>
    <t>Dolceacqua</t>
  </si>
  <si>
    <t>Sassello</t>
  </si>
  <si>
    <t>Quiliano</t>
  </si>
  <si>
    <t>Pietra Ligure</t>
  </si>
  <si>
    <t>Roccavignale</t>
  </si>
  <si>
    <t>Altare</t>
  </si>
  <si>
    <t>Isolabona</t>
  </si>
  <si>
    <t>Rialto</t>
  </si>
  <si>
    <t>Andora</t>
  </si>
  <si>
    <t>Toirano</t>
  </si>
  <si>
    <t>Tovo San Giacomo</t>
  </si>
  <si>
    <t>Urbe</t>
  </si>
  <si>
    <t>Vado Ligure</t>
  </si>
  <si>
    <t>Pontinvrea</t>
  </si>
  <si>
    <t>Piana Crixia</t>
  </si>
  <si>
    <t>Savona</t>
  </si>
  <si>
    <t>Plodio</t>
  </si>
  <si>
    <t>Vessalico</t>
  </si>
  <si>
    <t>Villa Faraldi</t>
  </si>
  <si>
    <t>Soldano</t>
  </si>
  <si>
    <t>Vallebona</t>
  </si>
  <si>
    <t>Vasia</t>
  </si>
  <si>
    <t>Borgomaro</t>
  </si>
  <si>
    <t>Montalto Carpasio</t>
  </si>
  <si>
    <t>Vallecrosia</t>
  </si>
  <si>
    <t>Pietrabruna</t>
  </si>
  <si>
    <t>Taggia</t>
  </si>
  <si>
    <t>Mendatica</t>
  </si>
  <si>
    <t>Molini di Triora</t>
  </si>
  <si>
    <t>Santo Stefano al Mare</t>
  </si>
  <si>
    <t>Seborga</t>
  </si>
  <si>
    <t>Terzorio</t>
  </si>
  <si>
    <t>Triora</t>
  </si>
  <si>
    <t>La Spezia</t>
  </si>
  <si>
    <t>Carrodano</t>
  </si>
  <si>
    <t>Lerici</t>
  </si>
  <si>
    <t>Framura</t>
  </si>
  <si>
    <t>Follo</t>
  </si>
  <si>
    <t>Carro</t>
  </si>
  <si>
    <t>Testico</t>
  </si>
  <si>
    <t>Stellanello</t>
  </si>
  <si>
    <t>Stella</t>
  </si>
  <si>
    <t>Deiva Marina</t>
  </si>
  <si>
    <t>Castelnuovo Magra</t>
  </si>
  <si>
    <t>Spotorno</t>
  </si>
  <si>
    <t>Ameglia</t>
  </si>
  <si>
    <t>Bolano</t>
  </si>
  <si>
    <t>Beverino</t>
  </si>
  <si>
    <t>Malgrate</t>
  </si>
  <si>
    <t>Lombardia</t>
  </si>
  <si>
    <t>LC</t>
  </si>
  <si>
    <t>Merate</t>
  </si>
  <si>
    <t>Bulciago</t>
  </si>
  <si>
    <t>Lomagna</t>
  </si>
  <si>
    <t>Mandello del Lario</t>
  </si>
  <si>
    <t>Cremella</t>
  </si>
  <si>
    <t>Lierna</t>
  </si>
  <si>
    <t>Margno</t>
  </si>
  <si>
    <t>Casatenovo</t>
  </si>
  <si>
    <t>Casargo</t>
  </si>
  <si>
    <t>Cesana Brianza</t>
  </si>
  <si>
    <t>Cassago Brianza</t>
  </si>
  <si>
    <t>Cernusco Lombardone</t>
  </si>
  <si>
    <t>Candia Lomellina</t>
  </si>
  <si>
    <t>PV</t>
  </si>
  <si>
    <t>Corte Palasio</t>
  </si>
  <si>
    <t>LO</t>
  </si>
  <si>
    <t>Castello di Brianza</t>
  </si>
  <si>
    <t>Cassina Valsassina</t>
  </si>
  <si>
    <t>Bosisio Parini</t>
  </si>
  <si>
    <t>Colle Brianza</t>
  </si>
  <si>
    <t>Carenno</t>
  </si>
  <si>
    <t>Brivio</t>
  </si>
  <si>
    <t>Colico</t>
  </si>
  <si>
    <t>Costa Masnaga</t>
  </si>
  <si>
    <t>Cortenova</t>
  </si>
  <si>
    <t>Civate</t>
  </si>
  <si>
    <t>Nibionno</t>
  </si>
  <si>
    <t>Barzago</t>
  </si>
  <si>
    <t>Giussano</t>
  </si>
  <si>
    <t>MB</t>
  </si>
  <si>
    <t>Lazzate</t>
  </si>
  <si>
    <t>Correzzana</t>
  </si>
  <si>
    <t>Cavenago di Brianza</t>
  </si>
  <si>
    <t>Bellusco</t>
  </si>
  <si>
    <t>Concorezzo</t>
  </si>
  <si>
    <t>Desio</t>
  </si>
  <si>
    <t>Briosco</t>
  </si>
  <si>
    <t>Besana in Brianza</t>
  </si>
  <si>
    <t>Bernareggio</t>
  </si>
  <si>
    <t>Carnate</t>
  </si>
  <si>
    <t>Biassono</t>
  </si>
  <si>
    <t>Bovisio-Masciago</t>
  </si>
  <si>
    <t>Cogliate</t>
  </si>
  <si>
    <t>Annone di Brianza</t>
  </si>
  <si>
    <t>Ballabio</t>
  </si>
  <si>
    <t>Bellano</t>
  </si>
  <si>
    <t>Barzanò</t>
  </si>
  <si>
    <t>Barzio</t>
  </si>
  <si>
    <t>Airuno</t>
  </si>
  <si>
    <t>Calco</t>
  </si>
  <si>
    <t>Arcore</t>
  </si>
  <si>
    <t>Vedano al Lambro</t>
  </si>
  <si>
    <t>Cesano Maderno</t>
  </si>
  <si>
    <t>Albiate</t>
  </si>
  <si>
    <t>Lentate sul Seveso</t>
  </si>
  <si>
    <t>Barlassina</t>
  </si>
  <si>
    <t>Mairago</t>
  </si>
  <si>
    <t>Maccastorna</t>
  </si>
  <si>
    <t>Merlino</t>
  </si>
  <si>
    <t>Marudo</t>
  </si>
  <si>
    <t>Pieve Fissiraga</t>
  </si>
  <si>
    <t>Salerano sul Lambro</t>
  </si>
  <si>
    <t>Maleo</t>
  </si>
  <si>
    <t>Montanaso Lombardo</t>
  </si>
  <si>
    <t>Meleti</t>
  </si>
  <si>
    <t>Lodi Vecchio</t>
  </si>
  <si>
    <t>Valera Fratta</t>
  </si>
  <si>
    <t>Villanova del Sillaro</t>
  </si>
  <si>
    <t>Zelo Buon Persico</t>
  </si>
  <si>
    <t>Turano Lodigiano</t>
  </si>
  <si>
    <t>Massalengo</t>
  </si>
  <si>
    <t>Tavazzano con Villavesco</t>
  </si>
  <si>
    <t>Terranova dei Passerini</t>
  </si>
  <si>
    <t>Castelnuovo Bocca d'Adda</t>
  </si>
  <si>
    <t>Casaletto Lodigiano</t>
  </si>
  <si>
    <t>Castiraga Vidardo</t>
  </si>
  <si>
    <t>Castiglione d'Adda</t>
  </si>
  <si>
    <t>Bertonico</t>
  </si>
  <si>
    <t>Boffalora d'Adda</t>
  </si>
  <si>
    <t>Castelgerundo</t>
  </si>
  <si>
    <t>Abbadia Cerreto</t>
  </si>
  <si>
    <t>Caselle Lurani</t>
  </si>
  <si>
    <t>Mulazzano</t>
  </si>
  <si>
    <t>Orio Litta</t>
  </si>
  <si>
    <t>San Fiorano</t>
  </si>
  <si>
    <t>Ossago Lodigiano</t>
  </si>
  <si>
    <t>Casalpusterlengo</t>
  </si>
  <si>
    <t>Casalmaiocco</t>
  </si>
  <si>
    <t>Ospedaletto Lodigiano</t>
  </si>
  <si>
    <t>Caselle Landi</t>
  </si>
  <si>
    <t>Osnago</t>
  </si>
  <si>
    <t>Paderno d'Adda</t>
  </si>
  <si>
    <t>Viganò</t>
  </si>
  <si>
    <t>Santa Maria Hoè</t>
  </si>
  <si>
    <t>Oggiono</t>
  </si>
  <si>
    <t>Olgiate Molgora</t>
  </si>
  <si>
    <t>Pagnona</t>
  </si>
  <si>
    <t>Oliveto Lario</t>
  </si>
  <si>
    <t>Vercurago</t>
  </si>
  <si>
    <t>Varenna</t>
  </si>
  <si>
    <t>La Valletta Brianza</t>
  </si>
  <si>
    <t>Molteno</t>
  </si>
  <si>
    <t>Monte Marenzo</t>
  </si>
  <si>
    <t>Verderio</t>
  </si>
  <si>
    <t>Vendrogno</t>
  </si>
  <si>
    <t>Valvarrone</t>
  </si>
  <si>
    <t>Crandola Valsassina</t>
  </si>
  <si>
    <t>Somaglia</t>
  </si>
  <si>
    <t>Santo Stefano Lodigiano</t>
  </si>
  <si>
    <t>Secugnago</t>
  </si>
  <si>
    <t>Senna Lodigiana</t>
  </si>
  <si>
    <t>Sant'Angelo Lodigiano</t>
  </si>
  <si>
    <t>Sordio</t>
  </si>
  <si>
    <t>San Martino in Strada</t>
  </si>
  <si>
    <t>San Rocco al Porto</t>
  </si>
  <si>
    <t>Pescate</t>
  </si>
  <si>
    <t>Primaluna</t>
  </si>
  <si>
    <t>Robbiate</t>
  </si>
  <si>
    <t>Olginate</t>
  </si>
  <si>
    <t>Parlasco</t>
  </si>
  <si>
    <t>Pasturo</t>
  </si>
  <si>
    <t>Perledo</t>
  </si>
  <si>
    <t>Rogeno</t>
  </si>
  <si>
    <t>Premana</t>
  </si>
  <si>
    <t>Brembio</t>
  </si>
  <si>
    <t>Muggiò</t>
  </si>
  <si>
    <t>Mezzago</t>
  </si>
  <si>
    <t>Misinto</t>
  </si>
  <si>
    <t>Nova Milanese</t>
  </si>
  <si>
    <t>Meda</t>
  </si>
  <si>
    <t>Macherio</t>
  </si>
  <si>
    <t>Lissone</t>
  </si>
  <si>
    <t>Limbiate</t>
  </si>
  <si>
    <t>Monza</t>
  </si>
  <si>
    <t>Sirone</t>
  </si>
  <si>
    <t>Sirtori</t>
  </si>
  <si>
    <t>Valmadrera</t>
  </si>
  <si>
    <t>Suello</t>
  </si>
  <si>
    <t>Missaglia</t>
  </si>
  <si>
    <t>Roncello</t>
  </si>
  <si>
    <t>Sueglio</t>
  </si>
  <si>
    <t>Montevecchia</t>
  </si>
  <si>
    <t>Burago di Molgora</t>
  </si>
  <si>
    <t>Brugherio</t>
  </si>
  <si>
    <t>Seregno</t>
  </si>
  <si>
    <t>Lesmo</t>
  </si>
  <si>
    <t>Moggio</t>
  </si>
  <si>
    <t>Calolziocorte</t>
  </si>
  <si>
    <t>Carate Brianza</t>
  </si>
  <si>
    <t>Camparada</t>
  </si>
  <si>
    <t>Seveso</t>
  </si>
  <si>
    <t>Sulbiate</t>
  </si>
  <si>
    <t>Varedo</t>
  </si>
  <si>
    <t>Ornago</t>
  </si>
  <si>
    <t>Triuggio</t>
  </si>
  <si>
    <t>Ronco Briantino</t>
  </si>
  <si>
    <t>Renate</t>
  </si>
  <si>
    <t>Usmate Velate</t>
  </si>
  <si>
    <t>Sovico</t>
  </si>
  <si>
    <t>Dervio</t>
  </si>
  <si>
    <t>Dolzago</t>
  </si>
  <si>
    <t>Erve</t>
  </si>
  <si>
    <t>Cremeno</t>
  </si>
  <si>
    <t>Livraga</t>
  </si>
  <si>
    <t>Guardamiglio</t>
  </si>
  <si>
    <t>Esino Lario</t>
  </si>
  <si>
    <t>Morterone</t>
  </si>
  <si>
    <t>Ello</t>
  </si>
  <si>
    <t>Galgagnano</t>
  </si>
  <si>
    <t>Fombio</t>
  </si>
  <si>
    <t>Borgo San Giovanni</t>
  </si>
  <si>
    <t>Borghetto Lodigiano</t>
  </si>
  <si>
    <t>Lodi</t>
  </si>
  <si>
    <t>Dorio</t>
  </si>
  <si>
    <t>Crespiatica</t>
  </si>
  <si>
    <t>Graffignana</t>
  </si>
  <si>
    <t>Galbiate</t>
  </si>
  <si>
    <t>Garbagnate Monastero</t>
  </si>
  <si>
    <t>Introbio</t>
  </si>
  <si>
    <t>Lecco</t>
  </si>
  <si>
    <t>Taceno</t>
  </si>
  <si>
    <t>Valgreghentino</t>
  </si>
  <si>
    <t>Garlate</t>
  </si>
  <si>
    <t>Abbadia Lariana</t>
  </si>
  <si>
    <t>Imbersago</t>
  </si>
  <si>
    <t>Cervignano d'Adda</t>
  </si>
  <si>
    <t>Cavenago d'Adda</t>
  </si>
  <si>
    <t>Monticello Brianza</t>
  </si>
  <si>
    <t>Codogno</t>
  </si>
  <si>
    <t>Corno Giovine</t>
  </si>
  <si>
    <t>Cornegliano Laudense</t>
  </si>
  <si>
    <t>Comazzo</t>
  </si>
  <si>
    <t>Cornovecchio</t>
  </si>
  <si>
    <t>San Martino Siccomario</t>
  </si>
  <si>
    <t>San Giorgio di Lomellina</t>
  </si>
  <si>
    <t>Rognano</t>
  </si>
  <si>
    <t>Sannazzaro de' Burgondi</t>
  </si>
  <si>
    <t>Sant'Alessio con Vialone</t>
  </si>
  <si>
    <t>San Genesio ed Uniti</t>
  </si>
  <si>
    <t>Rosasco</t>
  </si>
  <si>
    <t>Santa Giuletta</t>
  </si>
  <si>
    <t>Santa Cristina e Bissone</t>
  </si>
  <si>
    <t>Redavalle</t>
  </si>
  <si>
    <t>Pizzale</t>
  </si>
  <si>
    <t>Rocca de' Giorgi</t>
  </si>
  <si>
    <t>Robecco Pavese</t>
  </si>
  <si>
    <t>Pinarolo Po</t>
  </si>
  <si>
    <t>Portalbera</t>
  </si>
  <si>
    <t>Ponte Nizza</t>
  </si>
  <si>
    <t>Pieve Porto Morone</t>
  </si>
  <si>
    <t>Rea</t>
  </si>
  <si>
    <t>Roncaro</t>
  </si>
  <si>
    <t>Corvino San Quirico</t>
  </si>
  <si>
    <t>Corana</t>
  </si>
  <si>
    <t>Frascarolo</t>
  </si>
  <si>
    <t>Costa de' Nobili</t>
  </si>
  <si>
    <t>Dorno</t>
  </si>
  <si>
    <t>Gropello Cairoli</t>
  </si>
  <si>
    <t>Gravellona Lomellina</t>
  </si>
  <si>
    <t>Cura Carpignano</t>
  </si>
  <si>
    <t>Cozzo</t>
  </si>
  <si>
    <t>San Cipriano Po</t>
  </si>
  <si>
    <t>Rovescala</t>
  </si>
  <si>
    <t>Romagnese</t>
  </si>
  <si>
    <t>San Damiano al Colle</t>
  </si>
  <si>
    <t>Fortunago</t>
  </si>
  <si>
    <t>Gambarana</t>
  </si>
  <si>
    <t>Galliavola</t>
  </si>
  <si>
    <t>Filighera</t>
  </si>
  <si>
    <t>Ferrera Erbognone</t>
  </si>
  <si>
    <t>Rocca Susella</t>
  </si>
  <si>
    <t>Stradella</t>
  </si>
  <si>
    <t>Spessa</t>
  </si>
  <si>
    <t>Silvano Pietra</t>
  </si>
  <si>
    <t>Suardi</t>
  </si>
  <si>
    <t>Semiana</t>
  </si>
  <si>
    <t>Santa Margherita di Staffora</t>
  </si>
  <si>
    <t>Scaldasole</t>
  </si>
  <si>
    <t>Sant'Angelo Lomellina</t>
  </si>
  <si>
    <t>Santa Maria della Versa</t>
  </si>
  <si>
    <t>Bereguardo</t>
  </si>
  <si>
    <t>Barbianello</t>
  </si>
  <si>
    <t>Battuda</t>
  </si>
  <si>
    <t>Belgioioso</t>
  </si>
  <si>
    <t>Bascapè</t>
  </si>
  <si>
    <t>Sommo</t>
  </si>
  <si>
    <t>Siziano</t>
  </si>
  <si>
    <t>Bastida Pancarana</t>
  </si>
  <si>
    <t>Pieve del Cairo</t>
  </si>
  <si>
    <t>Sartirana Lomellina</t>
  </si>
  <si>
    <t>Torre Beretti e Castellaro</t>
  </si>
  <si>
    <t>Torricella Verzate</t>
  </si>
  <si>
    <t>Torre de' Negri</t>
  </si>
  <si>
    <t>Torre d'Arese</t>
  </si>
  <si>
    <t>Torrevecchia Pia</t>
  </si>
  <si>
    <t>Rivanazzano Terme</t>
  </si>
  <si>
    <t>Retorbido</t>
  </si>
  <si>
    <t>Torre d'Isola</t>
  </si>
  <si>
    <t>Robbio</t>
  </si>
  <si>
    <t>Trovo</t>
  </si>
  <si>
    <t>Tromello</t>
  </si>
  <si>
    <t>San Zenone al Po</t>
  </si>
  <si>
    <t>Torrazza Coste</t>
  </si>
  <si>
    <t>Trivolzio</t>
  </si>
  <si>
    <t>Val di Nizza</t>
  </si>
  <si>
    <t>Travacò Siccomario</t>
  </si>
  <si>
    <t>Valle Lomellina</t>
  </si>
  <si>
    <t>Valeggio</t>
  </si>
  <si>
    <t>Golferenzo</t>
  </si>
  <si>
    <t>Medole</t>
  </si>
  <si>
    <t>MN</t>
  </si>
  <si>
    <t>San Giorgio Bigarello</t>
  </si>
  <si>
    <t>Sabbioneta</t>
  </si>
  <si>
    <t>San Giacomo delle Segnate</t>
  </si>
  <si>
    <t>Roverbella</t>
  </si>
  <si>
    <t>Rivarolo Mantovano</t>
  </si>
  <si>
    <t>Roncoferraro</t>
  </si>
  <si>
    <t>Redondesco</t>
  </si>
  <si>
    <t>Quistello</t>
  </si>
  <si>
    <t>Piubega</t>
  </si>
  <si>
    <t>Monzambano</t>
  </si>
  <si>
    <t>Marmirolo</t>
  </si>
  <si>
    <t>Porto Mantovano</t>
  </si>
  <si>
    <t>Moglia</t>
  </si>
  <si>
    <t>Ostiglia</t>
  </si>
  <si>
    <t>San Benedetto Po</t>
  </si>
  <si>
    <t>Motteggiana</t>
  </si>
  <si>
    <t>Pegognaga</t>
  </si>
  <si>
    <t>Rodigo</t>
  </si>
  <si>
    <t>Volta Mantovana</t>
  </si>
  <si>
    <t>Viadana</t>
  </si>
  <si>
    <t>Castelbelforte</t>
  </si>
  <si>
    <t>Villimpenta</t>
  </si>
  <si>
    <t>Sustinente</t>
  </si>
  <si>
    <t>Asola</t>
  </si>
  <si>
    <t xml:space="preserve">Borgocarbonara  </t>
  </si>
  <si>
    <t>Suzzara</t>
  </si>
  <si>
    <t>Acquanegra sul Chiese</t>
  </si>
  <si>
    <t>Canneto sull'Oglio</t>
  </si>
  <si>
    <t>Bagnolo San Vito</t>
  </si>
  <si>
    <t>Casalmoro</t>
  </si>
  <si>
    <t>Casaloldo</t>
  </si>
  <si>
    <t>Bozzolo</t>
  </si>
  <si>
    <t>Castel d'Ario</t>
  </si>
  <si>
    <t>Casalromano</t>
  </si>
  <si>
    <t>Castel Goffredo</t>
  </si>
  <si>
    <t>Castellucchio</t>
  </si>
  <si>
    <t>Ponti sul Mincio</t>
  </si>
  <si>
    <t>Castana</t>
  </si>
  <si>
    <t>Casteggio</t>
  </si>
  <si>
    <t>Castelletto di Branduzzo</t>
  </si>
  <si>
    <t>Castello d'Agogna</t>
  </si>
  <si>
    <t>Carbonara al Ticino</t>
  </si>
  <si>
    <t>Casanova Lonati</t>
  </si>
  <si>
    <t>Cecima</t>
  </si>
  <si>
    <t>Cergnago</t>
  </si>
  <si>
    <t>Casatisma</t>
  </si>
  <si>
    <t>Inverno e Monteleone</t>
  </si>
  <si>
    <t>Lardirago</t>
  </si>
  <si>
    <t>Langosco</t>
  </si>
  <si>
    <t>Landriano</t>
  </si>
  <si>
    <t>Garlasco</t>
  </si>
  <si>
    <t>Giussago</t>
  </si>
  <si>
    <t>Gerenzago</t>
  </si>
  <si>
    <t>Gambolò</t>
  </si>
  <si>
    <t>Godiasco Salice Terme</t>
  </si>
  <si>
    <t>Cava Manara</t>
  </si>
  <si>
    <t>Chignolo Po</t>
  </si>
  <si>
    <t>Confienza</t>
  </si>
  <si>
    <t>Cervesina</t>
  </si>
  <si>
    <t>Copiano</t>
  </si>
  <si>
    <t>Codevilla</t>
  </si>
  <si>
    <t>Pomponesco</t>
  </si>
  <si>
    <t>Poggio Rusco</t>
  </si>
  <si>
    <t>Cercino</t>
  </si>
  <si>
    <t>SO</t>
  </si>
  <si>
    <t>Quingentole</t>
  </si>
  <si>
    <t>Casorate Primo</t>
  </si>
  <si>
    <t>Cassolnovo</t>
  </si>
  <si>
    <t>Ceretto Lomellina</t>
  </si>
  <si>
    <t>Ceranova</t>
  </si>
  <si>
    <t>Castelnovetto</t>
  </si>
  <si>
    <t>Cilavegna</t>
  </si>
  <si>
    <t>Certosa di Pavia</t>
  </si>
  <si>
    <t>Casei Gerola</t>
  </si>
  <si>
    <t>Cigognola</t>
  </si>
  <si>
    <t>Bagnaria</t>
  </si>
  <si>
    <t>Castione Andevenno</t>
  </si>
  <si>
    <t>Chiuro</t>
  </si>
  <si>
    <t>Madesimo</t>
  </si>
  <si>
    <t>Cedrasco</t>
  </si>
  <si>
    <t>Chiesa in Valmalenco</t>
  </si>
  <si>
    <t>Valdidentro</t>
  </si>
  <si>
    <t>Valdisotto</t>
  </si>
  <si>
    <t>Chiavenna</t>
  </si>
  <si>
    <t>Rogolo</t>
  </si>
  <si>
    <t>Fusine</t>
  </si>
  <si>
    <t>Gerola Alta</t>
  </si>
  <si>
    <t>Grosotto</t>
  </si>
  <si>
    <t>Forcola</t>
  </si>
  <si>
    <t>Lovero</t>
  </si>
  <si>
    <t>Livigno</t>
  </si>
  <si>
    <t>Lanzada</t>
  </si>
  <si>
    <t>Mantello</t>
  </si>
  <si>
    <t>Mazzo di Valtellina</t>
  </si>
  <si>
    <t>Tresivio</t>
  </si>
  <si>
    <t>Samolaco</t>
  </si>
  <si>
    <t>San Giacomo Filippo</t>
  </si>
  <si>
    <t>Sondrio</t>
  </si>
  <si>
    <t>Sernio</t>
  </si>
  <si>
    <t>Spriana</t>
  </si>
  <si>
    <t>Teglio</t>
  </si>
  <si>
    <t>Talamona</t>
  </si>
  <si>
    <t>Tirano</t>
  </si>
  <si>
    <t>Torre di Santa Maria</t>
  </si>
  <si>
    <t>Valfurva</t>
  </si>
  <si>
    <t>Villa di Chiavenna</t>
  </si>
  <si>
    <t>Tovo di Sant'Agata</t>
  </si>
  <si>
    <t>Traona</t>
  </si>
  <si>
    <t>Villa di Tirano</t>
  </si>
  <si>
    <t>Verceia</t>
  </si>
  <si>
    <t>Sondalo</t>
  </si>
  <si>
    <t>Vervio</t>
  </si>
  <si>
    <t>Val Masino</t>
  </si>
  <si>
    <t>Grosio</t>
  </si>
  <si>
    <t>Albaredo per San Marco</t>
  </si>
  <si>
    <t>Albosaggia</t>
  </si>
  <si>
    <t>Ardenno</t>
  </si>
  <si>
    <t>Bema</t>
  </si>
  <si>
    <t>Andalo Valtellino</t>
  </si>
  <si>
    <t>Campodolcino</t>
  </si>
  <si>
    <t>Caspoggio</t>
  </si>
  <si>
    <t>Berbenno di Valtellina</t>
  </si>
  <si>
    <t>Caiolo</t>
  </si>
  <si>
    <t>Delebio</t>
  </si>
  <si>
    <t>Dubino</t>
  </si>
  <si>
    <t>Cino</t>
  </si>
  <si>
    <t>Dazio</t>
  </si>
  <si>
    <t>Civo</t>
  </si>
  <si>
    <t>Castello dell'Acqua</t>
  </si>
  <si>
    <t>Aprica</t>
  </si>
  <si>
    <t>Colorina</t>
  </si>
  <si>
    <t>Cosio Valtellino</t>
  </si>
  <si>
    <t>Bianzone</t>
  </si>
  <si>
    <t>Prata Camportaccio</t>
  </si>
  <si>
    <t>Rasura</t>
  </si>
  <si>
    <t>Piateda</t>
  </si>
  <si>
    <t>Postalesio</t>
  </si>
  <si>
    <t>Piuro</t>
  </si>
  <si>
    <t>Mello</t>
  </si>
  <si>
    <t>Gordona</t>
  </si>
  <si>
    <t>Poggiridenti</t>
  </si>
  <si>
    <t>Ponte in Valtellina</t>
  </si>
  <si>
    <t>Faedo Valtellino</t>
  </si>
  <si>
    <t>Novate Mezzola</t>
  </si>
  <si>
    <t>Bormio</t>
  </si>
  <si>
    <t>Buglio in Monte</t>
  </si>
  <si>
    <t>Pedesina</t>
  </si>
  <si>
    <t>Montagna in Valtellina</t>
  </si>
  <si>
    <t>Morbegno</t>
  </si>
  <si>
    <t>Piantedo</t>
  </si>
  <si>
    <t>Mese</t>
  </si>
  <si>
    <t>Tartano</t>
  </si>
  <si>
    <t>Ottobiano</t>
  </si>
  <si>
    <t>Mortara</t>
  </si>
  <si>
    <t>Pietra de' Giorgi</t>
  </si>
  <si>
    <t>Pavia</t>
  </si>
  <si>
    <t>Mornico Losana</t>
  </si>
  <si>
    <t>Olevano di Lomellina</t>
  </si>
  <si>
    <t>Nicorvo</t>
  </si>
  <si>
    <t>Montù Beccaria</t>
  </si>
  <si>
    <t>Oliva Gessi</t>
  </si>
  <si>
    <t>Menconico</t>
  </si>
  <si>
    <t>Mede</t>
  </si>
  <si>
    <t>Magherno</t>
  </si>
  <si>
    <t>Mezzana Bigli</t>
  </si>
  <si>
    <t>Monticelli Pavese</t>
  </si>
  <si>
    <t>Palestro</t>
  </si>
  <si>
    <t>Pieve Albignola</t>
  </si>
  <si>
    <t>Parona</t>
  </si>
  <si>
    <t>Pancarana</t>
  </si>
  <si>
    <t>Bornasco</t>
  </si>
  <si>
    <t>Borgarello</t>
  </si>
  <si>
    <t>Linarolo</t>
  </si>
  <si>
    <t>Broni</t>
  </si>
  <si>
    <t>Calvignano</t>
  </si>
  <si>
    <t>Arena Po</t>
  </si>
  <si>
    <t>Lomello</t>
  </si>
  <si>
    <t>Lirio</t>
  </si>
  <si>
    <t>Badia Pavese</t>
  </si>
  <si>
    <t>Lungavilla</t>
  </si>
  <si>
    <t>Borgo Priolo</t>
  </si>
  <si>
    <t>Borgoratto Mormorolo</t>
  </si>
  <si>
    <t>Bosnasco</t>
  </si>
  <si>
    <t>Brallo di Pregola</t>
  </si>
  <si>
    <t>Borgo San Siro</t>
  </si>
  <si>
    <t>Canneto Pavese</t>
  </si>
  <si>
    <t>Bressana Bottarone</t>
  </si>
  <si>
    <t>Breme</t>
  </si>
  <si>
    <t>Campospinoso</t>
  </si>
  <si>
    <t>Marcignago</t>
  </si>
  <si>
    <t>Villanova d'Ardenghi</t>
  </si>
  <si>
    <t>Vellezzo Bellini</t>
  </si>
  <si>
    <t>Villa Biscossi</t>
  </si>
  <si>
    <t>Verrua Po</t>
  </si>
  <si>
    <t>Verretto</t>
  </si>
  <si>
    <t>Cornale e Bastida</t>
  </si>
  <si>
    <t>Zinasco</t>
  </si>
  <si>
    <t>Zavattarello</t>
  </si>
  <si>
    <t>Corteolona e Genzone</t>
  </si>
  <si>
    <t>Varzi</t>
  </si>
  <si>
    <t>Volpara</t>
  </si>
  <si>
    <t>Villanterio</t>
  </si>
  <si>
    <t>Valle Salimbene</t>
  </si>
  <si>
    <t>Voghera</t>
  </si>
  <si>
    <t>Vidigulfo</t>
  </si>
  <si>
    <t>Vigevano</t>
  </si>
  <si>
    <t>Vistarino</t>
  </si>
  <si>
    <t>Velezzo Lomellina</t>
  </si>
  <si>
    <t>Colli Verdi</t>
  </si>
  <si>
    <t>Miradolo Terme</t>
  </si>
  <si>
    <t>Mezzanino</t>
  </si>
  <si>
    <t>Albuzzano</t>
  </si>
  <si>
    <t>Montalto Pavese</t>
  </si>
  <si>
    <t>Montesegale</t>
  </si>
  <si>
    <t>Mezzana Rabattone</t>
  </si>
  <si>
    <t>Marzano</t>
  </si>
  <si>
    <t>Montescano</t>
  </si>
  <si>
    <t>Montebello della Battaglia</t>
  </si>
  <si>
    <t>Alagna</t>
  </si>
  <si>
    <t>Zenevredo</t>
  </si>
  <si>
    <t>Albonese</t>
  </si>
  <si>
    <t>Albaredo Arnaboldi</t>
  </si>
  <si>
    <t>Zeme</t>
  </si>
  <si>
    <t>Zerbolò</t>
  </si>
  <si>
    <t>Zerbo</t>
  </si>
  <si>
    <t>Zeccone</t>
  </si>
  <si>
    <t>Montecalvo Versiggia</t>
  </si>
  <si>
    <t>Borgo Virgilio</t>
  </si>
  <si>
    <t>Casciago</t>
  </si>
  <si>
    <t>VA</t>
  </si>
  <si>
    <t>Casorate Sempione</t>
  </si>
  <si>
    <t>Castellanza</t>
  </si>
  <si>
    <t>Casalzuigno</t>
  </si>
  <si>
    <t>Travedona-Monate</t>
  </si>
  <si>
    <t>Valganna</t>
  </si>
  <si>
    <t>Uboldo</t>
  </si>
  <si>
    <t>Tradate</t>
  </si>
  <si>
    <t>Tronzano Lago Maggiore</t>
  </si>
  <si>
    <t>Caronno Varesino</t>
  </si>
  <si>
    <t>Cantello</t>
  </si>
  <si>
    <t>Carnago</t>
  </si>
  <si>
    <t>Caronno Pertusella</t>
  </si>
  <si>
    <t>Caravate</t>
  </si>
  <si>
    <t>Cassano Magnago</t>
  </si>
  <si>
    <t>Cassano Valcuvia</t>
  </si>
  <si>
    <t>Cardano al Campo</t>
  </si>
  <si>
    <t>Casale Litta</t>
  </si>
  <si>
    <t>Somma Lombardo</t>
  </si>
  <si>
    <t>Varese</t>
  </si>
  <si>
    <t>Venegono Inferiore</t>
  </si>
  <si>
    <t>Maccagno con Pino e Veddasca</t>
  </si>
  <si>
    <t>Vedano Olona</t>
  </si>
  <si>
    <t>Vergiate</t>
  </si>
  <si>
    <t>Monvalle</t>
  </si>
  <si>
    <t>Mornago</t>
  </si>
  <si>
    <t>Venegono Superiore</t>
  </si>
  <si>
    <t>Morazzone</t>
  </si>
  <si>
    <t>Ternate</t>
  </si>
  <si>
    <t>Taino</t>
  </si>
  <si>
    <t>Solbiate Olona</t>
  </si>
  <si>
    <t>Sumirago</t>
  </si>
  <si>
    <t>Varano Borghi</t>
  </si>
  <si>
    <t>Sangiano</t>
  </si>
  <si>
    <t>Cadrezzate con Osmate</t>
  </si>
  <si>
    <t>Vizzola Ticino</t>
  </si>
  <si>
    <t>Viggiù</t>
  </si>
  <si>
    <t>Castello Cabiaglio</t>
  </si>
  <si>
    <t>Arcisate</t>
  </si>
  <si>
    <t>Arsago Seprio</t>
  </si>
  <si>
    <t>Buguggiate</t>
  </si>
  <si>
    <t>Bisuschio</t>
  </si>
  <si>
    <t>Azzate</t>
  </si>
  <si>
    <t>Angera</t>
  </si>
  <si>
    <t>Azzio</t>
  </si>
  <si>
    <t>Agra</t>
  </si>
  <si>
    <t>Albizzate</t>
  </si>
  <si>
    <t>Bregano</t>
  </si>
  <si>
    <t>Brissago-Valtravaglia</t>
  </si>
  <si>
    <t>Bodio Lomnago</t>
  </si>
  <si>
    <t>Brebbia</t>
  </si>
  <si>
    <t>Busto Arsizio</t>
  </si>
  <si>
    <t>Brunello</t>
  </si>
  <si>
    <t>Brusimpiano</t>
  </si>
  <si>
    <t>Cadegliano-Viconago</t>
  </si>
  <si>
    <t>Cairate</t>
  </si>
  <si>
    <t>Besnate</t>
  </si>
  <si>
    <t>Cislago</t>
  </si>
  <si>
    <t>Comabbio</t>
  </si>
  <si>
    <t>Castelveccana</t>
  </si>
  <si>
    <t>Castiglione Olona</t>
  </si>
  <si>
    <t>Comerio</t>
  </si>
  <si>
    <t>Clivio</t>
  </si>
  <si>
    <t>Cocquio-Trevisago</t>
  </si>
  <si>
    <t>Barasso</t>
  </si>
  <si>
    <t>Cittiglio</t>
  </si>
  <si>
    <t>Bardello</t>
  </si>
  <si>
    <t>Bedero Valcuvia</t>
  </si>
  <si>
    <t>Besozzo</t>
  </si>
  <si>
    <t>Biandronno</t>
  </si>
  <si>
    <t>Besano</t>
  </si>
  <si>
    <t>Cazzago Brabbia</t>
  </si>
  <si>
    <t>Castelseprio</t>
  </si>
  <si>
    <t>Castronno</t>
  </si>
  <si>
    <t>Cavaria con Premezzo</t>
  </si>
  <si>
    <t>Olgiate Olona</t>
  </si>
  <si>
    <t>Vermezzo con Zelo</t>
  </si>
  <si>
    <t>MI</t>
  </si>
  <si>
    <t>Baranzate</t>
  </si>
  <si>
    <t>Vanzaghello</t>
  </si>
  <si>
    <t>Villa Cortese</t>
  </si>
  <si>
    <t>Vittuone</t>
  </si>
  <si>
    <t>Vizzolo Predabissi</t>
  </si>
  <si>
    <t>Paullo</t>
  </si>
  <si>
    <t>Vimodrone</t>
  </si>
  <si>
    <t>Zibido San Giacomo</t>
  </si>
  <si>
    <t>Melzo</t>
  </si>
  <si>
    <t>Masate</t>
  </si>
  <si>
    <t>Ossona</t>
  </si>
  <si>
    <t>Melegnano</t>
  </si>
  <si>
    <t>Mediglia</t>
  </si>
  <si>
    <t>Mesero</t>
  </si>
  <si>
    <t>Milano</t>
  </si>
  <si>
    <t>Morimondo</t>
  </si>
  <si>
    <t>Motta Visconti</t>
  </si>
  <si>
    <t>Pero</t>
  </si>
  <si>
    <t>Vimercate</t>
  </si>
  <si>
    <t>Villasanta</t>
  </si>
  <si>
    <t>Busnago</t>
  </si>
  <si>
    <t>Caponago</t>
  </si>
  <si>
    <t>Verano Brianza</t>
  </si>
  <si>
    <t>Agrate Brianza</t>
  </si>
  <si>
    <t>Aicurzio</t>
  </si>
  <si>
    <t>Veduggio con Colzano</t>
  </si>
  <si>
    <t>Ceriano Laghetto</t>
  </si>
  <si>
    <t>Pieve Emanuele</t>
  </si>
  <si>
    <t>Pioltello</t>
  </si>
  <si>
    <t>Pantigliate</t>
  </si>
  <si>
    <t>Parabiago</t>
  </si>
  <si>
    <t>Peschiera Borromeo</t>
  </si>
  <si>
    <t>Pozzo d'Adda</t>
  </si>
  <si>
    <t>Cornate d'Adda</t>
  </si>
  <si>
    <t>Pessano con Bornago</t>
  </si>
  <si>
    <t>Pogliano Milanese</t>
  </si>
  <si>
    <t>Opera</t>
  </si>
  <si>
    <t>Sesto Calende</t>
  </si>
  <si>
    <t>Porto Ceresio</t>
  </si>
  <si>
    <t>Saronno</t>
  </si>
  <si>
    <t>Solbiate Arno</t>
  </si>
  <si>
    <t>Orino</t>
  </si>
  <si>
    <t>Rancio Valcuvia</t>
  </si>
  <si>
    <t>Rodano</t>
  </si>
  <si>
    <t>Porto Valtravaglia</t>
  </si>
  <si>
    <t>Ranco</t>
  </si>
  <si>
    <t>Marzio</t>
  </si>
  <si>
    <t>Mercallo</t>
  </si>
  <si>
    <t>Oggiona con Santo Stefano</t>
  </si>
  <si>
    <t>Masciago Primo</t>
  </si>
  <si>
    <t>Montegrino Valtravaglia</t>
  </si>
  <si>
    <t>Samarate</t>
  </si>
  <si>
    <t>Saltrio</t>
  </si>
  <si>
    <t>Mesenzana</t>
  </si>
  <si>
    <t>Origgio</t>
  </si>
  <si>
    <t>Pregnana Milanese</t>
  </si>
  <si>
    <t>Vignate</t>
  </si>
  <si>
    <t>Novate Milanese</t>
  </si>
  <si>
    <t>San Giorgio su Legnano</t>
  </si>
  <si>
    <t>San Donato Milanese</t>
  </si>
  <si>
    <t>Noviglio</t>
  </si>
  <si>
    <t>Ozzero</t>
  </si>
  <si>
    <t>Paderno Dugnano</t>
  </si>
  <si>
    <t>Nerviano</t>
  </si>
  <si>
    <t>Nosate</t>
  </si>
  <si>
    <t>Rescaldina</t>
  </si>
  <si>
    <t>Santo Stefano Ticino</t>
  </si>
  <si>
    <t>Pozzuolo Martesana</t>
  </si>
  <si>
    <t>Rho</t>
  </si>
  <si>
    <t>San Giuliano Milanese</t>
  </si>
  <si>
    <t>San Colombano al Lambro</t>
  </si>
  <si>
    <t>Rozzano</t>
  </si>
  <si>
    <t>San Zenone al Lambro</t>
  </si>
  <si>
    <t>San Vittore Olona</t>
  </si>
  <si>
    <t>Brinzio</t>
  </si>
  <si>
    <t>Gaggiano</t>
  </si>
  <si>
    <t>Garbagnate Milanese</t>
  </si>
  <si>
    <t>Gessate</t>
  </si>
  <si>
    <t>Gorgonzola</t>
  </si>
  <si>
    <t>Inveruno</t>
  </si>
  <si>
    <t>Gudo Visconti</t>
  </si>
  <si>
    <t>Cernusco sul Naviglio</t>
  </si>
  <si>
    <t>Inzago</t>
  </si>
  <si>
    <t>Grezzago</t>
  </si>
  <si>
    <t>Liscate</t>
  </si>
  <si>
    <t>Lacchiarella</t>
  </si>
  <si>
    <t>Cisliano</t>
  </si>
  <si>
    <t>Legnano</t>
  </si>
  <si>
    <t>Lainate</t>
  </si>
  <si>
    <t>Locate di Triulzi</t>
  </si>
  <si>
    <t>Magenta</t>
  </si>
  <si>
    <t>Magnago</t>
  </si>
  <si>
    <t>Marcallo con Casone</t>
  </si>
  <si>
    <t>Bernate Ticino</t>
  </si>
  <si>
    <t>Bareggio</t>
  </si>
  <si>
    <t>Basiano</t>
  </si>
  <si>
    <t>Abbiategrasso</t>
  </si>
  <si>
    <t>Albairate</t>
  </si>
  <si>
    <t>Arluno</t>
  </si>
  <si>
    <t>Casorezzo</t>
  </si>
  <si>
    <t>Carpiano</t>
  </si>
  <si>
    <t>Assago</t>
  </si>
  <si>
    <t>Casarile</t>
  </si>
  <si>
    <t>Bellinzago Lombardo</t>
  </si>
  <si>
    <t>Bollate</t>
  </si>
  <si>
    <t>Besate</t>
  </si>
  <si>
    <t>Basiglio</t>
  </si>
  <si>
    <t>Bresso</t>
  </si>
  <si>
    <t>Arconate</t>
  </si>
  <si>
    <t>Arese</t>
  </si>
  <si>
    <t>Binasco</t>
  </si>
  <si>
    <t>Boffalora sopra Ticino</t>
  </si>
  <si>
    <t>Cinisello Balsamo</t>
  </si>
  <si>
    <t>Schivenoglia</t>
  </si>
  <si>
    <t>Curtatone</t>
  </si>
  <si>
    <t>San Martino dall'Argine</t>
  </si>
  <si>
    <t>Sermide e Felonica</t>
  </si>
  <si>
    <t>Dosolo</t>
  </si>
  <si>
    <t>Ceresara</t>
  </si>
  <si>
    <t>Gonzaga</t>
  </si>
  <si>
    <t>Commessaggio</t>
  </si>
  <si>
    <t>Cavriana</t>
  </si>
  <si>
    <t>Mariana Mantovana</t>
  </si>
  <si>
    <t>Serravalle a Po</t>
  </si>
  <si>
    <t>Borgo Mantovano</t>
  </si>
  <si>
    <t>Castiglione delle Stiviere</t>
  </si>
  <si>
    <t>Marcaria</t>
  </si>
  <si>
    <t>San Giovanni del Dosso</t>
  </si>
  <si>
    <t>Solferino</t>
  </si>
  <si>
    <t>Magnacavallo</t>
  </si>
  <si>
    <t>Mantova</t>
  </si>
  <si>
    <t>Guidizzolo</t>
  </si>
  <si>
    <t>Cusano Milanino</t>
  </si>
  <si>
    <t>Cesano Boscone</t>
  </si>
  <si>
    <t>Dresano</t>
  </si>
  <si>
    <t>Cusago</t>
  </si>
  <si>
    <t>Cesate</t>
  </si>
  <si>
    <t>Cologno Monzese</t>
  </si>
  <si>
    <t>Colturano</t>
  </si>
  <si>
    <t>Cerro al Lambro</t>
  </si>
  <si>
    <t>Cerro Maggiore</t>
  </si>
  <si>
    <t>Gazzuolo</t>
  </si>
  <si>
    <t>Cormano</t>
  </si>
  <si>
    <t>Goito</t>
  </si>
  <si>
    <t>Gazoldo degli Ippoliti</t>
  </si>
  <si>
    <t>Corsico</t>
  </si>
  <si>
    <t>Cornaredo</t>
  </si>
  <si>
    <t>Dairago</t>
  </si>
  <si>
    <t>Cuggiono</t>
  </si>
  <si>
    <t>Corbetta</t>
  </si>
  <si>
    <t>Carugate</t>
  </si>
  <si>
    <t>Lonate Ceppino</t>
  </si>
  <si>
    <t>Marnate</t>
  </si>
  <si>
    <t>Leggiuno</t>
  </si>
  <si>
    <t>Laveno-Mombello</t>
  </si>
  <si>
    <t>Lonate Pozzolo</t>
  </si>
  <si>
    <t>Cunardo</t>
  </si>
  <si>
    <t>Cuveglio</t>
  </si>
  <si>
    <t>Gerenzano</t>
  </si>
  <si>
    <t>Curiglia con Monteviasco</t>
  </si>
  <si>
    <t>Grantola</t>
  </si>
  <si>
    <t>Gornate Olona</t>
  </si>
  <si>
    <t>Germignaga</t>
  </si>
  <si>
    <t>Gorla Minore</t>
  </si>
  <si>
    <t>Luino</t>
  </si>
  <si>
    <t>Malnate</t>
  </si>
  <si>
    <t>Malgesso</t>
  </si>
  <si>
    <t>Lozza</t>
  </si>
  <si>
    <t>Luvinate</t>
  </si>
  <si>
    <t>Daverio</t>
  </si>
  <si>
    <t>Duno</t>
  </si>
  <si>
    <t>Dumenza</t>
  </si>
  <si>
    <t>Gemonio</t>
  </si>
  <si>
    <t>Gazzada Schianno</t>
  </si>
  <si>
    <t>Fagnano Olona</t>
  </si>
  <si>
    <t>Brenta</t>
  </si>
  <si>
    <t>Brezzo di Bedero</t>
  </si>
  <si>
    <t>Ferrera di Varese</t>
  </si>
  <si>
    <t>Ferno</t>
  </si>
  <si>
    <t>Marchirolo</t>
  </si>
  <si>
    <t>Crosio della Valle</t>
  </si>
  <si>
    <t>Cuvio</t>
  </si>
  <si>
    <t>Cremenaga</t>
  </si>
  <si>
    <t>Cugliate-Fabiasco</t>
  </si>
  <si>
    <t>Gallarate</t>
  </si>
  <si>
    <t>Gavirate</t>
  </si>
  <si>
    <t>Cuasso al Monte</t>
  </si>
  <si>
    <t>Galliate Lombardo</t>
  </si>
  <si>
    <t>Gorla Maggiore</t>
  </si>
  <si>
    <t>Calvignasco</t>
  </si>
  <si>
    <t>Settimo Milanese</t>
  </si>
  <si>
    <t>Canegrate</t>
  </si>
  <si>
    <t>Busto Garolfo</t>
  </si>
  <si>
    <t>Settala</t>
  </si>
  <si>
    <t>Segrate</t>
  </si>
  <si>
    <t>Sedriano</t>
  </si>
  <si>
    <t>Trezzano Rosa</t>
  </si>
  <si>
    <t>Solaro</t>
  </si>
  <si>
    <t>Cassano d'Adda</t>
  </si>
  <si>
    <t>Cassina de' Pecchi</t>
  </si>
  <si>
    <t>Cassinetta di Lugagnano</t>
  </si>
  <si>
    <t>Castano Primo</t>
  </si>
  <si>
    <t>Buscate</t>
  </si>
  <si>
    <t>Buccinasco</t>
  </si>
  <si>
    <t>Cambiago</t>
  </si>
  <si>
    <t>Bussero</t>
  </si>
  <si>
    <t>Bubbiano</t>
  </si>
  <si>
    <t>Sesto San Giovanni</t>
  </si>
  <si>
    <t>Rosate</t>
  </si>
  <si>
    <t>Golasecca</t>
  </si>
  <si>
    <t>Robecco sul Naviglio</t>
  </si>
  <si>
    <t>Robecchetto con Induno</t>
  </si>
  <si>
    <t>Induno Olona</t>
  </si>
  <si>
    <t>Lavena Ponte Tresa</t>
  </si>
  <si>
    <t>Jerago con Orago</t>
  </si>
  <si>
    <t>Inarzo</t>
  </si>
  <si>
    <t>Ispra</t>
  </si>
  <si>
    <t>Turbigo</t>
  </si>
  <si>
    <t>Vernate</t>
  </si>
  <si>
    <t>Senago</t>
  </si>
  <si>
    <t>Vanzago</t>
  </si>
  <si>
    <t>Vaprio d'Adda</t>
  </si>
  <si>
    <t>Truccazzano</t>
  </si>
  <si>
    <t>Tribiano</t>
  </si>
  <si>
    <t>Trezzo sull'Adda</t>
  </si>
  <si>
    <t>Trezzano sul Naviglio</t>
  </si>
  <si>
    <t>Ripalta Arpina</t>
  </si>
  <si>
    <t>CR</t>
  </si>
  <si>
    <t>Ripalta Cremasca</t>
  </si>
  <si>
    <t>Quintano</t>
  </si>
  <si>
    <t>Ricengo</t>
  </si>
  <si>
    <t>Pandino</t>
  </si>
  <si>
    <t>Persico Dosimo</t>
  </si>
  <si>
    <t>Pescarolo ed Uniti</t>
  </si>
  <si>
    <t>Voltido</t>
  </si>
  <si>
    <t>Piadena Drizzona</t>
  </si>
  <si>
    <t>Vescovato</t>
  </si>
  <si>
    <t>Volongo</t>
  </si>
  <si>
    <t>Pieve San Giacomo</t>
  </si>
  <si>
    <t>Pizzighettone</t>
  </si>
  <si>
    <t>Pozzaglio ed Uniti</t>
  </si>
  <si>
    <t>Pessina Cremonese</t>
  </si>
  <si>
    <t>Scandolara Ravara</t>
  </si>
  <si>
    <t>Scandolara Ripa d'Oglio</t>
  </si>
  <si>
    <t>Sergnano</t>
  </si>
  <si>
    <t>Rivolta d'Adda</t>
  </si>
  <si>
    <t>Robecco d'Oglio</t>
  </si>
  <si>
    <t>Ripalta Guerina</t>
  </si>
  <si>
    <t>Rivarolo del Re ed Uniti</t>
  </si>
  <si>
    <t>Pianengo</t>
  </si>
  <si>
    <t>Pieranica</t>
  </si>
  <si>
    <t>Pieve d'Olmi</t>
  </si>
  <si>
    <t>San Giovanni in Croce</t>
  </si>
  <si>
    <t>San Martino del Lago</t>
  </si>
  <si>
    <t>Sesto ed Uniti</t>
  </si>
  <si>
    <t>San Daniele Po</t>
  </si>
  <si>
    <t>Trigolo</t>
  </si>
  <si>
    <t>Tornata</t>
  </si>
  <si>
    <t>Stagno Lombardo</t>
  </si>
  <si>
    <t>Ticengo</t>
  </si>
  <si>
    <t>Trescore Cremasco</t>
  </si>
  <si>
    <t>Soresina</t>
  </si>
  <si>
    <t>Torre de' Picenardi</t>
  </si>
  <si>
    <t>Torricella del Pizzo</t>
  </si>
  <si>
    <t>Castelverde</t>
  </si>
  <si>
    <t>Casteldidone</t>
  </si>
  <si>
    <t>Castel Gabbiano</t>
  </si>
  <si>
    <t>Chieve</t>
  </si>
  <si>
    <t>Torlino Vimercati</t>
  </si>
  <si>
    <t>Castelvisconti</t>
  </si>
  <si>
    <t>Cella Dati</t>
  </si>
  <si>
    <t>Soncino</t>
  </si>
  <si>
    <t>Acquanegra Cremonese</t>
  </si>
  <si>
    <t>Azzanello</t>
  </si>
  <si>
    <t>Bordolano</t>
  </si>
  <si>
    <t>Agnadello</t>
  </si>
  <si>
    <t>Vaiano Cremasco</t>
  </si>
  <si>
    <t>Vailate</t>
  </si>
  <si>
    <t>Annicco</t>
  </si>
  <si>
    <t>Spino d'Adda</t>
  </si>
  <si>
    <t>Sospiro</t>
  </si>
  <si>
    <t>Solarolo Rainerio</t>
  </si>
  <si>
    <t>Spineda</t>
  </si>
  <si>
    <t>Bonemerse</t>
  </si>
  <si>
    <t>Bagnolo Cremasco</t>
  </si>
  <si>
    <t>Spinadesco</t>
  </si>
  <si>
    <t>San Bassano</t>
  </si>
  <si>
    <t>Proserpio</t>
  </si>
  <si>
    <t>CO</t>
  </si>
  <si>
    <t>Magreglio</t>
  </si>
  <si>
    <t>Mariano Comense</t>
  </si>
  <si>
    <t>Veleso</t>
  </si>
  <si>
    <t>Veniano</t>
  </si>
  <si>
    <t>Vercana</t>
  </si>
  <si>
    <t>Valsolda</t>
  </si>
  <si>
    <t>Monguzzo</t>
  </si>
  <si>
    <t>Menaggio</t>
  </si>
  <si>
    <t>Merone</t>
  </si>
  <si>
    <t>Moltrasio</t>
  </si>
  <si>
    <t>Lurago Marinone</t>
  </si>
  <si>
    <t>Lurate Caccivio</t>
  </si>
  <si>
    <t>Maslianico</t>
  </si>
  <si>
    <t>Val Rezzo</t>
  </si>
  <si>
    <t>Villa Guardia</t>
  </si>
  <si>
    <t>Gravedona ed Uniti</t>
  </si>
  <si>
    <t>Tremezzina</t>
  </si>
  <si>
    <t>Vertemate con Minoprio</t>
  </si>
  <si>
    <t>Mura</t>
  </si>
  <si>
    <t>BS</t>
  </si>
  <si>
    <t>Zelbio</t>
  </si>
  <si>
    <t>San Siro</t>
  </si>
  <si>
    <t>Valmorea</t>
  </si>
  <si>
    <t>Turate</t>
  </si>
  <si>
    <t>Uggiate-Trevano</t>
  </si>
  <si>
    <t>Valbrona</t>
  </si>
  <si>
    <t>Alta Valle Intelvi</t>
  </si>
  <si>
    <t>Bellagio</t>
  </si>
  <si>
    <t>Colverde</t>
  </si>
  <si>
    <t>Lipomo</t>
  </si>
  <si>
    <t>Montano Lucino</t>
  </si>
  <si>
    <t>Montemezzo</t>
  </si>
  <si>
    <t>Musso</t>
  </si>
  <si>
    <t>Mozzate</t>
  </si>
  <si>
    <t>Pognana Lario</t>
  </si>
  <si>
    <t>Ponna</t>
  </si>
  <si>
    <t>Montorfano</t>
  </si>
  <si>
    <t>Solbiate con Cagno</t>
  </si>
  <si>
    <t>Romanengo</t>
  </si>
  <si>
    <t>Salvirola</t>
  </si>
  <si>
    <t>Novedrate</t>
  </si>
  <si>
    <t>Olgiate Comasco</t>
  </si>
  <si>
    <t>Oltrona di San Mamette</t>
  </si>
  <si>
    <t>Nesso</t>
  </si>
  <si>
    <t>Porlezza</t>
  </si>
  <si>
    <t>Luisago</t>
  </si>
  <si>
    <t>Lurago d'Erba</t>
  </si>
  <si>
    <t>Lomazzo</t>
  </si>
  <si>
    <t>Locate Varesino</t>
  </si>
  <si>
    <t>Livo</t>
  </si>
  <si>
    <t>Lezzeno</t>
  </si>
  <si>
    <t>Limido Comasco</t>
  </si>
  <si>
    <t>Peglio</t>
  </si>
  <si>
    <t>Plesio</t>
  </si>
  <si>
    <t>Ponte Lambro</t>
  </si>
  <si>
    <t>Orsenigo</t>
  </si>
  <si>
    <t>Longone al Segrino</t>
  </si>
  <si>
    <t>Pianello del Lario</t>
  </si>
  <si>
    <t>Pigra</t>
  </si>
  <si>
    <t>Castelleone</t>
  </si>
  <si>
    <t>Odolo</t>
  </si>
  <si>
    <t>Nuvolera</t>
  </si>
  <si>
    <t>Nuvolento</t>
  </si>
  <si>
    <t>Orzivecchi</t>
  </si>
  <si>
    <t>Palazzolo sull'Oglio</t>
  </si>
  <si>
    <t>Paitone</t>
  </si>
  <si>
    <t>Paisco Loveno</t>
  </si>
  <si>
    <t>Marcheno</t>
  </si>
  <si>
    <t>Manerbio</t>
  </si>
  <si>
    <t>Polpenazze del Garda</t>
  </si>
  <si>
    <t>Ome</t>
  </si>
  <si>
    <t>Offlaga</t>
  </si>
  <si>
    <t>Orzinuovi</t>
  </si>
  <si>
    <t>Ono San Pietro</t>
  </si>
  <si>
    <t>Paderno Franciacorta</t>
  </si>
  <si>
    <t>Marone</t>
  </si>
  <si>
    <t>Marmentino</t>
  </si>
  <si>
    <t>Paratico</t>
  </si>
  <si>
    <t>Monte Isola</t>
  </si>
  <si>
    <t>Niardo</t>
  </si>
  <si>
    <t>Nave</t>
  </si>
  <si>
    <t>Muscoline</t>
  </si>
  <si>
    <t>Padenghe sul Garda</t>
  </si>
  <si>
    <t>Ossimo</t>
  </si>
  <si>
    <t>Ospitaletto</t>
  </si>
  <si>
    <t>Milzano</t>
  </si>
  <si>
    <t>Mazzano</t>
  </si>
  <si>
    <t>Monno</t>
  </si>
  <si>
    <t>Moniga del Garda</t>
  </si>
  <si>
    <t>Pompiano</t>
  </si>
  <si>
    <t>Rovetta</t>
  </si>
  <si>
    <t>BG</t>
  </si>
  <si>
    <t>Rota d'Imagna</t>
  </si>
  <si>
    <t>Roncola</t>
  </si>
  <si>
    <t>Rogno</t>
  </si>
  <si>
    <t>Visano</t>
  </si>
  <si>
    <t>Roncobello</t>
  </si>
  <si>
    <t>Romano di Lombardia</t>
  </si>
  <si>
    <t>Ranzanico</t>
  </si>
  <si>
    <t>Ranica</t>
  </si>
  <si>
    <t>San Giovanni Bianco</t>
  </si>
  <si>
    <t>Riva di Solto</t>
  </si>
  <si>
    <t>Pumenengo</t>
  </si>
  <si>
    <t>Presezzo</t>
  </si>
  <si>
    <t>Premolo</t>
  </si>
  <si>
    <t>Pezzaze</t>
  </si>
  <si>
    <t>Pontevico</t>
  </si>
  <si>
    <t>Polaveno</t>
  </si>
  <si>
    <t>Pavone del Mella</t>
  </si>
  <si>
    <t>Malonno</t>
  </si>
  <si>
    <t>Manerba del Garda</t>
  </si>
  <si>
    <t>Ponte di Legno</t>
  </si>
  <si>
    <t>Poncarale</t>
  </si>
  <si>
    <t>Pian Camuno</t>
  </si>
  <si>
    <t>Pisogne</t>
  </si>
  <si>
    <t>Pertica Bassa</t>
  </si>
  <si>
    <t>Pertica Alta</t>
  </si>
  <si>
    <t>San Paolo</t>
  </si>
  <si>
    <t>Paspardo</t>
  </si>
  <si>
    <t>Passirano</t>
  </si>
  <si>
    <t>Gianico</t>
  </si>
  <si>
    <t>Casale Cremasco-Vidolasco</t>
  </si>
  <si>
    <t>Casaletto Ceredano</t>
  </si>
  <si>
    <t>Cremosano</t>
  </si>
  <si>
    <t>Casalbuttano ed Uniti</t>
  </si>
  <si>
    <t>Casalmaggiore</t>
  </si>
  <si>
    <t>Casalmorano</t>
  </si>
  <si>
    <t>Casaletto di Sopra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</si>
  <si>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</si>
  <si>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</si>
  <si>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</si>
  <si>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</si>
  <si>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</si>
  <si>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</si>
  <si>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</si>
  <si>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Casaletto Vaprio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</si>
  <si>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</si>
  <si>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</si>
  <si>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</si>
  <si>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</si>
  <si>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</si>
  <si>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</si>
  <si>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</si>
  <si>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</si>
  <si>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</si>
  <si>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</si>
  <si>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</si>
  <si>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</si>
  <si>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</si>
  <si>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</si>
  <si>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Olmeneta</t>
  </si>
  <si>
    <t>Genivolta</t>
  </si>
  <si>
    <t>Iseo</t>
  </si>
  <si>
    <t>Gussago</t>
  </si>
  <si>
    <t>Grontardo</t>
  </si>
  <si>
    <t>Gussola</t>
  </si>
  <si>
    <t>Gerre de' Caprioli</t>
  </si>
  <si>
    <t>Gadesco-Pieve Delmona</t>
  </si>
  <si>
    <t>Gavardo</t>
  </si>
  <si>
    <t>Isorella</t>
  </si>
  <si>
    <t>Gottolengo</t>
  </si>
  <si>
    <t>Ghedi</t>
  </si>
  <si>
    <t>Idro</t>
  </si>
  <si>
    <t>Irma</t>
  </si>
  <si>
    <t>Incudine</t>
  </si>
  <si>
    <t>Grumello Cremonese ed Uniti</t>
  </si>
  <si>
    <t>Moscazzano</t>
  </si>
  <si>
    <t>Motta Baluffi</t>
  </si>
  <si>
    <t>Gabbioneta-Binanuova</t>
  </si>
  <si>
    <t>Palazzo Pignano</t>
  </si>
  <si>
    <t>Ostiano</t>
  </si>
  <si>
    <t>Paderno Ponchielli</t>
  </si>
  <si>
    <t>Offanengo</t>
  </si>
  <si>
    <t>Fiesco</t>
  </si>
  <si>
    <t>Dovera</t>
  </si>
  <si>
    <t>Gombito</t>
  </si>
  <si>
    <t>Formigara</t>
  </si>
  <si>
    <t>Cumignano sul Naviglio</t>
  </si>
  <si>
    <t>Crotta d'Adda</t>
  </si>
  <si>
    <t>Derovere</t>
  </si>
  <si>
    <t>Artogne</t>
  </si>
  <si>
    <t>Agnosine</t>
  </si>
  <si>
    <t>Adro</t>
  </si>
  <si>
    <t>Barbariga</t>
  </si>
  <si>
    <t>Azzano Mella</t>
  </si>
  <si>
    <t>Bassano Bresciano</t>
  </si>
  <si>
    <t>Barghe</t>
  </si>
  <si>
    <t>Botticino</t>
  </si>
  <si>
    <t>Borno</t>
  </si>
  <si>
    <t>Borgosatollo</t>
  </si>
  <si>
    <t>Alfianello</t>
  </si>
  <si>
    <t>Acquafredda</t>
  </si>
  <si>
    <t>Angolo Terme</t>
  </si>
  <si>
    <t>Anfo</t>
  </si>
  <si>
    <t>Bagnolo Mella</t>
  </si>
  <si>
    <t>Ceto</t>
  </si>
  <si>
    <t>Cazzago San Martino</t>
  </si>
  <si>
    <t>Castel Mella</t>
  </si>
  <si>
    <t>Cevo</t>
  </si>
  <si>
    <t>Cellatica</t>
  </si>
  <si>
    <t>Cedegolo</t>
  </si>
  <si>
    <t>Chiari</t>
  </si>
  <si>
    <t>Castenedolo</t>
  </si>
  <si>
    <t>Braone</t>
  </si>
  <si>
    <t>Bagolino</t>
  </si>
  <si>
    <t>Casto</t>
  </si>
  <si>
    <t>Castelcovati</t>
  </si>
  <si>
    <t>Castegnato</t>
  </si>
  <si>
    <t>Castrezzato</t>
  </si>
  <si>
    <t>Brandico</t>
  </si>
  <si>
    <t>Coccaglio</t>
  </si>
  <si>
    <t>Gardone Riviera</t>
  </si>
  <si>
    <t>Desenzano del Garda</t>
  </si>
  <si>
    <t>Collebeato</t>
  </si>
  <si>
    <t>Cimbergo</t>
  </si>
  <si>
    <t>Cigole</t>
  </si>
  <si>
    <t>Cividate Camuno</t>
  </si>
  <si>
    <t>Erbusco</t>
  </si>
  <si>
    <t>Flero</t>
  </si>
  <si>
    <t>Gambara</t>
  </si>
  <si>
    <t>Darfo Boario Terme</t>
  </si>
  <si>
    <t>Edolo</t>
  </si>
  <si>
    <t>Dello</t>
  </si>
  <si>
    <t>Corzano</t>
  </si>
  <si>
    <t>Collio</t>
  </si>
  <si>
    <t>Berlingo</t>
  </si>
  <si>
    <t>Bedizzole</t>
  </si>
  <si>
    <t>Bione</t>
  </si>
  <si>
    <t>Berzo Demo</t>
  </si>
  <si>
    <t>Bovezzo</t>
  </si>
  <si>
    <t>Bovegno</t>
  </si>
  <si>
    <t>Borgo San Giacomo</t>
  </si>
  <si>
    <t>Concesio</t>
  </si>
  <si>
    <t>Gardone Val Trompia</t>
  </si>
  <si>
    <t>Corte Franca</t>
  </si>
  <si>
    <t>Cologne</t>
  </si>
  <si>
    <t>Bienno</t>
  </si>
  <si>
    <t>Berzo Inferiore</t>
  </si>
  <si>
    <t>Comezzano-Cizzago</t>
  </si>
  <si>
    <t>Cerveno</t>
  </si>
  <si>
    <t>Remedello</t>
  </si>
  <si>
    <t>Quinzano d'Oglio</t>
  </si>
  <si>
    <t>Roè Volciano</t>
  </si>
  <si>
    <t>Rezzato</t>
  </si>
  <si>
    <t>Tignale</t>
  </si>
  <si>
    <t>Torbole Casaglia</t>
  </si>
  <si>
    <t>Toscolano-Maderno</t>
  </si>
  <si>
    <t>Pralboino</t>
  </si>
  <si>
    <t>Pozzolengo</t>
  </si>
  <si>
    <t>Provaglio Val Sabbia</t>
  </si>
  <si>
    <t>Preseglie</t>
  </si>
  <si>
    <t>Rodengo Saiano</t>
  </si>
  <si>
    <t>Roccafranca</t>
  </si>
  <si>
    <t>Puegnago sul Garda</t>
  </si>
  <si>
    <t>Trenzano</t>
  </si>
  <si>
    <t>Treviso Bresciano</t>
  </si>
  <si>
    <t>Sonico</t>
  </si>
  <si>
    <t>Sulzano</t>
  </si>
  <si>
    <t>Villanuova sul Clisi</t>
  </si>
  <si>
    <t>Vobarno</t>
  </si>
  <si>
    <t>Villa Carcina</t>
  </si>
  <si>
    <t>Villachiara</t>
  </si>
  <si>
    <t>Temù</t>
  </si>
  <si>
    <t>Travagliato</t>
  </si>
  <si>
    <t>Tremosine sul Garda</t>
  </si>
  <si>
    <t>Soiano del Lago</t>
  </si>
  <si>
    <t>Tavernole sul Mella</t>
  </si>
  <si>
    <t>Serle</t>
  </si>
  <si>
    <t>Sirmione</t>
  </si>
  <si>
    <t>Provaglio d'Iseo</t>
  </si>
  <si>
    <t>Carpenedolo</t>
  </si>
  <si>
    <t>Capriolo</t>
  </si>
  <si>
    <t>Capriano del Colle</t>
  </si>
  <si>
    <t>Capo di Ponte</t>
  </si>
  <si>
    <t>Malegno</t>
  </si>
  <si>
    <t>Sellero</t>
  </si>
  <si>
    <t>Capovalle</t>
  </si>
  <si>
    <t>Calvagese della Riviera</t>
  </si>
  <si>
    <t>Calcinato</t>
  </si>
  <si>
    <t>Caino</t>
  </si>
  <si>
    <t>Breno</t>
  </si>
  <si>
    <t>Calvisano</t>
  </si>
  <si>
    <t>Brione</t>
  </si>
  <si>
    <t>Brescia</t>
  </si>
  <si>
    <t>Sale Marasino</t>
  </si>
  <si>
    <t>Seniga</t>
  </si>
  <si>
    <t>Zone</t>
  </si>
  <si>
    <t>Piancogno</t>
  </si>
  <si>
    <t>San Zeno Naviglio</t>
  </si>
  <si>
    <t>Prevalle</t>
  </si>
  <si>
    <t>Roncadelle</t>
  </si>
  <si>
    <t>Sarezzo</t>
  </si>
  <si>
    <t>Rovato</t>
  </si>
  <si>
    <t>San Felice del Benaco</t>
  </si>
  <si>
    <t>Salò</t>
  </si>
  <si>
    <t>Rudiano</t>
  </si>
  <si>
    <t>Saviore dell'Adamello</t>
  </si>
  <si>
    <t>San Gervasio Bresciano</t>
  </si>
  <si>
    <t>Sabbio Chiese</t>
  </si>
  <si>
    <t>Fiesse</t>
  </si>
  <si>
    <t>Valvestino</t>
  </si>
  <si>
    <t>Vallio Terme</t>
  </si>
  <si>
    <t>Urago d'Oglio</t>
  </si>
  <si>
    <t>Vezza d'Oglio</t>
  </si>
  <si>
    <t>Carugo</t>
  </si>
  <si>
    <t>Losine</t>
  </si>
  <si>
    <t>Vione</t>
  </si>
  <si>
    <t>Montirone</t>
  </si>
  <si>
    <t>Montichiari</t>
  </si>
  <si>
    <t>Monticelli Brusati</t>
  </si>
  <si>
    <t>Pontoglio</t>
  </si>
  <si>
    <t>Vestone</t>
  </si>
  <si>
    <t>Verolavecchia</t>
  </si>
  <si>
    <t>Verolanuova</t>
  </si>
  <si>
    <t>Carlazzo</t>
  </si>
  <si>
    <t>Arosio</t>
  </si>
  <si>
    <t>Anzano del Parco</t>
  </si>
  <si>
    <t>Appiano Gentile</t>
  </si>
  <si>
    <t>Argegno</t>
  </si>
  <si>
    <t>Centro Valle Intelvi</t>
  </si>
  <si>
    <t>Albavilla</t>
  </si>
  <si>
    <t>Alzate Brianza</t>
  </si>
  <si>
    <t>Carimate</t>
  </si>
  <si>
    <t>Caslino d'Erba</t>
  </si>
  <si>
    <t>Casnate con Bernate</t>
  </si>
  <si>
    <t>Capiago Intimiano</t>
  </si>
  <si>
    <t>Carate Urio</t>
  </si>
  <si>
    <t>Carbonate</t>
  </si>
  <si>
    <t>Canzo</t>
  </si>
  <si>
    <t>Lozio</t>
  </si>
  <si>
    <t>Stazzona</t>
  </si>
  <si>
    <t>Tavernerio</t>
  </si>
  <si>
    <t>Rodero</t>
  </si>
  <si>
    <t>Trezzone</t>
  </si>
  <si>
    <t>Schignano</t>
  </si>
  <si>
    <t>Sormano</t>
  </si>
  <si>
    <t>Torno</t>
  </si>
  <si>
    <t>San Bartolomeo Val Cavargna</t>
  </si>
  <si>
    <t>San Fermo della Battaglia</t>
  </si>
  <si>
    <t>Rovello Porro</t>
  </si>
  <si>
    <t>Rovellasca</t>
  </si>
  <si>
    <t>Ronago</t>
  </si>
  <si>
    <t>Pusiano</t>
  </si>
  <si>
    <t>Rezzago</t>
  </si>
  <si>
    <t>San Nazzaro Val Cavargna</t>
  </si>
  <si>
    <t>Bulgarograsso</t>
  </si>
  <si>
    <t>Brenna</t>
  </si>
  <si>
    <t>Brienno</t>
  </si>
  <si>
    <t>Brunate</t>
  </si>
  <si>
    <t>Magasa</t>
  </si>
  <si>
    <t>Maclodio</t>
  </si>
  <si>
    <t>Lumezzane</t>
  </si>
  <si>
    <t>Caglio</t>
  </si>
  <si>
    <t>Senna Comasco</t>
  </si>
  <si>
    <t>Sorico</t>
  </si>
  <si>
    <t>Cadorago</t>
  </si>
  <si>
    <t>Cabiate</t>
  </si>
  <si>
    <t>Campione d'Italia</t>
  </si>
  <si>
    <t>Cantù</t>
  </si>
  <si>
    <t>Albiolo</t>
  </si>
  <si>
    <t>Dizzasco</t>
  </si>
  <si>
    <t>Domaso</t>
  </si>
  <si>
    <t>Cavargna</t>
  </si>
  <si>
    <t>Dosso del Liro</t>
  </si>
  <si>
    <t>Corrido</t>
  </si>
  <si>
    <t>Cusino</t>
  </si>
  <si>
    <t>Dongo</t>
  </si>
  <si>
    <t>Claino con Osteno</t>
  </si>
  <si>
    <t>Colonno</t>
  </si>
  <si>
    <t>Cernobbio</t>
  </si>
  <si>
    <t>Cermenate</t>
  </si>
  <si>
    <t>Cerano d'Intelvi</t>
  </si>
  <si>
    <t>Castelmarte</t>
  </si>
  <si>
    <t>Castelnuovo Bozzente</t>
  </si>
  <si>
    <t>Como</t>
  </si>
  <si>
    <t>Lograto</t>
  </si>
  <si>
    <t>Lonato del Garda</t>
  </si>
  <si>
    <t>Lavenone</t>
  </si>
  <si>
    <t>Lodrino</t>
  </si>
  <si>
    <t>Esine</t>
  </si>
  <si>
    <t>Corteno Golgi</t>
  </si>
  <si>
    <t>Gargnano</t>
  </si>
  <si>
    <t>Alserio</t>
  </si>
  <si>
    <t>Cremia</t>
  </si>
  <si>
    <t>Cucciago</t>
  </si>
  <si>
    <t>Longhena</t>
  </si>
  <si>
    <t>Leno</t>
  </si>
  <si>
    <t>Limone sul Garda</t>
  </si>
  <si>
    <t>Mairano</t>
  </si>
  <si>
    <t>Cirimido</t>
  </si>
  <si>
    <t>Bene Lario</t>
  </si>
  <si>
    <t>Beregazzo con Figliaro</t>
  </si>
  <si>
    <t>Asso</t>
  </si>
  <si>
    <t>Cassina Rizzardi</t>
  </si>
  <si>
    <t>Gera Lario</t>
  </si>
  <si>
    <t>Figino Serenza</t>
  </si>
  <si>
    <t>Fino Mornasco</t>
  </si>
  <si>
    <t>Bizzarone</t>
  </si>
  <si>
    <t>Blessagno</t>
  </si>
  <si>
    <t>Albese con Cassano</t>
  </si>
  <si>
    <t>Bregnano</t>
  </si>
  <si>
    <t>Barni</t>
  </si>
  <si>
    <t>Binago</t>
  </si>
  <si>
    <t>Blevio</t>
  </si>
  <si>
    <t>Garzeno</t>
  </si>
  <si>
    <t>Inverigo</t>
  </si>
  <si>
    <t>Lambrugo</t>
  </si>
  <si>
    <t>Lasnigo</t>
  </si>
  <si>
    <t>Grandola ed Uniti</t>
  </si>
  <si>
    <t>Griante</t>
  </si>
  <si>
    <t>Guanzate</t>
  </si>
  <si>
    <t>Grandate</t>
  </si>
  <si>
    <t>Erba</t>
  </si>
  <si>
    <t>Eupilio</t>
  </si>
  <si>
    <t>Fenegrò</t>
  </si>
  <si>
    <t>Faloppio</t>
  </si>
  <si>
    <t>Laglio</t>
  </si>
  <si>
    <t>Laino</t>
  </si>
  <si>
    <t>Faggeto Lario</t>
  </si>
  <si>
    <t>Seriate</t>
  </si>
  <si>
    <t>Gazzaniga</t>
  </si>
  <si>
    <t>Gandino</t>
  </si>
  <si>
    <t>Gandosso</t>
  </si>
  <si>
    <t>Foresto Sparso</t>
  </si>
  <si>
    <t>Fornovo San Giovanni</t>
  </si>
  <si>
    <t>Gaverina Terme</t>
  </si>
  <si>
    <t>Mapello</t>
  </si>
  <si>
    <t>Martinengo</t>
  </si>
  <si>
    <t>Montello</t>
  </si>
  <si>
    <t>Isso</t>
  </si>
  <si>
    <t>Mezzoldo</t>
  </si>
  <si>
    <t>Misano di Gera d'Adda</t>
  </si>
  <si>
    <t>Gorlago</t>
  </si>
  <si>
    <t>Gorle</t>
  </si>
  <si>
    <t>Grumello del Monte</t>
  </si>
  <si>
    <t>Trescore Balneario</t>
  </si>
  <si>
    <t>Gorno</t>
  </si>
  <si>
    <t>Grassobbio</t>
  </si>
  <si>
    <t>Ghisalba</t>
  </si>
  <si>
    <t>Fuipiano Valle Imagna</t>
  </si>
  <si>
    <t>Gandellino</t>
  </si>
  <si>
    <t>Isola di Fondra</t>
  </si>
  <si>
    <t>Gromo</t>
  </si>
  <si>
    <t>Grone</t>
  </si>
  <si>
    <t>Cologno al Serio</t>
  </si>
  <si>
    <t>Colere</t>
  </si>
  <si>
    <t>Chiuduno</t>
  </si>
  <si>
    <t>Foppolo</t>
  </si>
  <si>
    <t>Clusone</t>
  </si>
  <si>
    <t>Cividate al Piano</t>
  </si>
  <si>
    <t>Colzate</t>
  </si>
  <si>
    <t>Costa Volpino</t>
  </si>
  <si>
    <t>Costa Valle Imagna</t>
  </si>
  <si>
    <t>Chignolo d'Isola</t>
  </si>
  <si>
    <t>Ciserano</t>
  </si>
  <si>
    <t>Cisano Bergamasco</t>
  </si>
  <si>
    <t>Madone</t>
  </si>
  <si>
    <t>Lenna</t>
  </si>
  <si>
    <t>Levate</t>
  </si>
  <si>
    <t>Morengo</t>
  </si>
  <si>
    <t>Moio de' Calvi</t>
  </si>
  <si>
    <t>Monasterolo del Castello</t>
  </si>
  <si>
    <t>Luzzana</t>
  </si>
  <si>
    <t>Locatello</t>
  </si>
  <si>
    <t>Lovere</t>
  </si>
  <si>
    <t>Lallio</t>
  </si>
  <si>
    <t>Leffe</t>
  </si>
  <si>
    <t>Lurano</t>
  </si>
  <si>
    <t>Treviglio</t>
  </si>
  <si>
    <t>Vilminore di Scalve</t>
  </si>
  <si>
    <t>Algua</t>
  </si>
  <si>
    <t>Costa Serina</t>
  </si>
  <si>
    <t>Vigano San Martino</t>
  </si>
  <si>
    <t>Zanica</t>
  </si>
  <si>
    <t>Zandobbio</t>
  </si>
  <si>
    <t>Vigolo</t>
  </si>
  <si>
    <t>Villongo</t>
  </si>
  <si>
    <t>Villa d'Ogna</t>
  </si>
  <si>
    <t>Zogno</t>
  </si>
  <si>
    <t>Villa d'Almè</t>
  </si>
  <si>
    <t>Villa d'Adda</t>
  </si>
  <si>
    <t>Viadanica</t>
  </si>
  <si>
    <t>Vertova</t>
  </si>
  <si>
    <t>Cornalba</t>
  </si>
  <si>
    <t>Medolago</t>
  </si>
  <si>
    <t>Solza</t>
  </si>
  <si>
    <t>Sant'Omobono Terme</t>
  </si>
  <si>
    <t>Val Brembilla</t>
  </si>
  <si>
    <t>Verdello</t>
  </si>
  <si>
    <t>Verdellino</t>
  </si>
  <si>
    <t>Vedeseta</t>
  </si>
  <si>
    <t>Valtorta</t>
  </si>
  <si>
    <t>Valnegra</t>
  </si>
  <si>
    <t>Urgnano</t>
  </si>
  <si>
    <t>Ubiale Clanezzo</t>
  </si>
  <si>
    <t>Valleve</t>
  </si>
  <si>
    <t>Spinone al Lago</t>
  </si>
  <si>
    <t>Torre Boldone</t>
  </si>
  <si>
    <t>Valbondione</t>
  </si>
  <si>
    <t>Torre de' Roveri</t>
  </si>
  <si>
    <t>Torre de' Busi</t>
  </si>
  <si>
    <t>Treviolo</t>
  </si>
  <si>
    <t>Valgoglio</t>
  </si>
  <si>
    <t>Valbrembo</t>
  </si>
  <si>
    <t>Torre Pallavicina</t>
  </si>
  <si>
    <t>Strozza</t>
  </si>
  <si>
    <t>Terno d'Isola</t>
  </si>
  <si>
    <t>Telgate</t>
  </si>
  <si>
    <t>Villa di Serio</t>
  </si>
  <si>
    <t>Taleggio</t>
  </si>
  <si>
    <t>Suisio</t>
  </si>
  <si>
    <t>Sorisole</t>
  </si>
  <si>
    <t>Stezzano</t>
  </si>
  <si>
    <t>Spirano</t>
  </si>
  <si>
    <t>Tavernola Bergamasca</t>
  </si>
  <si>
    <t>Sovere</t>
  </si>
  <si>
    <t>Sotto il Monte Giovanni XXIII</t>
  </si>
  <si>
    <t>Castione della Presolana</t>
  </si>
  <si>
    <t>Casirate d'Adda</t>
  </si>
  <si>
    <t>Casazza</t>
  </si>
  <si>
    <t>Castel Rozzone</t>
  </si>
  <si>
    <t>Castelli Calepio</t>
  </si>
  <si>
    <t>Castro</t>
  </si>
  <si>
    <t>Nembro</t>
  </si>
  <si>
    <t>Olmo al Brembo</t>
  </si>
  <si>
    <t>Mozzanica</t>
  </si>
  <si>
    <t>Cassiglio</t>
  </si>
  <si>
    <t>Casnigo</t>
  </si>
  <si>
    <t>Cavernago</t>
  </si>
  <si>
    <t>Aviatico</t>
  </si>
  <si>
    <t>Averara</t>
  </si>
  <si>
    <t>Azzone</t>
  </si>
  <si>
    <t>Albino</t>
  </si>
  <si>
    <t>Albano Sant'Alessandro</t>
  </si>
  <si>
    <t>Ambivere</t>
  </si>
  <si>
    <t>Arzago d'Adda</t>
  </si>
  <si>
    <t>Ardesio</t>
  </si>
  <si>
    <t>Branzi</t>
  </si>
  <si>
    <t>Azzano San Paolo</t>
  </si>
  <si>
    <t>Arcene</t>
  </si>
  <si>
    <t>Antegnate</t>
  </si>
  <si>
    <t>Caravaggio</t>
  </si>
  <si>
    <t>Caprino Bergamasco</t>
  </si>
  <si>
    <t>Carona</t>
  </si>
  <si>
    <t>Brumano</t>
  </si>
  <si>
    <t>Brignano Gera d'Adda</t>
  </si>
  <si>
    <t>Calvenzano</t>
  </si>
  <si>
    <t>Capriate San Gervasio</t>
  </si>
  <si>
    <t>Capizzone</t>
  </si>
  <si>
    <t>Sala Comacina</t>
  </si>
  <si>
    <t>Carobbio degli Angeli</t>
  </si>
  <si>
    <t>Canonica d'Adda</t>
  </si>
  <si>
    <t>Camerata Cornello</t>
  </si>
  <si>
    <t>Oltre il Colle</t>
  </si>
  <si>
    <t>Oltressenda Alta</t>
  </si>
  <si>
    <t>Carvico</t>
  </si>
  <si>
    <t>Mozzo</t>
  </si>
  <si>
    <t>Oneta</t>
  </si>
  <si>
    <t>Onore</t>
  </si>
  <si>
    <t>Calcio</t>
  </si>
  <si>
    <t>Brembate di Sopra</t>
  </si>
  <si>
    <t>Brembate</t>
  </si>
  <si>
    <t>Calcinate</t>
  </si>
  <si>
    <t>Brusaporto</t>
  </si>
  <si>
    <t>Calusco d'Adda</t>
  </si>
  <si>
    <t>Adrara San Martino</t>
  </si>
  <si>
    <t>Endine Gaiano</t>
  </si>
  <si>
    <t>Cenate Sopra</t>
  </si>
  <si>
    <t>Cazzano Sant'Andrea</t>
  </si>
  <si>
    <t>Fonteno</t>
  </si>
  <si>
    <t>Fino del Monte</t>
  </si>
  <si>
    <t>Fiorano al Serio</t>
  </si>
  <si>
    <t>Dossena</t>
  </si>
  <si>
    <t>Curno</t>
  </si>
  <si>
    <t>Cusio</t>
  </si>
  <si>
    <t>Cene</t>
  </si>
  <si>
    <t>Cenate Sotto</t>
  </si>
  <si>
    <t>Dalmine</t>
  </si>
  <si>
    <t>Comun Nuovo</t>
  </si>
  <si>
    <t>Costa di Mezzate</t>
  </si>
  <si>
    <t>Cortenuova</t>
  </si>
  <si>
    <t>Credaro</t>
  </si>
  <si>
    <t>Covo</t>
  </si>
  <si>
    <t>Corna Imagna</t>
  </si>
  <si>
    <t>Entratico</t>
  </si>
  <si>
    <t>Fara Gera d'Adda</t>
  </si>
  <si>
    <t>Fontanella</t>
  </si>
  <si>
    <t>Cerete</t>
  </si>
  <si>
    <t>Fara Olivana con Sola</t>
  </si>
  <si>
    <t>Filago</t>
  </si>
  <si>
    <t>Bolgare</t>
  </si>
  <si>
    <t>Bonate Sotto</t>
  </si>
  <si>
    <t>Bonate Sopra</t>
  </si>
  <si>
    <t>Bracca</t>
  </si>
  <si>
    <t>Bottanuco</t>
  </si>
  <si>
    <t>Boltiere</t>
  </si>
  <si>
    <t>Alzano Lombardo</t>
  </si>
  <si>
    <t>Almenno San Salvatore</t>
  </si>
  <si>
    <t>Adrara San Rocco</t>
  </si>
  <si>
    <t>Bagnatica</t>
  </si>
  <si>
    <t>Almenno San Bartolomeo</t>
  </si>
  <si>
    <t>Almè</t>
  </si>
  <si>
    <t>Bianzano</t>
  </si>
  <si>
    <t>Berzo San Fermo</t>
  </si>
  <si>
    <t>Bariano</t>
  </si>
  <si>
    <t>Mornico al Serio</t>
  </si>
  <si>
    <t>Bergamo</t>
  </si>
  <si>
    <t>Berbenno</t>
  </si>
  <si>
    <t>Blello</t>
  </si>
  <si>
    <t>Bossico</t>
  </si>
  <si>
    <t>Borgo di Terzo</t>
  </si>
  <si>
    <t>Barbata</t>
  </si>
  <si>
    <t>Bedulita</t>
  </si>
  <si>
    <t>Barzana</t>
  </si>
  <si>
    <t>Pognano</t>
  </si>
  <si>
    <t>Piazzolo</t>
  </si>
  <si>
    <t>Palosco</t>
  </si>
  <si>
    <t>Ponte Nossa</t>
  </si>
  <si>
    <t>Piazzatorre</t>
  </si>
  <si>
    <t>Piazza Brembana</t>
  </si>
  <si>
    <t>Piario</t>
  </si>
  <si>
    <t>Parre</t>
  </si>
  <si>
    <t>San Pellegrino Terme</t>
  </si>
  <si>
    <t>Santa Brigida</t>
  </si>
  <si>
    <t>Serina</t>
  </si>
  <si>
    <t>San Paolo d'Argon</t>
  </si>
  <si>
    <t>Sarnico</t>
  </si>
  <si>
    <t>Scanzorosciate</t>
  </si>
  <si>
    <t>Schilpario</t>
  </si>
  <si>
    <t>Pontirolo Nuovo</t>
  </si>
  <si>
    <t>Ornica</t>
  </si>
  <si>
    <t>Orio al Serio</t>
  </si>
  <si>
    <t>Paladina</t>
  </si>
  <si>
    <t>Osio Sopra</t>
  </si>
  <si>
    <t>Peia</t>
  </si>
  <si>
    <t>Pedrengo</t>
  </si>
  <si>
    <t>Parzanica</t>
  </si>
  <si>
    <t>Osio Sotto</t>
  </si>
  <si>
    <t>Ponteranica</t>
  </si>
  <si>
    <t>Predore</t>
  </si>
  <si>
    <t>Pradalunga</t>
  </si>
  <si>
    <t>Ponte San Pietro</t>
  </si>
  <si>
    <t>Palazzago</t>
  </si>
  <si>
    <t>Pianico</t>
  </si>
  <si>
    <t>Pontida</t>
  </si>
  <si>
    <t>Selvino</t>
  </si>
  <si>
    <t>Pagazzano</t>
  </si>
  <si>
    <t>Sedrina</t>
  </si>
  <si>
    <t>Solto Collina</t>
  </si>
  <si>
    <t>Songavazzo</t>
  </si>
  <si>
    <t>Isola del Piano</t>
  </si>
  <si>
    <t>Marche</t>
  </si>
  <si>
    <t>PU</t>
  </si>
  <si>
    <t>Montemonaco</t>
  </si>
  <si>
    <t>AP</t>
  </si>
  <si>
    <t>Massignano</t>
  </si>
  <si>
    <t>Montalto delle Marche</t>
  </si>
  <si>
    <t>Monsampolo del Tronto</t>
  </si>
  <si>
    <t>Montedinove</t>
  </si>
  <si>
    <t>Cartoceto</t>
  </si>
  <si>
    <t>Terre Roveresche</t>
  </si>
  <si>
    <t>Colli al Metauro</t>
  </si>
  <si>
    <t>Carpegna</t>
  </si>
  <si>
    <t>Lunano</t>
  </si>
  <si>
    <t>Gradara</t>
  </si>
  <si>
    <t>Cantiano</t>
  </si>
  <si>
    <t>Corinaldo</t>
  </si>
  <si>
    <t>AN</t>
  </si>
  <si>
    <t>Castelfidardo</t>
  </si>
  <si>
    <t>Castelleone di Suasa</t>
  </si>
  <si>
    <t>Loreto</t>
  </si>
  <si>
    <t>Cerreto d'Esi</t>
  </si>
  <si>
    <t>Chiaravalle</t>
  </si>
  <si>
    <t>Castelplanio</t>
  </si>
  <si>
    <t>Montefiore dell'Aso</t>
  </si>
  <si>
    <t>Montegallo</t>
  </si>
  <si>
    <t>Maltignano</t>
  </si>
  <si>
    <t>Filottrano</t>
  </si>
  <si>
    <t>Genga</t>
  </si>
  <si>
    <t>Grottammare</t>
  </si>
  <si>
    <t>Montefelcino</t>
  </si>
  <si>
    <t>Francavilla d'Ete</t>
  </si>
  <si>
    <t>FM</t>
  </si>
  <si>
    <t>Fermo</t>
  </si>
  <si>
    <t>Apecchio</t>
  </si>
  <si>
    <t>Vallefoglia</t>
  </si>
  <si>
    <t>Monte Grimano Terme</t>
  </si>
  <si>
    <t>Lapedona</t>
  </si>
  <si>
    <t>Montecopiolo</t>
  </si>
  <si>
    <t>Montelabbate</t>
  </si>
  <si>
    <t>Pergola</t>
  </si>
  <si>
    <t>Grottazzolina</t>
  </si>
  <si>
    <t>Falerone</t>
  </si>
  <si>
    <t>Amandola</t>
  </si>
  <si>
    <t>Frontino</t>
  </si>
  <si>
    <t>Frontone</t>
  </si>
  <si>
    <t>Fossombrone</t>
  </si>
  <si>
    <t>Sassocorvaro Auditore</t>
  </si>
  <si>
    <t>Fano</t>
  </si>
  <si>
    <t>Fermignano</t>
  </si>
  <si>
    <t>Sant'Angelo in Vado</t>
  </si>
  <si>
    <t>Cagli</t>
  </si>
  <si>
    <t>Belforte all'Isauro</t>
  </si>
  <si>
    <t>Acqualagna</t>
  </si>
  <si>
    <t>Fratte Rosa</t>
  </si>
  <si>
    <t>Gabicce Mare</t>
  </si>
  <si>
    <t>Borgo Pace</t>
  </si>
  <si>
    <t>Morro d'Alba</t>
  </si>
  <si>
    <t>Petritoli</t>
  </si>
  <si>
    <t>Ponzano di Fermo</t>
  </si>
  <si>
    <t>Monte Rinaldo</t>
  </si>
  <si>
    <t>Moresco</t>
  </si>
  <si>
    <t>Montegiorgio</t>
  </si>
  <si>
    <t>Porto San Giorgio</t>
  </si>
  <si>
    <t>Monterubbiano</t>
  </si>
  <si>
    <t>Monte Vidon Corrado</t>
  </si>
  <si>
    <t>Porto Sant'Elpidio</t>
  </si>
  <si>
    <t>Comunanza</t>
  </si>
  <si>
    <t>Monteleone di Fermo</t>
  </si>
  <si>
    <t>Montelparo</t>
  </si>
  <si>
    <t>Monte Vidon Combatte</t>
  </si>
  <si>
    <t>Montottone</t>
  </si>
  <si>
    <t>Venarotta</t>
  </si>
  <si>
    <t>Rotella</t>
  </si>
  <si>
    <t>Pedaso</t>
  </si>
  <si>
    <t>Offida</t>
  </si>
  <si>
    <t>Palmiano</t>
  </si>
  <si>
    <t>Spinetoli</t>
  </si>
  <si>
    <t>Staffolo</t>
  </si>
  <si>
    <t>Belmonte Piceno</t>
  </si>
  <si>
    <t>San Benedetto del Tronto</t>
  </si>
  <si>
    <t>Monteprandone</t>
  </si>
  <si>
    <t>Serra de' Conti</t>
  </si>
  <si>
    <t>Trecastelli</t>
  </si>
  <si>
    <t>Campofilone</t>
  </si>
  <si>
    <t>Montemarciano</t>
  </si>
  <si>
    <t>Maiolati Spontini</t>
  </si>
  <si>
    <t>Montecarotto</t>
  </si>
  <si>
    <t>Ascoli Piceno</t>
  </si>
  <si>
    <t>Roccafluvione</t>
  </si>
  <si>
    <t>Ripatransone</t>
  </si>
  <si>
    <t>Mergo</t>
  </si>
  <si>
    <t>Camerata Picena</t>
  </si>
  <si>
    <t>Monte Roberto</t>
  </si>
  <si>
    <t>Monte San Vito</t>
  </si>
  <si>
    <t>Monsano</t>
  </si>
  <si>
    <t>Numana</t>
  </si>
  <si>
    <t>Castelbellino</t>
  </si>
  <si>
    <t>Carassai</t>
  </si>
  <si>
    <t>Force</t>
  </si>
  <si>
    <t>Folignano</t>
  </si>
  <si>
    <t>Cupra Marittima</t>
  </si>
  <si>
    <t>Colli del Tronto</t>
  </si>
  <si>
    <t>Castorano</t>
  </si>
  <si>
    <t>Cossignano</t>
  </si>
  <si>
    <t>Castignano</t>
  </si>
  <si>
    <t>Monte Urano</t>
  </si>
  <si>
    <t>Arquata del Tronto</t>
  </si>
  <si>
    <t>Castel di Lama</t>
  </si>
  <si>
    <t>Appignano del Tronto</t>
  </si>
  <si>
    <t>Acquaviva Picena</t>
  </si>
  <si>
    <t>Acquasanta Terme</t>
  </si>
  <si>
    <t>Camerano</t>
  </si>
  <si>
    <t>Agugliano</t>
  </si>
  <si>
    <t>Ancona</t>
  </si>
  <si>
    <t>Belvedere Ostrense</t>
  </si>
  <si>
    <t>Serra San Quirico</t>
  </si>
  <si>
    <t>Sirolo</t>
  </si>
  <si>
    <t>Barbara</t>
  </si>
  <si>
    <t>Arcevia</t>
  </si>
  <si>
    <t>Polverigi</t>
  </si>
  <si>
    <t>Poggio San Marcello</t>
  </si>
  <si>
    <t>Santa Maria Nuova</t>
  </si>
  <si>
    <t>Rosora</t>
  </si>
  <si>
    <t>Ostra Vetere</t>
  </si>
  <si>
    <t>Ostra</t>
  </si>
  <si>
    <t>Osimo</t>
  </si>
  <si>
    <t>Ussita</t>
  </si>
  <si>
    <t>MC</t>
  </si>
  <si>
    <t>Urbisaglia</t>
  </si>
  <si>
    <t>Treia</t>
  </si>
  <si>
    <t>Sant'Angelo in Pontano</t>
  </si>
  <si>
    <t>Apiro</t>
  </si>
  <si>
    <t>Appignano</t>
  </si>
  <si>
    <t>Belforte del Chienti</t>
  </si>
  <si>
    <t>Porto Recanati</t>
  </si>
  <si>
    <t>Serravalle di Chienti</t>
  </si>
  <si>
    <t>Sarnano</t>
  </si>
  <si>
    <t>Tolentino</t>
  </si>
  <si>
    <t>Sefro</t>
  </si>
  <si>
    <t>Valfornace</t>
  </si>
  <si>
    <t>Visso</t>
  </si>
  <si>
    <t>Serrapetrona</t>
  </si>
  <si>
    <t>Pesaro</t>
  </si>
  <si>
    <t>Pietrarubbia</t>
  </si>
  <si>
    <t>San Lorenzo in Campo</t>
  </si>
  <si>
    <t>Petriano</t>
  </si>
  <si>
    <t>Tavullia</t>
  </si>
  <si>
    <t>Macerata Feltria</t>
  </si>
  <si>
    <t>Piandimeleto</t>
  </si>
  <si>
    <t>San Costanzo</t>
  </si>
  <si>
    <t>Falconara Marittima</t>
  </si>
  <si>
    <t>San Paolo di Jesi</t>
  </si>
  <si>
    <t>San Marcello</t>
  </si>
  <si>
    <t>Fabriano</t>
  </si>
  <si>
    <t>Piobbico</t>
  </si>
  <si>
    <t>Jesi</t>
  </si>
  <si>
    <t>Cupramontana</t>
  </si>
  <si>
    <t>Mercatello sul Metauro</t>
  </si>
  <si>
    <t>Mondavio</t>
  </si>
  <si>
    <t>Monte Cerignone</t>
  </si>
  <si>
    <t>Mercatino Conca</t>
  </si>
  <si>
    <t>Sassoferrato</t>
  </si>
  <si>
    <t>Senigallia</t>
  </si>
  <si>
    <t>Offagna</t>
  </si>
  <si>
    <t>Montecalvo in Foglia</t>
  </si>
  <si>
    <t>Tavoleto</t>
  </si>
  <si>
    <t>Urbino</t>
  </si>
  <si>
    <t>Urbania</t>
  </si>
  <si>
    <t>Sant'Ippolito</t>
  </si>
  <si>
    <t>Mondolfo</t>
  </si>
  <si>
    <t>Serra Sant'Abbondio</t>
  </si>
  <si>
    <t>Sassofeltrio</t>
  </si>
  <si>
    <t>Sant'Elpidio a Mare</t>
  </si>
  <si>
    <t>Torre San Patrizio</t>
  </si>
  <si>
    <t>Smerillo</t>
  </si>
  <si>
    <t>Montegranaro</t>
  </si>
  <si>
    <t>Monte Giberto</t>
  </si>
  <si>
    <t>Santa Vittoria in Matenano</t>
  </si>
  <si>
    <t>Rapagnano</t>
  </si>
  <si>
    <t>Servigliano</t>
  </si>
  <si>
    <t>Colmurano</t>
  </si>
  <si>
    <t>Castelraimondo</t>
  </si>
  <si>
    <t>Camporotondo di Fiastrone</t>
  </si>
  <si>
    <t>Gagliole</t>
  </si>
  <si>
    <t>Fiuminata</t>
  </si>
  <si>
    <t>Loro Piceno</t>
  </si>
  <si>
    <t>Gualdo</t>
  </si>
  <si>
    <t>Fiastra</t>
  </si>
  <si>
    <t>Esanatoglia</t>
  </si>
  <si>
    <t>Corridonia</t>
  </si>
  <si>
    <t>Altidona</t>
  </si>
  <si>
    <t>Monte Porzio</t>
  </si>
  <si>
    <t>Monteciccardo</t>
  </si>
  <si>
    <t>Mombaroccio</t>
  </si>
  <si>
    <t>Ortezzano</t>
  </si>
  <si>
    <t>Monte San Pietrangeli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</si>
  <si>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</si>
  <si>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</si>
  <si>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</si>
  <si>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</si>
  <si>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</si>
  <si>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</si>
  <si>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Cavallo</t>
  </si>
  <si>
    <t>Recanati</t>
  </si>
  <si>
    <t>Potenza Picena</t>
  </si>
  <si>
    <t>Montecosaro</t>
  </si>
  <si>
    <t>Macerata</t>
  </si>
  <si>
    <t>Montecassiano</t>
  </si>
  <si>
    <t>Montefano</t>
  </si>
  <si>
    <t>Pollenza</t>
  </si>
  <si>
    <t>Bolognola</t>
  </si>
  <si>
    <t>Caldarola</t>
  </si>
  <si>
    <t>Camerino</t>
  </si>
  <si>
    <t>Poggio San Vicino</t>
  </si>
  <si>
    <t>San Severino Marche</t>
  </si>
  <si>
    <t>San Ginesio</t>
  </si>
  <si>
    <t>Ripe San Ginesio</t>
  </si>
  <si>
    <t>Cessapalombo</t>
  </si>
  <si>
    <t>Morrovalle</t>
  </si>
  <si>
    <t>Monte San Martino</t>
  </si>
  <si>
    <t>Cingoli</t>
  </si>
  <si>
    <t>Pioraco</t>
  </si>
  <si>
    <t>Castelsantangelo sul Nera</t>
  </si>
  <si>
    <t>Civitanova Marche</t>
  </si>
  <si>
    <t>Monte San Giusto</t>
  </si>
  <si>
    <t>Montelupone</t>
  </si>
  <si>
    <t>Mogliano</t>
  </si>
  <si>
    <t>Matelica</t>
  </si>
  <si>
    <t>Penna San Giovanni</t>
  </si>
  <si>
    <t>Muccia</t>
  </si>
  <si>
    <t>Pieve Torina</t>
  </si>
  <si>
    <t>Petriolo</t>
  </si>
  <si>
    <t>Castelmauro</t>
  </si>
  <si>
    <t>Molise</t>
  </si>
  <si>
    <t>CB</t>
  </si>
  <si>
    <t>Ripabottoni</t>
  </si>
  <si>
    <t>Montenero di Bisaccia</t>
  </si>
  <si>
    <t>Montelongo</t>
  </si>
  <si>
    <t>Palata</t>
  </si>
  <si>
    <t>Montemitro</t>
  </si>
  <si>
    <t>Campolieto</t>
  </si>
  <si>
    <t>Mirabello Sannitico</t>
  </si>
  <si>
    <t>Montorio nei Frentani</t>
  </si>
  <si>
    <t>Oratino</t>
  </si>
  <si>
    <t>Morrone del Sannio</t>
  </si>
  <si>
    <t>Pietracupa</t>
  </si>
  <si>
    <t>Petacciato</t>
  </si>
  <si>
    <t>Pietracatella</t>
  </si>
  <si>
    <t>Spinete</t>
  </si>
  <si>
    <t>Sepino</t>
  </si>
  <si>
    <t>Portocannone</t>
  </si>
  <si>
    <t>Provvidenti</t>
  </si>
  <si>
    <t>Ripalimosani</t>
  </si>
  <si>
    <t>Petrella Tifernina</t>
  </si>
  <si>
    <t>Riccia</t>
  </si>
  <si>
    <t>Gambatesa</t>
  </si>
  <si>
    <t>Limosano</t>
  </si>
  <si>
    <t>Fossalto</t>
  </si>
  <si>
    <t>Guardiaregia</t>
  </si>
  <si>
    <t>Gildone</t>
  </si>
  <si>
    <t>Jelsi</t>
  </si>
  <si>
    <t>Acquaviva Collecroce</t>
  </si>
  <si>
    <t>Guglionesi</t>
  </si>
  <si>
    <t>Lucito</t>
  </si>
  <si>
    <t>Larino</t>
  </si>
  <si>
    <t>Montefalcone nel Sannio</t>
  </si>
  <si>
    <t>Baranello</t>
  </si>
  <si>
    <t>Mafalda</t>
  </si>
  <si>
    <t>Matrice</t>
  </si>
  <si>
    <t>Macchia Valfortore</t>
  </si>
  <si>
    <t>Lupara</t>
  </si>
  <si>
    <t>Guardialfiera</t>
  </si>
  <si>
    <t>Montagano</t>
  </si>
  <si>
    <t>Montecilfone</t>
  </si>
  <si>
    <t>Monacilioni</t>
  </si>
  <si>
    <t>Tavenna</t>
  </si>
  <si>
    <t>Ferrazzano</t>
  </si>
  <si>
    <t>Duronia</t>
  </si>
  <si>
    <t>Colletorto</t>
  </si>
  <si>
    <t>Colle d'Anchise</t>
  </si>
  <si>
    <t>Civitacampomarano</t>
  </si>
  <si>
    <t>Cercemaggiore</t>
  </si>
  <si>
    <t>San Giuliano del Sannio</t>
  </si>
  <si>
    <t>Cercepiccola</t>
  </si>
  <si>
    <t>Castellino del Biferno</t>
  </si>
  <si>
    <t>Castropignano</t>
  </si>
  <si>
    <t>Casacalenda</t>
  </si>
  <si>
    <t>Bonefro</t>
  </si>
  <si>
    <t>Casalciprano</t>
  </si>
  <si>
    <t>Campodipietra</t>
  </si>
  <si>
    <t>Campomarino</t>
  </si>
  <si>
    <t>Campobasso</t>
  </si>
  <si>
    <t>Castelbottaccio</t>
  </si>
  <si>
    <t>Campochiaro</t>
  </si>
  <si>
    <t>Bojano</t>
  </si>
  <si>
    <t>Busso</t>
  </si>
  <si>
    <t>San Giovanni in Galdo</t>
  </si>
  <si>
    <t>Termoli</t>
  </si>
  <si>
    <t>Ururi</t>
  </si>
  <si>
    <t>Torella del Sannio</t>
  </si>
  <si>
    <t>San Polo Matese</t>
  </si>
  <si>
    <t>Toro</t>
  </si>
  <si>
    <t>Sant'Angelo Limosano</t>
  </si>
  <si>
    <t>Santa Croce di Magliano</t>
  </si>
  <si>
    <t>Sant'Elia a Pianisi</t>
  </si>
  <si>
    <t>Tufara</t>
  </si>
  <si>
    <t>Trivento</t>
  </si>
  <si>
    <t>San Giuliano di Puglia</t>
  </si>
  <si>
    <t>Rotello</t>
  </si>
  <si>
    <t>San Martino in Pensilis</t>
  </si>
  <si>
    <t>San Giacomo degli Schiavoni</t>
  </si>
  <si>
    <t>San Massimo</t>
  </si>
  <si>
    <t>San Biase</t>
  </si>
  <si>
    <t>Salcito</t>
  </si>
  <si>
    <t>San Felice del Molise</t>
  </si>
  <si>
    <t>Roccavivara</t>
  </si>
  <si>
    <t>Vinchiaturo</t>
  </si>
  <si>
    <t>Venafro</t>
  </si>
  <si>
    <t>IS</t>
  </si>
  <si>
    <t>Santa Maria del Molise</t>
  </si>
  <si>
    <t>Sant'Agapito</t>
  </si>
  <si>
    <t>Sessano del Molise</t>
  </si>
  <si>
    <t>Sant'Angelo del Pesco</t>
  </si>
  <si>
    <t>Vastogirardi</t>
  </si>
  <si>
    <t>Conca Casale</t>
  </si>
  <si>
    <t>Filignano</t>
  </si>
  <si>
    <t>Longano</t>
  </si>
  <si>
    <t>Pietrabbondante</t>
  </si>
  <si>
    <t>Forlì del Sannio</t>
  </si>
  <si>
    <t>Fornelli</t>
  </si>
  <si>
    <t>Sesto Campano</t>
  </si>
  <si>
    <t>Belmonte del Sannio</t>
  </si>
  <si>
    <t>Pizzone</t>
  </si>
  <si>
    <t>Rocchetta a Volturno</t>
  </si>
  <si>
    <t>Colli a Volturno</t>
  </si>
  <si>
    <t>Poggio Sannita</t>
  </si>
  <si>
    <t>Pozzilli</t>
  </si>
  <si>
    <t>Roccamandolfi</t>
  </si>
  <si>
    <t>Scapoli</t>
  </si>
  <si>
    <t>Sant'Elena Sannita</t>
  </si>
  <si>
    <t>San Pietro Avellana</t>
  </si>
  <si>
    <t>Roccasicura</t>
  </si>
  <si>
    <t>Rionero Sannitico</t>
  </si>
  <si>
    <t>Cantalupo nel Sannio</t>
  </si>
  <si>
    <t>Macchia d'Isernia</t>
  </si>
  <si>
    <t>Macchiagodena</t>
  </si>
  <si>
    <t>Pescopennataro</t>
  </si>
  <si>
    <t>Carpinone</t>
  </si>
  <si>
    <t>Civitanova del Sannio</t>
  </si>
  <si>
    <t>Carovilli</t>
  </si>
  <si>
    <t>Chiauci</t>
  </si>
  <si>
    <t>Cerro al Volturno</t>
  </si>
  <si>
    <t>Miranda</t>
  </si>
  <si>
    <t>Capracotta</t>
  </si>
  <si>
    <t>Agnone</t>
  </si>
  <si>
    <t>Pescolanciano</t>
  </si>
  <si>
    <t>Castel San Vincenzo</t>
  </si>
  <si>
    <t>Castelverrino</t>
  </si>
  <si>
    <t>Castelpetroso</t>
  </si>
  <si>
    <t>Castel del Giudice</t>
  </si>
  <si>
    <t>Frosolone</t>
  </si>
  <si>
    <t>Isernia</t>
  </si>
  <si>
    <t>Pesche</t>
  </si>
  <si>
    <t>Pettoranello del Molise</t>
  </si>
  <si>
    <t>Bagnoli del Trigno</t>
  </si>
  <si>
    <t>Castelpizzuto</t>
  </si>
  <si>
    <t>Montaquila</t>
  </si>
  <si>
    <t>Montenero Val Cocchiara</t>
  </si>
  <si>
    <t>Acquaviva d'Isernia</t>
  </si>
  <si>
    <t>Monteroduni</t>
  </si>
  <si>
    <t>Agliè</t>
  </si>
  <si>
    <t>Robassomero</t>
  </si>
  <si>
    <t>Piemonte</t>
  </si>
  <si>
    <t>Prazzo</t>
  </si>
  <si>
    <t>CN</t>
  </si>
  <si>
    <t>Revigliasco d'Asti</t>
  </si>
  <si>
    <t>AT</t>
  </si>
  <si>
    <t>Salza di Pinerolo</t>
  </si>
  <si>
    <t>Portacomaro</t>
  </si>
  <si>
    <t>Rosta</t>
  </si>
  <si>
    <t>Samone</t>
  </si>
  <si>
    <t>Rocca Canavese</t>
  </si>
  <si>
    <t>Rivoli</t>
  </si>
  <si>
    <t>Roletto</t>
  </si>
  <si>
    <t>San Damiano d'Asti</t>
  </si>
  <si>
    <t>San Giorgio Scarampi</t>
  </si>
  <si>
    <t>San Paolo Solbrito</t>
  </si>
  <si>
    <t>Viale</t>
  </si>
  <si>
    <t>San Martino Alfieri</t>
  </si>
  <si>
    <t>San Marzano Oliveto</t>
  </si>
  <si>
    <t>Serole</t>
  </si>
  <si>
    <t>Villafranca d'Asti</t>
  </si>
  <si>
    <t>Quaranti</t>
  </si>
  <si>
    <t>Sessame</t>
  </si>
  <si>
    <t>Settime</t>
  </si>
  <si>
    <t>Scurzolengo</t>
  </si>
  <si>
    <t>Refrancore</t>
  </si>
  <si>
    <t>Piovà Massaia</t>
  </si>
  <si>
    <t>Caprie</t>
  </si>
  <si>
    <t>Carema</t>
  </si>
  <si>
    <t>Carignano</t>
  </si>
  <si>
    <t>Passerano Marmorito</t>
  </si>
  <si>
    <t>Vinchio</t>
  </si>
  <si>
    <t>Agliano Terme</t>
  </si>
  <si>
    <t>Penango</t>
  </si>
  <si>
    <t>Olmo Gentile</t>
  </si>
  <si>
    <t>Piea</t>
  </si>
  <si>
    <t>Cantoira</t>
  </si>
  <si>
    <t>Rueglio</t>
  </si>
  <si>
    <t>Rubiana</t>
  </si>
  <si>
    <t>Salerano Canavese</t>
  </si>
  <si>
    <t>San Carlo Canavese</t>
  </si>
  <si>
    <t>San Benigno Canavese</t>
  </si>
  <si>
    <t>Salbertrand</t>
  </si>
  <si>
    <t>Candia Canavese</t>
  </si>
  <si>
    <t>Candiolo</t>
  </si>
  <si>
    <t>Cantalupa</t>
  </si>
  <si>
    <t>Salassa</t>
  </si>
  <si>
    <t>Canischio</t>
  </si>
  <si>
    <t>Calamandrana</t>
  </si>
  <si>
    <t>Camerano Casasco</t>
  </si>
  <si>
    <t>Canelli</t>
  </si>
  <si>
    <t>Buttigliera d'Asti</t>
  </si>
  <si>
    <t>Berzano di San Pietro</t>
  </si>
  <si>
    <t>Bruno</t>
  </si>
  <si>
    <t>Aramengo</t>
  </si>
  <si>
    <t>Valfenera</t>
  </si>
  <si>
    <t>Albugnano</t>
  </si>
  <si>
    <t>Calliano</t>
  </si>
  <si>
    <t>Calosso</t>
  </si>
  <si>
    <t>Antignano</t>
  </si>
  <si>
    <t>Tonengo</t>
  </si>
  <si>
    <t>Nizza Monferrato</t>
  </si>
  <si>
    <t>Castell'Alfero</t>
  </si>
  <si>
    <t>Tonco</t>
  </si>
  <si>
    <t>Soglio</t>
  </si>
  <si>
    <t>Vaglio Serra</t>
  </si>
  <si>
    <t>Castagnole Monferrato</t>
  </si>
  <si>
    <t>Tigliole</t>
  </si>
  <si>
    <t>Bubbio</t>
  </si>
  <si>
    <t>Castel Boglione</t>
  </si>
  <si>
    <t>Castelletto Molina</t>
  </si>
  <si>
    <t>Castellero</t>
  </si>
  <si>
    <t>Cassinasco</t>
  </si>
  <si>
    <t>Castagnole delle Lanze</t>
  </si>
  <si>
    <t>Pradleves</t>
  </si>
  <si>
    <t>Cerro Tanaro</t>
  </si>
  <si>
    <t>Cellarengo</t>
  </si>
  <si>
    <t>Celle Enomondo</t>
  </si>
  <si>
    <t>Viarigi</t>
  </si>
  <si>
    <t>Vigliano d'Asti</t>
  </si>
  <si>
    <t>Vesime</t>
  </si>
  <si>
    <t>Priero</t>
  </si>
  <si>
    <t>Capriglio</t>
  </si>
  <si>
    <t>Casorzo</t>
  </si>
  <si>
    <t>Rocchetta Tanaro</t>
  </si>
  <si>
    <t>Azzano d'Asti</t>
  </si>
  <si>
    <t>Cantarana</t>
  </si>
  <si>
    <t>Asti</t>
  </si>
  <si>
    <t>Baldichieri d'Asti</t>
  </si>
  <si>
    <t>Belveglio</t>
  </si>
  <si>
    <t>Castelnuovo Belbo</t>
  </si>
  <si>
    <t>Castel Rocchero</t>
  </si>
  <si>
    <t>Cerreto d'Asti</t>
  </si>
  <si>
    <t>Castelnuovo Calcea</t>
  </si>
  <si>
    <t>Castelnuovo Don Bosco</t>
  </si>
  <si>
    <t>Castello di Annone</t>
  </si>
  <si>
    <t>Treiso</t>
  </si>
  <si>
    <t>Valdieri</t>
  </si>
  <si>
    <t>Venasca</t>
  </si>
  <si>
    <t>Trezzo Tinella</t>
  </si>
  <si>
    <t>Barolo</t>
  </si>
  <si>
    <t>Roddi</t>
  </si>
  <si>
    <t>Trinità</t>
  </si>
  <si>
    <t>Valloriate</t>
  </si>
  <si>
    <t>Torre Bormida</t>
  </si>
  <si>
    <t>Torresina</t>
  </si>
  <si>
    <t>Torre San Giorgio</t>
  </si>
  <si>
    <t>Sommariva Perno</t>
  </si>
  <si>
    <t>Valgrana</t>
  </si>
  <si>
    <t>Tarantasca</t>
  </si>
  <si>
    <t>Stroppo</t>
  </si>
  <si>
    <t>Barge</t>
  </si>
  <si>
    <t>San Martino Canavese</t>
  </si>
  <si>
    <t>San Giorgio Canavese</t>
  </si>
  <si>
    <t>San Giorio di Susa</t>
  </si>
  <si>
    <t>San Giusto Canavese</t>
  </si>
  <si>
    <t>Albaretto della Torre</t>
  </si>
  <si>
    <t>Alto</t>
  </si>
  <si>
    <t>San Gillio</t>
  </si>
  <si>
    <t>Pino Torinese</t>
  </si>
  <si>
    <t>Bellino</t>
  </si>
  <si>
    <t>Bastia Mondovì</t>
  </si>
  <si>
    <t>Barbaresco</t>
  </si>
  <si>
    <t>Beinette</t>
  </si>
  <si>
    <t>Piobesi Torinese</t>
  </si>
  <si>
    <t>Argentera</t>
  </si>
  <si>
    <t>Battifollo</t>
  </si>
  <si>
    <t>San Damiano Macra</t>
  </si>
  <si>
    <t>San Benedetto Belbo</t>
  </si>
  <si>
    <t>Rossana</t>
  </si>
  <si>
    <t>Sanfrè</t>
  </si>
  <si>
    <t>Saluzzo</t>
  </si>
  <si>
    <t>Salmour</t>
  </si>
  <si>
    <t>Sampeyre</t>
  </si>
  <si>
    <t>Rodello</t>
  </si>
  <si>
    <t>Pinasca</t>
  </si>
  <si>
    <t>Pinerolo</t>
  </si>
  <si>
    <t>Piossasco</t>
  </si>
  <si>
    <t>Sale San Giovanni</t>
  </si>
  <si>
    <t>Roddino</t>
  </si>
  <si>
    <t>Ruffia</t>
  </si>
  <si>
    <t>Saliceto</t>
  </si>
  <si>
    <t>Sambuco</t>
  </si>
  <si>
    <t>Vinadio</t>
  </si>
  <si>
    <t>Rocca Cigliè</t>
  </si>
  <si>
    <t>Vottignasco</t>
  </si>
  <si>
    <t>Villanova Mondovì</t>
  </si>
  <si>
    <t>Torre Mondovì</t>
  </si>
  <si>
    <t>Villar San Costanzo</t>
  </si>
  <si>
    <t>Villanova Solaro</t>
  </si>
  <si>
    <t>Viola</t>
  </si>
  <si>
    <t>Villafalletto</t>
  </si>
  <si>
    <t>Vignolo</t>
  </si>
  <si>
    <t>Vicoforte</t>
  </si>
  <si>
    <t>Vezza d'Alba</t>
  </si>
  <si>
    <t>Verzuolo</t>
  </si>
  <si>
    <t>Vernante</t>
  </si>
  <si>
    <t>Verduno</t>
  </si>
  <si>
    <t>Arguello</t>
  </si>
  <si>
    <t>San Francesco al Campo</t>
  </si>
  <si>
    <t>Prunetto</t>
  </si>
  <si>
    <t>Priola</t>
  </si>
  <si>
    <t>San Didero</t>
  </si>
  <si>
    <t>San Maurizio Canavese</t>
  </si>
  <si>
    <t>Sangano</t>
  </si>
  <si>
    <t>San Germano Chisone</t>
  </si>
  <si>
    <t>Priocca</t>
  </si>
  <si>
    <t>Polonghera</t>
  </si>
  <si>
    <t>Pocapaglia</t>
  </si>
  <si>
    <t>Piozzo</t>
  </si>
  <si>
    <t>Alba</t>
  </si>
  <si>
    <t>Pontechianale</t>
  </si>
  <si>
    <t>Acceglio</t>
  </si>
  <si>
    <t>Aisone</t>
  </si>
  <si>
    <t>Sant'Ambrogio di Torino</t>
  </si>
  <si>
    <t>Ronco Canavese</t>
  </si>
  <si>
    <t>Rondissone</t>
  </si>
  <si>
    <t>San Colombano Belmonte</t>
  </si>
  <si>
    <t>Roure</t>
  </si>
  <si>
    <t>Poirino</t>
  </si>
  <si>
    <t>Romano Canavese</t>
  </si>
  <si>
    <t>Rorà</t>
  </si>
  <si>
    <t>San Ponso</t>
  </si>
  <si>
    <t>Sant'Antonino di Susa</t>
  </si>
  <si>
    <t>Santena</t>
  </si>
  <si>
    <t>San Secondo di Pinerolo</t>
  </si>
  <si>
    <t>San Sebastiano da Po</t>
  </si>
  <si>
    <t>San Raffaele Cimena</t>
  </si>
  <si>
    <t>San Mauro Torinese</t>
  </si>
  <si>
    <t>San Pietro Val Lemina</t>
  </si>
  <si>
    <t>Benevello</t>
  </si>
  <si>
    <t>Bra</t>
  </si>
  <si>
    <t>Briaglia</t>
  </si>
  <si>
    <t>Bene Vagienna</t>
  </si>
  <si>
    <t>Borgomale</t>
  </si>
  <si>
    <t>Bergolo</t>
  </si>
  <si>
    <t>Belvedere Langhe</t>
  </si>
  <si>
    <t>Briga Alta</t>
  </si>
  <si>
    <t>Bagnasco</t>
  </si>
  <si>
    <t>Bagnolo Piemonte</t>
  </si>
  <si>
    <t>Baldissero d'Alba</t>
  </si>
  <si>
    <t>Bossolasco</t>
  </si>
  <si>
    <t>Boves</t>
  </si>
  <si>
    <t>Borgo San Dalmazzo</t>
  </si>
  <si>
    <t>Bosia</t>
  </si>
  <si>
    <t>Bonvicino</t>
  </si>
  <si>
    <t>Rocchetta Belbo</t>
  </si>
  <si>
    <t>Roccavione</t>
  </si>
  <si>
    <t>Roccasparvera</t>
  </si>
  <si>
    <t>Roccabruna</t>
  </si>
  <si>
    <t>Racconigi</t>
  </si>
  <si>
    <t>Roccaforte Mondovì</t>
  </si>
  <si>
    <t>Rocca de' Baldi</t>
  </si>
  <si>
    <t>Roburent</t>
  </si>
  <si>
    <t>Roascio</t>
  </si>
  <si>
    <t>Roaschia</t>
  </si>
  <si>
    <t>Bernezzo</t>
  </si>
  <si>
    <t>Robilante</t>
  </si>
  <si>
    <t>Rittana</t>
  </si>
  <si>
    <t>Rifreddo</t>
  </si>
  <si>
    <t>Revello</t>
  </si>
  <si>
    <t>Montiglio Monferrato</t>
  </si>
  <si>
    <t>Grugliasco</t>
  </si>
  <si>
    <t>Isolabella</t>
  </si>
  <si>
    <t>Inverso Pinasca</t>
  </si>
  <si>
    <t>Grosso</t>
  </si>
  <si>
    <t>Issiglio</t>
  </si>
  <si>
    <t>Ivrea</t>
  </si>
  <si>
    <t>La Cassa</t>
  </si>
  <si>
    <t>La Loggia</t>
  </si>
  <si>
    <t>Lombriasco</t>
  </si>
  <si>
    <t>Loranzè</t>
  </si>
  <si>
    <t>Leini</t>
  </si>
  <si>
    <t>Levone</t>
  </si>
  <si>
    <t>Lanzo Torinese</t>
  </si>
  <si>
    <t>Ingria</t>
  </si>
  <si>
    <t>Locana</t>
  </si>
  <si>
    <t>Lombardore</t>
  </si>
  <si>
    <t>Mezzenile</t>
  </si>
  <si>
    <t>Macello</t>
  </si>
  <si>
    <t>Luserna San Giovanni</t>
  </si>
  <si>
    <t>Mazzè</t>
  </si>
  <si>
    <t>Lusigliè</t>
  </si>
  <si>
    <t>Mathi</t>
  </si>
  <si>
    <t>Mattie</t>
  </si>
  <si>
    <t>Lusernetta</t>
  </si>
  <si>
    <t>Maglione</t>
  </si>
  <si>
    <t>Mercenasco</t>
  </si>
  <si>
    <t>Mompantero</t>
  </si>
  <si>
    <t>Mombello di Torino</t>
  </si>
  <si>
    <t>Meana di Susa</t>
  </si>
  <si>
    <t>Monastero di Lanzo</t>
  </si>
  <si>
    <t>Moncalieri</t>
  </si>
  <si>
    <t>Moncenisio</t>
  </si>
  <si>
    <t>Montaldo Torinese</t>
  </si>
  <si>
    <t>Lauriano</t>
  </si>
  <si>
    <t>Alpignano</t>
  </si>
  <si>
    <t>Barbania</t>
  </si>
  <si>
    <t>Andrate</t>
  </si>
  <si>
    <t>Alpette</t>
  </si>
  <si>
    <t>Borgone Susa</t>
  </si>
  <si>
    <t>Bosconero</t>
  </si>
  <si>
    <t>Brandizzo</t>
  </si>
  <si>
    <t>Bricherasio</t>
  </si>
  <si>
    <t>Angrogna</t>
  </si>
  <si>
    <t>Ala di Stura</t>
  </si>
  <si>
    <t>Baldissero Canavese</t>
  </si>
  <si>
    <t>Baldissero Torinese</t>
  </si>
  <si>
    <t>Almese</t>
  </si>
  <si>
    <t>Andezeno</t>
  </si>
  <si>
    <t>Albiano d'Ivrea</t>
  </si>
  <si>
    <t>Oulx</t>
  </si>
  <si>
    <t>Brosso</t>
  </si>
  <si>
    <t>Borgofranco d'Ivrea</t>
  </si>
  <si>
    <t>Bollengo</t>
  </si>
  <si>
    <t>Bobbio Pellice</t>
  </si>
  <si>
    <t>Borgiallo</t>
  </si>
  <si>
    <t>Lemie</t>
  </si>
  <si>
    <t>Lessolo</t>
  </si>
  <si>
    <t>Borgaro Torinese</t>
  </si>
  <si>
    <t>Chiesanuova</t>
  </si>
  <si>
    <t>Bruino</t>
  </si>
  <si>
    <t>Borgomasino</t>
  </si>
  <si>
    <t>Brusasco</t>
  </si>
  <si>
    <t>Brozolo</t>
  </si>
  <si>
    <t>Bardonecchia</t>
  </si>
  <si>
    <t>Barone Canavese</t>
  </si>
  <si>
    <t>Beinasco</t>
  </si>
  <si>
    <t>Bibiana</t>
  </si>
  <si>
    <t>Favria</t>
  </si>
  <si>
    <t>Giaglione</t>
  </si>
  <si>
    <t>Druento</t>
  </si>
  <si>
    <t>Feletto</t>
  </si>
  <si>
    <t>Gravere</t>
  </si>
  <si>
    <t>Givoletto</t>
  </si>
  <si>
    <t>Germagnano</t>
  </si>
  <si>
    <t>Giaveno</t>
  </si>
  <si>
    <t>Fiano</t>
  </si>
  <si>
    <t>Fiorano Canavese</t>
  </si>
  <si>
    <t>Cocconato</t>
  </si>
  <si>
    <t>Coazzolo</t>
  </si>
  <si>
    <t>Fenestrelle</t>
  </si>
  <si>
    <t>Exilles</t>
  </si>
  <si>
    <t>Forno Canavese</t>
  </si>
  <si>
    <t>Foglizzo</t>
  </si>
  <si>
    <t>Front</t>
  </si>
  <si>
    <t>Chiomonte</t>
  </si>
  <si>
    <t>Ciconio</t>
  </si>
  <si>
    <t>Cintano</t>
  </si>
  <si>
    <t>Chiusa di San Michele</t>
  </si>
  <si>
    <t>Cuceglio</t>
  </si>
  <si>
    <t>Cossano Canavese</t>
  </si>
  <si>
    <t>Chivasso</t>
  </si>
  <si>
    <t>Coazze</t>
  </si>
  <si>
    <t>Gassino Torinese</t>
  </si>
  <si>
    <t>Garzigliana</t>
  </si>
  <si>
    <t>Frassinetto</t>
  </si>
  <si>
    <t>Frossasco</t>
  </si>
  <si>
    <t>Coassolo Torinese</t>
  </si>
  <si>
    <t>Claviere</t>
  </si>
  <si>
    <t>Ciriè</t>
  </si>
  <si>
    <t>Cinzano</t>
  </si>
  <si>
    <t>Cortandone</t>
  </si>
  <si>
    <t>Massazza</t>
  </si>
  <si>
    <t>BI</t>
  </si>
  <si>
    <t>Graglia</t>
  </si>
  <si>
    <t>Cumiana</t>
  </si>
  <si>
    <t>Cuorgnè</t>
  </si>
  <si>
    <t>Masserano</t>
  </si>
  <si>
    <t>Mottalciata</t>
  </si>
  <si>
    <t>Gaglianico</t>
  </si>
  <si>
    <t>Gifflenga</t>
  </si>
  <si>
    <t>Groscavallo</t>
  </si>
  <si>
    <t>Colleretto Giacosa</t>
  </si>
  <si>
    <t>Marentino</t>
  </si>
  <si>
    <t>Massello</t>
  </si>
  <si>
    <t>Colleretto Castelnuovo</t>
  </si>
  <si>
    <t>Corio</t>
  </si>
  <si>
    <t>Condove</t>
  </si>
  <si>
    <t>Collegno</t>
  </si>
  <si>
    <t>Muzzano</t>
  </si>
  <si>
    <t>Frinco</t>
  </si>
  <si>
    <t>Cinaglio</t>
  </si>
  <si>
    <t>Ferrere</t>
  </si>
  <si>
    <t>Fontanile</t>
  </si>
  <si>
    <t>Cessole</t>
  </si>
  <si>
    <t>Corsione</t>
  </si>
  <si>
    <t>Cisterna d'Asti</t>
  </si>
  <si>
    <t>Chiusano d'Asti</t>
  </si>
  <si>
    <t>Miagliano</t>
  </si>
  <si>
    <t>Cortiglione</t>
  </si>
  <si>
    <t>Mongrando</t>
  </si>
  <si>
    <t>Mezzana Mortigliengo</t>
  </si>
  <si>
    <t>Grazzano Badoglio</t>
  </si>
  <si>
    <t>Incisa Scapaccino</t>
  </si>
  <si>
    <t>Dusino San Michele</t>
  </si>
  <si>
    <t>Grana</t>
  </si>
  <si>
    <t>Banchette</t>
  </si>
  <si>
    <t>Sordevolo</t>
  </si>
  <si>
    <t>Sandigliano</t>
  </si>
  <si>
    <t>Roppolo</t>
  </si>
  <si>
    <t>Sala Biellese</t>
  </si>
  <si>
    <t>Zumaglia</t>
  </si>
  <si>
    <t>Zubiena</t>
  </si>
  <si>
    <t>Salussola</t>
  </si>
  <si>
    <t>Vallanzengo</t>
  </si>
  <si>
    <t>Ternengo</t>
  </si>
  <si>
    <t>Valdengo</t>
  </si>
  <si>
    <t>Strona</t>
  </si>
  <si>
    <t>Sostegno</t>
  </si>
  <si>
    <t>Sagliano Micca</t>
  </si>
  <si>
    <t>Rosazza</t>
  </si>
  <si>
    <t>Torrazzo</t>
  </si>
  <si>
    <t>Tollegno</t>
  </si>
  <si>
    <t>Zimone</t>
  </si>
  <si>
    <t>Villa del Bosco</t>
  </si>
  <si>
    <t>Ronco Biellese</t>
  </si>
  <si>
    <t>Viverone</t>
  </si>
  <si>
    <t>Villanova Biellese</t>
  </si>
  <si>
    <t>Castelletto Cervo</t>
  </si>
  <si>
    <t>Caprile</t>
  </si>
  <si>
    <t>Cavaglià</t>
  </si>
  <si>
    <t>Cerrione</t>
  </si>
  <si>
    <t>Quaregna Cerreto</t>
  </si>
  <si>
    <t>Campiglia Cervo</t>
  </si>
  <si>
    <t>Lessona</t>
  </si>
  <si>
    <t>Valdilana</t>
  </si>
  <si>
    <t>Valle San Nicolao</t>
  </si>
  <si>
    <t>Vigliano Biellese</t>
  </si>
  <si>
    <t>Verrone</t>
  </si>
  <si>
    <t>Veglio</t>
  </si>
  <si>
    <t>Tavigliano</t>
  </si>
  <si>
    <t>Monastero Bormida</t>
  </si>
  <si>
    <t>Monale</t>
  </si>
  <si>
    <t>Mombaldone</t>
  </si>
  <si>
    <t>Mombercelli</t>
  </si>
  <si>
    <t>Maranzana</t>
  </si>
  <si>
    <t>Moasca</t>
  </si>
  <si>
    <t>Loazzolo</t>
  </si>
  <si>
    <t>Isola d'Asti</t>
  </si>
  <si>
    <t>Rocchetta Palafea</t>
  </si>
  <si>
    <t>Robella</t>
  </si>
  <si>
    <t>Villanova d'Asti</t>
  </si>
  <si>
    <t>Villa San Secondo</t>
  </si>
  <si>
    <t>Rocca d'Arazzo</t>
  </si>
  <si>
    <t>Mombaruzzo</t>
  </si>
  <si>
    <t>Roatto</t>
  </si>
  <si>
    <t>Roccaverano</t>
  </si>
  <si>
    <t>Maretto</t>
  </si>
  <si>
    <t>Montechiaro d'Asti</t>
  </si>
  <si>
    <t>Cossombrato</t>
  </si>
  <si>
    <t>Montegrosso d'Asti</t>
  </si>
  <si>
    <t>Montaldo Scarampi</t>
  </si>
  <si>
    <t>Cortanze</t>
  </si>
  <si>
    <t>Cortazzone</t>
  </si>
  <si>
    <t>Costigliole d'Asti</t>
  </si>
  <si>
    <t>Cunico</t>
  </si>
  <si>
    <t>Montafia</t>
  </si>
  <si>
    <t>Mongardino</t>
  </si>
  <si>
    <t>Pino d'Asti</t>
  </si>
  <si>
    <t>Montabone</t>
  </si>
  <si>
    <t>Montemagno</t>
  </si>
  <si>
    <t>Moransengo</t>
  </si>
  <si>
    <t>Moncalvo</t>
  </si>
  <si>
    <t>Moncucco Torinese</t>
  </si>
  <si>
    <t>Cavour</t>
  </si>
  <si>
    <t>Cercenasco</t>
  </si>
  <si>
    <t>Ceres</t>
  </si>
  <si>
    <t>Ceresole Reale</t>
  </si>
  <si>
    <t>Chieri</t>
  </si>
  <si>
    <t>Chialamberto</t>
  </si>
  <si>
    <t>Cesana Torinese</t>
  </si>
  <si>
    <t>Chiaverano</t>
  </si>
  <si>
    <t>Bussoleno</t>
  </si>
  <si>
    <t>Caluso</t>
  </si>
  <si>
    <t>Bruzolo</t>
  </si>
  <si>
    <t>Buriasco</t>
  </si>
  <si>
    <t>Cafasse</t>
  </si>
  <si>
    <t>Carmagnola</t>
  </si>
  <si>
    <t>Cambiano</t>
  </si>
  <si>
    <t>Buttigliera Alta</t>
  </si>
  <si>
    <t>Chianocco</t>
  </si>
  <si>
    <t>Azeglio</t>
  </si>
  <si>
    <t>Bairo</t>
  </si>
  <si>
    <t>Castagnole Piemonte</t>
  </si>
  <si>
    <t>Castellamonte</t>
  </si>
  <si>
    <t>Balangero</t>
  </si>
  <si>
    <t>Balme</t>
  </si>
  <si>
    <t>Arignano</t>
  </si>
  <si>
    <t>Avigliana</t>
  </si>
  <si>
    <t>Caselle Torinese</t>
  </si>
  <si>
    <t>Casalborgone</t>
  </si>
  <si>
    <t>Cavagnolo</t>
  </si>
  <si>
    <t>Caselette</t>
  </si>
  <si>
    <t>Castelnuovo Nigra</t>
  </si>
  <si>
    <t>Castiglione Torinese</t>
  </si>
  <si>
    <t>Cascinette d'Ivrea</t>
  </si>
  <si>
    <t>Castagneto Po</t>
  </si>
  <si>
    <t>Busano</t>
  </si>
  <si>
    <t>Ailoche</t>
  </si>
  <si>
    <t>Andorno Micca</t>
  </si>
  <si>
    <t>Bioglio</t>
  </si>
  <si>
    <t>Benna</t>
  </si>
  <si>
    <t>Candelo</t>
  </si>
  <si>
    <t>Camandona</t>
  </si>
  <si>
    <t>Borriana</t>
  </si>
  <si>
    <t>Camburzano</t>
  </si>
  <si>
    <t>Donato</t>
  </si>
  <si>
    <t>Dorzano</t>
  </si>
  <si>
    <t>Casapinta</t>
  </si>
  <si>
    <t>Coggiola</t>
  </si>
  <si>
    <t>Crevacuore</t>
  </si>
  <si>
    <t>Biella</t>
  </si>
  <si>
    <t>Curino</t>
  </si>
  <si>
    <t>Cossato</t>
  </si>
  <si>
    <t>Brusnengo</t>
  </si>
  <si>
    <t>Pollone</t>
  </si>
  <si>
    <t>Ponderano</t>
  </si>
  <si>
    <t>Pray</t>
  </si>
  <si>
    <t>Portula</t>
  </si>
  <si>
    <t>Campiglione Fenile</t>
  </si>
  <si>
    <t>Burolo</t>
  </si>
  <si>
    <t>Magnano</t>
  </si>
  <si>
    <t>Caravino</t>
  </si>
  <si>
    <t>Piatto</t>
  </si>
  <si>
    <t>Occhieppo Superiore</t>
  </si>
  <si>
    <t>Callabiana</t>
  </si>
  <si>
    <t>Pettinengo</t>
  </si>
  <si>
    <t>Piedicavallo</t>
  </si>
  <si>
    <t>Pralungo</t>
  </si>
  <si>
    <t>Netro</t>
  </si>
  <si>
    <t>Occhieppo Inferiore</t>
  </si>
  <si>
    <t>Pomaretto</t>
  </si>
  <si>
    <t>Demonte</t>
  </si>
  <si>
    <t>Cravanzana</t>
  </si>
  <si>
    <t>Crissolo</t>
  </si>
  <si>
    <t>Castelletto Merli</t>
  </si>
  <si>
    <t>AL</t>
  </si>
  <si>
    <t>Castellar Guidobono</t>
  </si>
  <si>
    <t>Cuneo</t>
  </si>
  <si>
    <t>Dronero</t>
  </si>
  <si>
    <t>Cissone</t>
  </si>
  <si>
    <t>Clavesana</t>
  </si>
  <si>
    <t>Chiusa di Pesio</t>
  </si>
  <si>
    <t>Elva</t>
  </si>
  <si>
    <t>Diano d'Alba</t>
  </si>
  <si>
    <t>Dogliani</t>
  </si>
  <si>
    <t>Gavi</t>
  </si>
  <si>
    <t>Gremiasco</t>
  </si>
  <si>
    <t>Grondona</t>
  </si>
  <si>
    <t>Masio</t>
  </si>
  <si>
    <t>Guazzora</t>
  </si>
  <si>
    <t>Giarole</t>
  </si>
  <si>
    <t>Grognardo</t>
  </si>
  <si>
    <t>Castelnuovo Scrivia</t>
  </si>
  <si>
    <t>Cavatore</t>
  </si>
  <si>
    <t>Castelspina</t>
  </si>
  <si>
    <t>Felizzano</t>
  </si>
  <si>
    <t>Castelnuovo Bormida</t>
  </si>
  <si>
    <t>Castelletto Monferrato</t>
  </si>
  <si>
    <t>Cigliè</t>
  </si>
  <si>
    <t>Farigliano</t>
  </si>
  <si>
    <t>Frabosa Sottana</t>
  </si>
  <si>
    <t>Frassino</t>
  </si>
  <si>
    <t>Faule</t>
  </si>
  <si>
    <t>Feisoglio</t>
  </si>
  <si>
    <t>Envie</t>
  </si>
  <si>
    <t>Fossano</t>
  </si>
  <si>
    <t>Cartignano</t>
  </si>
  <si>
    <t>Caramagna Piemonte</t>
  </si>
  <si>
    <t>Cardè</t>
  </si>
  <si>
    <t>Frabosa Soprana</t>
  </si>
  <si>
    <t>Cherasco</t>
  </si>
  <si>
    <t>Carrù</t>
  </si>
  <si>
    <t>Cortemilia</t>
  </si>
  <si>
    <t>Entracque</t>
  </si>
  <si>
    <t>Garessio</t>
  </si>
  <si>
    <t>Cossano Belbo</t>
  </si>
  <si>
    <t>Costigliole Saluzzo</t>
  </si>
  <si>
    <t>Corneliano d'Alba</t>
  </si>
  <si>
    <t>Genola</t>
  </si>
  <si>
    <t>Grinzane Cavour</t>
  </si>
  <si>
    <t>Gorzegno</t>
  </si>
  <si>
    <t>Gottasecca</t>
  </si>
  <si>
    <t>Gaiola</t>
  </si>
  <si>
    <t>Gambasca</t>
  </si>
  <si>
    <t>Govone</t>
  </si>
  <si>
    <t>Casalnoceto</t>
  </si>
  <si>
    <t>Casale Monferrato</t>
  </si>
  <si>
    <t>Acqui Terme</t>
  </si>
  <si>
    <t>Camagna Monferrato</t>
  </si>
  <si>
    <t>Casasco</t>
  </si>
  <si>
    <t>Cassine</t>
  </si>
  <si>
    <t>Cassinelle</t>
  </si>
  <si>
    <t>Lu e Cuccaro Monferrato</t>
  </si>
  <si>
    <t>Alluvioni Piovera</t>
  </si>
  <si>
    <t>Casaleggio Boiro</t>
  </si>
  <si>
    <t>Voltaggio</t>
  </si>
  <si>
    <t>Volpeglino</t>
  </si>
  <si>
    <t>Cassano Spinola</t>
  </si>
  <si>
    <t>Verbania</t>
  </si>
  <si>
    <t>VB</t>
  </si>
  <si>
    <t>Vogogna</t>
  </si>
  <si>
    <t>Borgomezzavalle</t>
  </si>
  <si>
    <t>Valstrona</t>
  </si>
  <si>
    <t>Trasquera</t>
  </si>
  <si>
    <t>Trontano</t>
  </si>
  <si>
    <t>Villette</t>
  </si>
  <si>
    <t>Balzola</t>
  </si>
  <si>
    <t>Arquata Scrivia</t>
  </si>
  <si>
    <t>Avolasca</t>
  </si>
  <si>
    <t>Vignone</t>
  </si>
  <si>
    <t>Villadossola</t>
  </si>
  <si>
    <t>Bassignana</t>
  </si>
  <si>
    <t>Carbonara Scrivia</t>
  </si>
  <si>
    <t>Fresonara</t>
  </si>
  <si>
    <t>Francavilla Bisio</t>
  </si>
  <si>
    <t>Fraconalto</t>
  </si>
  <si>
    <t>Gabiano</t>
  </si>
  <si>
    <t>Garbagna</t>
  </si>
  <si>
    <t>Gamalero</t>
  </si>
  <si>
    <t>Frascaro</t>
  </si>
  <si>
    <t>Isola Sant'Antonio</t>
  </si>
  <si>
    <t>Malvicino</t>
  </si>
  <si>
    <t>Melazzo</t>
  </si>
  <si>
    <t>Frassineto Po</t>
  </si>
  <si>
    <t>Frassinello Monferrato</t>
  </si>
  <si>
    <t>Lerma</t>
  </si>
  <si>
    <t>Cantalupo Ligure</t>
  </si>
  <si>
    <t>Carezzano</t>
  </si>
  <si>
    <t>Cartosio</t>
  </si>
  <si>
    <t>Carentino</t>
  </si>
  <si>
    <t>Capriata d'Orba</t>
  </si>
  <si>
    <t>Camino</t>
  </si>
  <si>
    <t>Casal Cermelli</t>
  </si>
  <si>
    <t>Predosa</t>
  </si>
  <si>
    <t>Fubine Monferrato</t>
  </si>
  <si>
    <t>Frugarolo</t>
  </si>
  <si>
    <t>Carrosio</t>
  </si>
  <si>
    <t>Carpeneto</t>
  </si>
  <si>
    <t>Carrega Ligure</t>
  </si>
  <si>
    <t>Casteldelfino</t>
  </si>
  <si>
    <t>Massino Visconti</t>
  </si>
  <si>
    <t>NO</t>
  </si>
  <si>
    <t>Marano Ticino</t>
  </si>
  <si>
    <t>Mandello Vitta</t>
  </si>
  <si>
    <t>Meina</t>
  </si>
  <si>
    <t>Momo</t>
  </si>
  <si>
    <t>Miasino</t>
  </si>
  <si>
    <t>Vespolate</t>
  </si>
  <si>
    <t>Paruzzaro</t>
  </si>
  <si>
    <t>Pisano</t>
  </si>
  <si>
    <t>Pettenasco</t>
  </si>
  <si>
    <t>Varallo Pombia</t>
  </si>
  <si>
    <t>Nebbiuno</t>
  </si>
  <si>
    <t>Pella</t>
  </si>
  <si>
    <t>Trecate</t>
  </si>
  <si>
    <t>Tornaco</t>
  </si>
  <si>
    <t>Vinzaglio</t>
  </si>
  <si>
    <t>Recetto</t>
  </si>
  <si>
    <t>Prato Sesia</t>
  </si>
  <si>
    <t>Sillavengo</t>
  </si>
  <si>
    <t>Gattico-Veruno</t>
  </si>
  <si>
    <t>Suno</t>
  </si>
  <si>
    <t>Sozzago</t>
  </si>
  <si>
    <t>Mezzomerico</t>
  </si>
  <si>
    <t>Terdobbiate</t>
  </si>
  <si>
    <t>Soriso</t>
  </si>
  <si>
    <t>Sizzano</t>
  </si>
  <si>
    <t>Orta San Giulio</t>
  </si>
  <si>
    <t>Casaleggio Novara</t>
  </si>
  <si>
    <t>Casalino</t>
  </si>
  <si>
    <t>Casalbeltrame</t>
  </si>
  <si>
    <t>Cavallirio</t>
  </si>
  <si>
    <t>Colazza</t>
  </si>
  <si>
    <t>Cerano</t>
  </si>
  <si>
    <t>Caltignaga</t>
  </si>
  <si>
    <t>Castelletto sopra Ticino</t>
  </si>
  <si>
    <t>Casalvolone</t>
  </si>
  <si>
    <t>Castellazzo Novarese</t>
  </si>
  <si>
    <t>Carpignano Sesia</t>
  </si>
  <si>
    <t>Fara Novarese</t>
  </si>
  <si>
    <t>Cameri</t>
  </si>
  <si>
    <t>Oleggio</t>
  </si>
  <si>
    <t>Briona</t>
  </si>
  <si>
    <t>Cureggio</t>
  </si>
  <si>
    <t>Novara</t>
  </si>
  <si>
    <t>Nibbiola</t>
  </si>
  <si>
    <t>Oleggio Castello</t>
  </si>
  <si>
    <t>Cressa</t>
  </si>
  <si>
    <t>Comignago</t>
  </si>
  <si>
    <t>Cavaglio d'Agogna</t>
  </si>
  <si>
    <t>Cavaglietto</t>
  </si>
  <si>
    <t>Divignano</t>
  </si>
  <si>
    <t>Gargallo</t>
  </si>
  <si>
    <t>Dormelletto</t>
  </si>
  <si>
    <t>Cervere</t>
  </si>
  <si>
    <t>Ceva</t>
  </si>
  <si>
    <t>Cerretto Langhe</t>
  </si>
  <si>
    <t>Ceresole Alba</t>
  </si>
  <si>
    <t>Cavallermaggiore</t>
  </si>
  <si>
    <t>Celle di Macra</t>
  </si>
  <si>
    <t>Gozzano</t>
  </si>
  <si>
    <t>Vaprio d'Agogna</t>
  </si>
  <si>
    <t>Grignasco</t>
  </si>
  <si>
    <t>Vicolungo</t>
  </si>
  <si>
    <t>Fontaneto d'Agogna</t>
  </si>
  <si>
    <t>Maggiora</t>
  </si>
  <si>
    <t>Galliate</t>
  </si>
  <si>
    <t>Busca</t>
  </si>
  <si>
    <t>Camerana</t>
  </si>
  <si>
    <t>Brondello</t>
  </si>
  <si>
    <t>Castelletto Stura</t>
  </si>
  <si>
    <t>Casalgrasso</t>
  </si>
  <si>
    <t>Castagnito</t>
  </si>
  <si>
    <t>Brossasco</t>
  </si>
  <si>
    <t>Canosio</t>
  </si>
  <si>
    <t>Castelletto Uzzone</t>
  </si>
  <si>
    <t>Centallo</t>
  </si>
  <si>
    <t>Caprauna</t>
  </si>
  <si>
    <t>Caraglio</t>
  </si>
  <si>
    <t>Canale</t>
  </si>
  <si>
    <t>Ghemme</t>
  </si>
  <si>
    <t>Bellinzago Novarese</t>
  </si>
  <si>
    <t>Barengo</t>
  </si>
  <si>
    <t>Briga Novarese</t>
  </si>
  <si>
    <t>Ameno</t>
  </si>
  <si>
    <t>Agrate Conturbia</t>
  </si>
  <si>
    <t>Arona</t>
  </si>
  <si>
    <t>San Maurizio d'Opaglio</t>
  </si>
  <si>
    <t>Romagnano Sesia</t>
  </si>
  <si>
    <t>Pombia</t>
  </si>
  <si>
    <t>Pogno</t>
  </si>
  <si>
    <t>Romentino</t>
  </si>
  <si>
    <t>San Pietro Mosezzo</t>
  </si>
  <si>
    <t>San Nazzaro Sesia</t>
  </si>
  <si>
    <t>Garbagna Novarese</t>
  </si>
  <si>
    <t>Invorio</t>
  </si>
  <si>
    <t>Bogogno</t>
  </si>
  <si>
    <t>Granozzo con Monticello</t>
  </si>
  <si>
    <t>Landiona</t>
  </si>
  <si>
    <t>Lesa</t>
  </si>
  <si>
    <t>Boca</t>
  </si>
  <si>
    <t>Borgomanero</t>
  </si>
  <si>
    <t>Borgolavezzaro</t>
  </si>
  <si>
    <t>Armeno</t>
  </si>
  <si>
    <t>Biandrate</t>
  </si>
  <si>
    <t>Bolzano Novarese</t>
  </si>
  <si>
    <t>Borgo Ticino</t>
  </si>
  <si>
    <t>Varzo</t>
  </si>
  <si>
    <t>Valduggia</t>
  </si>
  <si>
    <t>VC</t>
  </si>
  <si>
    <t>Tricerro</t>
  </si>
  <si>
    <t>Scopello</t>
  </si>
  <si>
    <t>Basaluzzo</t>
  </si>
  <si>
    <t>Trino</t>
  </si>
  <si>
    <t>Tronzano Vercellese</t>
  </si>
  <si>
    <t>Serravalle Sesia</t>
  </si>
  <si>
    <t>Cellio con Breia</t>
  </si>
  <si>
    <t>Villata</t>
  </si>
  <si>
    <t>Varallo</t>
  </si>
  <si>
    <t>Stroppiana</t>
  </si>
  <si>
    <t>Vocca</t>
  </si>
  <si>
    <t>Alto Sermenza</t>
  </si>
  <si>
    <t>Bozzole</t>
  </si>
  <si>
    <t>Bosco Marengo</t>
  </si>
  <si>
    <t>Bosio</t>
  </si>
  <si>
    <t>Borgo San Martino</t>
  </si>
  <si>
    <t>Brignano-Frascata</t>
  </si>
  <si>
    <t>Cabella Ligure</t>
  </si>
  <si>
    <t>Belforte Monferrato</t>
  </si>
  <si>
    <t>Albera Ligure</t>
  </si>
  <si>
    <t>Alessandria</t>
  </si>
  <si>
    <t>Alzano Scrivia</t>
  </si>
  <si>
    <t>Alice Bel Colle</t>
  </si>
  <si>
    <t>Altavilla Monferrato</t>
  </si>
  <si>
    <t>Alfiano Natta</t>
  </si>
  <si>
    <t>Vercelli</t>
  </si>
  <si>
    <t>Pila</t>
  </si>
  <si>
    <t>Pezzana</t>
  </si>
  <si>
    <t>Quarona</t>
  </si>
  <si>
    <t>Fontanetto Po</t>
  </si>
  <si>
    <t>Lozzolo</t>
  </si>
  <si>
    <t>Piode</t>
  </si>
  <si>
    <t>Prarolo</t>
  </si>
  <si>
    <t>Moncrivello</t>
  </si>
  <si>
    <t>Mollia</t>
  </si>
  <si>
    <t>Palazzolo Vercellese</t>
  </si>
  <si>
    <t>Postua</t>
  </si>
  <si>
    <t>Pertengo</t>
  </si>
  <si>
    <t>Motta de' Conti</t>
  </si>
  <si>
    <t>Greggio</t>
  </si>
  <si>
    <t>Livorno Ferraris</t>
  </si>
  <si>
    <t>Lignana</t>
  </si>
  <si>
    <t>Villarboit</t>
  </si>
  <si>
    <t>Lamporo</t>
  </si>
  <si>
    <t>Guardabosone</t>
  </si>
  <si>
    <t>Lenta</t>
  </si>
  <si>
    <t>Crova</t>
  </si>
  <si>
    <t>Gattinara</t>
  </si>
  <si>
    <t>Formigliana</t>
  </si>
  <si>
    <t>Ghislarengo</t>
  </si>
  <si>
    <t>Fobello</t>
  </si>
  <si>
    <t>Desana</t>
  </si>
  <si>
    <t>Villaromagnano</t>
  </si>
  <si>
    <t>Villadeati</t>
  </si>
  <si>
    <t>Quargnento</t>
  </si>
  <si>
    <t>Villalvernia</t>
  </si>
  <si>
    <t>Villanova Monferrato</t>
  </si>
  <si>
    <t>Visone</t>
  </si>
  <si>
    <t>Quattordio</t>
  </si>
  <si>
    <t>Tagliolo Monferrato</t>
  </si>
  <si>
    <t>Tassarolo</t>
  </si>
  <si>
    <t>Terruggia</t>
  </si>
  <si>
    <t>Vignale Monferrato</t>
  </si>
  <si>
    <t>Viguzzolo</t>
  </si>
  <si>
    <t>Vignole Borbera</t>
  </si>
  <si>
    <t>Rivalta Bormida</t>
  </si>
  <si>
    <t>Rivarone</t>
  </si>
  <si>
    <t>Valmacca</t>
  </si>
  <si>
    <t>Rocchetta Ligure</t>
  </si>
  <si>
    <t>Rocca Grimalda</t>
  </si>
  <si>
    <t>Roccaforte Ligure</t>
  </si>
  <si>
    <t>San Cristoforo</t>
  </si>
  <si>
    <t>Sale</t>
  </si>
  <si>
    <t>Ricaldone</t>
  </si>
  <si>
    <t>Villamiroglio</t>
  </si>
  <si>
    <t>San Giorgio Monferrato</t>
  </si>
  <si>
    <t>Rosignano Monferrato</t>
  </si>
  <si>
    <t>Sala Monferrato</t>
  </si>
  <si>
    <t>Spineto Scrivia</t>
  </si>
  <si>
    <t>Spigno Monferrato</t>
  </si>
  <si>
    <t>Serravalle Scrivia</t>
  </si>
  <si>
    <t>Sezzadio</t>
  </si>
  <si>
    <t>Sant'Agata Fossili</t>
  </si>
  <si>
    <t>Solero</t>
  </si>
  <si>
    <t>Solonghello</t>
  </si>
  <si>
    <t>Silvano d'Orba</t>
  </si>
  <si>
    <t>Bistagno</t>
  </si>
  <si>
    <t>Bergamasco</t>
  </si>
  <si>
    <t>Berzano di Tortona</t>
  </si>
  <si>
    <t>Volpedo</t>
  </si>
  <si>
    <t>Borghetto di Borbera</t>
  </si>
  <si>
    <t>Borgoratto Alessandrino</t>
  </si>
  <si>
    <t>Trisobbio</t>
  </si>
  <si>
    <t>Valenza</t>
  </si>
  <si>
    <t>Terzo</t>
  </si>
  <si>
    <t>Stazzano</t>
  </si>
  <si>
    <t>Strevi</t>
  </si>
  <si>
    <t>Treville</t>
  </si>
  <si>
    <t>Ticineto</t>
  </si>
  <si>
    <t>Serralunga di Crea</t>
  </si>
  <si>
    <t>San Salvatore Monferrato</t>
  </si>
  <si>
    <t>San Sebastiano Curone</t>
  </si>
  <si>
    <t>Tortona</t>
  </si>
  <si>
    <t>Sardigliano</t>
  </si>
  <si>
    <t>Sarezzano</t>
  </si>
  <si>
    <t>Oldenico</t>
  </si>
  <si>
    <t>Bee</t>
  </si>
  <si>
    <t>Belgirate</t>
  </si>
  <si>
    <t>Beura-Cardezza</t>
  </si>
  <si>
    <t>Calasca-Castiglione</t>
  </si>
  <si>
    <t>Cambiasca</t>
  </si>
  <si>
    <t>Bognanco</t>
  </si>
  <si>
    <t>Quarna Sopra</t>
  </si>
  <si>
    <t>Premia</t>
  </si>
  <si>
    <t>Re</t>
  </si>
  <si>
    <t>Toceno</t>
  </si>
  <si>
    <t>Quarna Sotto</t>
  </si>
  <si>
    <t>Premosello-Chiovenda</t>
  </si>
  <si>
    <t>Premeno</t>
  </si>
  <si>
    <t>Domodossola</t>
  </si>
  <si>
    <t>Aurano</t>
  </si>
  <si>
    <t>Baceno</t>
  </si>
  <si>
    <t>Druogno</t>
  </si>
  <si>
    <t>Crevoladossola</t>
  </si>
  <si>
    <t>Crodo</t>
  </si>
  <si>
    <t>Bannio Anzino</t>
  </si>
  <si>
    <t>Arizzano</t>
  </si>
  <si>
    <t>Baveno</t>
  </si>
  <si>
    <t>Brovello-Carpugnino</t>
  </si>
  <si>
    <t>Arola</t>
  </si>
  <si>
    <t>Antrona Schieranco</t>
  </si>
  <si>
    <t>Anzola d'Ossola</t>
  </si>
  <si>
    <t>Trarego Viggiona</t>
  </si>
  <si>
    <t>Masera</t>
  </si>
  <si>
    <t>Valle Cannobina</t>
  </si>
  <si>
    <t>Massiola</t>
  </si>
  <si>
    <t>Ornavasso</t>
  </si>
  <si>
    <t>Malesco</t>
  </si>
  <si>
    <t>Madonna del Sasso</t>
  </si>
  <si>
    <t>Macugnaga</t>
  </si>
  <si>
    <t>Loreglia</t>
  </si>
  <si>
    <t>Intragna</t>
  </si>
  <si>
    <t>Vanzone con San Carlo</t>
  </si>
  <si>
    <t>Gravellona Toce</t>
  </si>
  <si>
    <t>Gignese</t>
  </si>
  <si>
    <t>Gurro</t>
  </si>
  <si>
    <t>Montescheno</t>
  </si>
  <si>
    <t>Nonio</t>
  </si>
  <si>
    <t>Montecrestese</t>
  </si>
  <si>
    <t>Stresa</t>
  </si>
  <si>
    <t>San Bernardino Verbano</t>
  </si>
  <si>
    <t>Santa Maria Maggiore</t>
  </si>
  <si>
    <t>Mergozzo</t>
  </si>
  <si>
    <t>Pieve Vergonte</t>
  </si>
  <si>
    <t>Pallanzeno</t>
  </si>
  <si>
    <t>Omegna</t>
  </si>
  <si>
    <t>Miazzina</t>
  </si>
  <si>
    <t>Oggebbio</t>
  </si>
  <si>
    <t>Piedimulera</t>
  </si>
  <si>
    <t>Civiasco</t>
  </si>
  <si>
    <t>Cigliano</t>
  </si>
  <si>
    <t>Crescentino</t>
  </si>
  <si>
    <t>Arborio</t>
  </si>
  <si>
    <t>Campertogno</t>
  </si>
  <si>
    <t>Collobiano</t>
  </si>
  <si>
    <t>Cravagliana</t>
  </si>
  <si>
    <t>Caresana</t>
  </si>
  <si>
    <t>Carcoforo</t>
  </si>
  <si>
    <t>San Giacomo Vercellese</t>
  </si>
  <si>
    <t>Costanzana</t>
  </si>
  <si>
    <t>Cervatto</t>
  </si>
  <si>
    <t>Caresanablot</t>
  </si>
  <si>
    <t>Bianzè</t>
  </si>
  <si>
    <t>Buronzo</t>
  </si>
  <si>
    <t>Borgo Vercelli</t>
  </si>
  <si>
    <t>Olcenengo</t>
  </si>
  <si>
    <t>Borgo d'Ale</t>
  </si>
  <si>
    <t>Boccioleto</t>
  </si>
  <si>
    <t>Borgosesia</t>
  </si>
  <si>
    <t>Alagna Valsesia</t>
  </si>
  <si>
    <t>Balmuccia</t>
  </si>
  <si>
    <t>Asigliano Vercellese</t>
  </si>
  <si>
    <t>Balocco</t>
  </si>
  <si>
    <t>Alice Castello</t>
  </si>
  <si>
    <t>Albano Vercellese</t>
  </si>
  <si>
    <t>Casanova Elvo</t>
  </si>
  <si>
    <t>Cesara</t>
  </si>
  <si>
    <t>Cossogno</t>
  </si>
  <si>
    <t>Casale Corte Cerro</t>
  </si>
  <si>
    <t>Salasco</t>
  </si>
  <si>
    <t>Sali Vercellese</t>
  </si>
  <si>
    <t>Ceppo Morelli</t>
  </si>
  <si>
    <t>Cannero Riviera</t>
  </si>
  <si>
    <t>Formazza</t>
  </si>
  <si>
    <t>Germagno</t>
  </si>
  <si>
    <t>Ghiffa</t>
  </si>
  <si>
    <t>Cannobio</t>
  </si>
  <si>
    <t>Caprezzo</t>
  </si>
  <si>
    <t>Craveggia</t>
  </si>
  <si>
    <t>Rossa</t>
  </si>
  <si>
    <t>Rive</t>
  </si>
  <si>
    <t>Quinto Vercellese</t>
  </si>
  <si>
    <t>Carisio</t>
  </si>
  <si>
    <t>Roasio</t>
  </si>
  <si>
    <t>Ronsecco</t>
  </si>
  <si>
    <t>Rassa</t>
  </si>
  <si>
    <t>Scopa</t>
  </si>
  <si>
    <t>Saluggia</t>
  </si>
  <si>
    <t>Rovasenda</t>
  </si>
  <si>
    <t>Rimella</t>
  </si>
  <si>
    <t>San Germano Vercellese</t>
  </si>
  <si>
    <t>Santhià</t>
  </si>
  <si>
    <t>Montemale di Cuneo</t>
  </si>
  <si>
    <t>Neviglie</t>
  </si>
  <si>
    <t>Montanera</t>
  </si>
  <si>
    <t>Monterosso Grana</t>
  </si>
  <si>
    <t>Castelletto d'Orba</t>
  </si>
  <si>
    <t>Castelletto d'Erro</t>
  </si>
  <si>
    <t>Castellania</t>
  </si>
  <si>
    <t>Castellazzo Bormida</t>
  </si>
  <si>
    <t>Villafranca Piemonte</t>
  </si>
  <si>
    <t>Volpiano</t>
  </si>
  <si>
    <t>Volvera</t>
  </si>
  <si>
    <t>Mappano</t>
  </si>
  <si>
    <t>Val di Chy</t>
  </si>
  <si>
    <t>Villarbasse</t>
  </si>
  <si>
    <t>Vigone</t>
  </si>
  <si>
    <t>Villastellone</t>
  </si>
  <si>
    <t>Villanova Canavese</t>
  </si>
  <si>
    <t>Cremolino</t>
  </si>
  <si>
    <t>Odalengo Grande</t>
  </si>
  <si>
    <t>Odalengo Piccolo</t>
  </si>
  <si>
    <t>Cerrina Monferrato</t>
  </si>
  <si>
    <t>Merana</t>
  </si>
  <si>
    <t>Ottiglio</t>
  </si>
  <si>
    <t>Ovada</t>
  </si>
  <si>
    <t>Novi Ligure</t>
  </si>
  <si>
    <t>Occimiano</t>
  </si>
  <si>
    <t>Coniolo</t>
  </si>
  <si>
    <t>Fabbrica Curone</t>
  </si>
  <si>
    <t>Dernice</t>
  </si>
  <si>
    <t>Costa Vescovato</t>
  </si>
  <si>
    <t>Denice</t>
  </si>
  <si>
    <t>Cella Monte</t>
  </si>
  <si>
    <t>Cerreto Grue</t>
  </si>
  <si>
    <t>Conzano</t>
  </si>
  <si>
    <t>Cereseto</t>
  </si>
  <si>
    <t>Ribordone</t>
  </si>
  <si>
    <t>Rivalba</t>
  </si>
  <si>
    <t>Perrero</t>
  </si>
  <si>
    <t>Pont-Canavese</t>
  </si>
  <si>
    <t>Rivalta di Torino</t>
  </si>
  <si>
    <t>Rivarolo Canavese</t>
  </si>
  <si>
    <t>Quincinetto</t>
  </si>
  <si>
    <t>Reano</t>
  </si>
  <si>
    <t>Perosa Canavese</t>
  </si>
  <si>
    <t>Pecetto Torinese</t>
  </si>
  <si>
    <t>Parella</t>
  </si>
  <si>
    <t>Pianezza</t>
  </si>
  <si>
    <t>Pavone Canavese</t>
  </si>
  <si>
    <t>Pertusio</t>
  </si>
  <si>
    <t>Pessinetto</t>
  </si>
  <si>
    <t>Pavarolo</t>
  </si>
  <si>
    <t>Perosa Argentina</t>
  </si>
  <si>
    <t>Rivarossa</t>
  </si>
  <si>
    <t>Prascorsano</t>
  </si>
  <si>
    <t>Vische</t>
  </si>
  <si>
    <t>Quagliuzzo</t>
  </si>
  <si>
    <t>Prarostino</t>
  </si>
  <si>
    <t>Virle Piemonte</t>
  </si>
  <si>
    <t>Viù</t>
  </si>
  <si>
    <t>Vistrorio</t>
  </si>
  <si>
    <t>Vinovo</t>
  </si>
  <si>
    <t>Pratiglione</t>
  </si>
  <si>
    <t>Quassolo</t>
  </si>
  <si>
    <t>Prali</t>
  </si>
  <si>
    <t>Riva presso Chieri</t>
  </si>
  <si>
    <t>Rivara</t>
  </si>
  <si>
    <t>Pragelato</t>
  </si>
  <si>
    <t>Pramollo</t>
  </si>
  <si>
    <t>Pralormo</t>
  </si>
  <si>
    <t>Porte</t>
  </si>
  <si>
    <t>Parodi Ligure</t>
  </si>
  <si>
    <t>Pasturana</t>
  </si>
  <si>
    <t>Pecetto di Valenza</t>
  </si>
  <si>
    <t>Pietra Marazzi</t>
  </si>
  <si>
    <t>Montacuto</t>
  </si>
  <si>
    <t>Montaldo Bormida</t>
  </si>
  <si>
    <t>Monleale</t>
  </si>
  <si>
    <t>Mongiardino Ligure</t>
  </si>
  <si>
    <t>Ozzano Monferrato</t>
  </si>
  <si>
    <t>Ponzone</t>
  </si>
  <si>
    <t>Pozzol Groppo</t>
  </si>
  <si>
    <t>Pozzolo Formigaro</t>
  </si>
  <si>
    <t>Prasco</t>
  </si>
  <si>
    <t>Pareto</t>
  </si>
  <si>
    <t>Oviglio</t>
  </si>
  <si>
    <t>Pomaro Monferrato</t>
  </si>
  <si>
    <t>Paderna</t>
  </si>
  <si>
    <t>Montaldeo</t>
  </si>
  <si>
    <t>Castino</t>
  </si>
  <si>
    <t>Villar Focchiardo</t>
  </si>
  <si>
    <t>Castellinaldo d'Alba</t>
  </si>
  <si>
    <t>Castellino Tanaro</t>
  </si>
  <si>
    <t>Villar Pellice</t>
  </si>
  <si>
    <t>Villar Dora</t>
  </si>
  <si>
    <t>Villareggia</t>
  </si>
  <si>
    <t>Villar Perosa</t>
  </si>
  <si>
    <t>Castelnuovo di Ceva</t>
  </si>
  <si>
    <t>Mombello Monferrato</t>
  </si>
  <si>
    <t>Moncestino</t>
  </si>
  <si>
    <t>Molino dei Torti</t>
  </si>
  <si>
    <t>Molare</t>
  </si>
  <si>
    <t>Cervasca</t>
  </si>
  <si>
    <t>Castelmagno</t>
  </si>
  <si>
    <t>Momperone</t>
  </si>
  <si>
    <t>Mirabello Monferrato</t>
  </si>
  <si>
    <t>Niella Tanaro</t>
  </si>
  <si>
    <t>Niella Belbo</t>
  </si>
  <si>
    <t>Morano sul Po</t>
  </si>
  <si>
    <t>Neive</t>
  </si>
  <si>
    <t>Narzole</t>
  </si>
  <si>
    <t>Murello</t>
  </si>
  <si>
    <t>Murazzano</t>
  </si>
  <si>
    <t>Morozzo</t>
  </si>
  <si>
    <t>Morsasco</t>
  </si>
  <si>
    <t>Murisengo</t>
  </si>
  <si>
    <t>Montegioco</t>
  </si>
  <si>
    <t>Olivola</t>
  </si>
  <si>
    <t>Orsara Bormida</t>
  </si>
  <si>
    <t>Montechiaro d'Acqui</t>
  </si>
  <si>
    <t>Mornese</t>
  </si>
  <si>
    <t>Montemarzino</t>
  </si>
  <si>
    <t>Montecastello</t>
  </si>
  <si>
    <t>Guarene</t>
  </si>
  <si>
    <t>Valchiusa</t>
  </si>
  <si>
    <t>Morbello</t>
  </si>
  <si>
    <t>Nichelino</t>
  </si>
  <si>
    <t>Noasca</t>
  </si>
  <si>
    <t>Pontecurone</t>
  </si>
  <si>
    <t>Pontestura</t>
  </si>
  <si>
    <t>Ponti</t>
  </si>
  <si>
    <t>Ponzano Monferrato</t>
  </si>
  <si>
    <t>Nomaglio</t>
  </si>
  <si>
    <t>Cavallerleone</t>
  </si>
  <si>
    <t>Monteu da Po</t>
  </si>
  <si>
    <t>Castiglione Tinella</t>
  </si>
  <si>
    <t>Castiglione Falletto</t>
  </si>
  <si>
    <t>Moriondo Torinese</t>
  </si>
  <si>
    <t>Nole</t>
  </si>
  <si>
    <t>Montalenghe</t>
  </si>
  <si>
    <t>Montalto Dora</t>
  </si>
  <si>
    <t>Mondovì</t>
  </si>
  <si>
    <t>Monchiero</t>
  </si>
  <si>
    <t>Monasterolo di Savigliano</t>
  </si>
  <si>
    <t>Monasterolo Casotto</t>
  </si>
  <si>
    <t>Lequio Berria</t>
  </si>
  <si>
    <t>Levice</t>
  </si>
  <si>
    <t>Margarita</t>
  </si>
  <si>
    <t>Lequio Tanaro</t>
  </si>
  <si>
    <t>Melle</t>
  </si>
  <si>
    <t>Martiniana Po</t>
  </si>
  <si>
    <t>Marsaglia</t>
  </si>
  <si>
    <t>Marmora</t>
  </si>
  <si>
    <t>Montaldo di Mondovì</t>
  </si>
  <si>
    <t>Montà</t>
  </si>
  <si>
    <t>Monforte d'Alba</t>
  </si>
  <si>
    <t>Monesiglio</t>
  </si>
  <si>
    <t>Limone Piemonte</t>
  </si>
  <si>
    <t>Venaus</t>
  </si>
  <si>
    <t>Manta</t>
  </si>
  <si>
    <t>Lisio</t>
  </si>
  <si>
    <t>Vauda Canavese</t>
  </si>
  <si>
    <t>Verolengo</t>
  </si>
  <si>
    <t>Venaria Reale</t>
  </si>
  <si>
    <t>Varisella</t>
  </si>
  <si>
    <t>Igliano</t>
  </si>
  <si>
    <t>La Morra</t>
  </si>
  <si>
    <t>Lesegno</t>
  </si>
  <si>
    <t>Isasca</t>
  </si>
  <si>
    <t>Magliano Alpi</t>
  </si>
  <si>
    <t>Marene</t>
  </si>
  <si>
    <t>Lagnasco</t>
  </si>
  <si>
    <t>Mango</t>
  </si>
  <si>
    <t>Sestriere</t>
  </si>
  <si>
    <t>Settimo Rottaro</t>
  </si>
  <si>
    <t>Settimo Torinese</t>
  </si>
  <si>
    <t>Settimo Vittone</t>
  </si>
  <si>
    <t>Serralunga d'Alba</t>
  </si>
  <si>
    <t>Scarnafigi</t>
  </si>
  <si>
    <t>Traversella</t>
  </si>
  <si>
    <t>Sale delle Langhe</t>
  </si>
  <si>
    <t>Sparone</t>
  </si>
  <si>
    <t>Scalenghe</t>
  </si>
  <si>
    <t>Oglianico</t>
  </si>
  <si>
    <t>Torre Canavese</t>
  </si>
  <si>
    <t>Sauze d'Oulx</t>
  </si>
  <si>
    <t>Sciolze</t>
  </si>
  <si>
    <t>Scarmagno</t>
  </si>
  <si>
    <t>Sauze di Cesana</t>
  </si>
  <si>
    <t>Santo Stefano Roero</t>
  </si>
  <si>
    <t>Santo Stefano Belbo</t>
  </si>
  <si>
    <t>Santa Vittoria d'Alba</t>
  </si>
  <si>
    <t>Savigliano</t>
  </si>
  <si>
    <t>Monastero di Vasco</t>
  </si>
  <si>
    <t>Mombasiglio</t>
  </si>
  <si>
    <t>Mombarcaro</t>
  </si>
  <si>
    <t>Moiola</t>
  </si>
  <si>
    <t>Sommariva del Bosco</t>
  </si>
  <si>
    <t>Somano</t>
  </si>
  <si>
    <t>Scagnello</t>
  </si>
  <si>
    <t>Serravalle Langhe</t>
  </si>
  <si>
    <t>San Michele Mondovì</t>
  </si>
  <si>
    <t>Sanfront</t>
  </si>
  <si>
    <t>Sinio</t>
  </si>
  <si>
    <t>Sant'Albano Stura</t>
  </si>
  <si>
    <t>Vialfrè</t>
  </si>
  <si>
    <t>Paroldo</t>
  </si>
  <si>
    <t>Pamparato</t>
  </si>
  <si>
    <t>Pagno</t>
  </si>
  <si>
    <t>Paesana</t>
  </si>
  <si>
    <t>Ostana</t>
  </si>
  <si>
    <t>Ormea</t>
  </si>
  <si>
    <t>Oncino</t>
  </si>
  <si>
    <t>Nucetto</t>
  </si>
  <si>
    <t>Ozegna</t>
  </si>
  <si>
    <t>None</t>
  </si>
  <si>
    <t>Pancalieri</t>
  </si>
  <si>
    <t>Osasio</t>
  </si>
  <si>
    <t>Macra</t>
  </si>
  <si>
    <t>Montaldo Roero</t>
  </si>
  <si>
    <t>Montanaro</t>
  </si>
  <si>
    <t>Magliano Alfieri</t>
  </si>
  <si>
    <t>Monteu Roero</t>
  </si>
  <si>
    <t>Moretta</t>
  </si>
  <si>
    <t>Novello</t>
  </si>
  <si>
    <t>Montezemolo</t>
  </si>
  <si>
    <t>Piscina</t>
  </si>
  <si>
    <t>Piverone</t>
  </si>
  <si>
    <t>Monticello d'Alba</t>
  </si>
  <si>
    <t>Montelupo Albese</t>
  </si>
  <si>
    <t>Piobesi d'Alba</t>
  </si>
  <si>
    <t>Pietraporzio</t>
  </si>
  <si>
    <t>Piasco</t>
  </si>
  <si>
    <t>Pianfei</t>
  </si>
  <si>
    <t>Pezzolo Valle Uzzone</t>
  </si>
  <si>
    <t>Peveragno</t>
  </si>
  <si>
    <t>Perlo</t>
  </si>
  <si>
    <t>Perletto</t>
  </si>
  <si>
    <t>Vallo Torinese</t>
  </si>
  <si>
    <t>Vaie</t>
  </si>
  <si>
    <t>Trofarello</t>
  </si>
  <si>
    <t>Valgioie</t>
  </si>
  <si>
    <t>Val della Torre</t>
  </si>
  <si>
    <t>Valperga</t>
  </si>
  <si>
    <t>Traves</t>
  </si>
  <si>
    <t>Vestignè</t>
  </si>
  <si>
    <t>Verrua Savoia</t>
  </si>
  <si>
    <t>Vidracco</t>
  </si>
  <si>
    <t>Usseglio</t>
  </si>
  <si>
    <t>Usseaux</t>
  </si>
  <si>
    <t>Valprato Soana</t>
  </si>
  <si>
    <t>Torrazza Piemonte</t>
  </si>
  <si>
    <t>Strambino</t>
  </si>
  <si>
    <t>Strambinello</t>
  </si>
  <si>
    <t>Torre Pellice</t>
  </si>
  <si>
    <t>Torino</t>
  </si>
  <si>
    <t>Tavagnasco</t>
  </si>
  <si>
    <t>Novalesa</t>
  </si>
  <si>
    <t>Osasco</t>
  </si>
  <si>
    <t>Susa</t>
  </si>
  <si>
    <t>Orio Canavese</t>
  </si>
  <si>
    <t>Orbassano</t>
  </si>
  <si>
    <t>Palazzo Canavese</t>
  </si>
  <si>
    <t>Trana</t>
  </si>
  <si>
    <t>Volturara Appula</t>
  </si>
  <si>
    <t>Puglia</t>
  </si>
  <si>
    <t>FG</t>
  </si>
  <si>
    <t>Volturino</t>
  </si>
  <si>
    <t>Monte Sant'Angelo</t>
  </si>
  <si>
    <t>Lucera</t>
  </si>
  <si>
    <t>Lesina</t>
  </si>
  <si>
    <t>Foggia</t>
  </si>
  <si>
    <t>Isole Tremiti</t>
  </si>
  <si>
    <t>Ischitella</t>
  </si>
  <si>
    <t>Zapponeta</t>
  </si>
  <si>
    <t>Motta Montecorvino</t>
  </si>
  <si>
    <t>Vieste</t>
  </si>
  <si>
    <t>Torremaggiore</t>
  </si>
  <si>
    <t>Ordona</t>
  </si>
  <si>
    <t>Roseto Valfortore</t>
  </si>
  <si>
    <t>Mattinata</t>
  </si>
  <si>
    <t>Trinitapoli</t>
  </si>
  <si>
    <t>BT</t>
  </si>
  <si>
    <t>Manfredonia</t>
  </si>
  <si>
    <t>Monteleone di Puglia</t>
  </si>
  <si>
    <t>Stornarella</t>
  </si>
  <si>
    <t>Vico del Gargano</t>
  </si>
  <si>
    <t>San Marco la Catola</t>
  </si>
  <si>
    <t>Matino</t>
  </si>
  <si>
    <t>LE</t>
  </si>
  <si>
    <t>Leverano</t>
  </si>
  <si>
    <t>Melendugno</t>
  </si>
  <si>
    <t>Lizzanello</t>
  </si>
  <si>
    <t>Martignano</t>
  </si>
  <si>
    <t>Lequile</t>
  </si>
  <si>
    <t>Lecce</t>
  </si>
  <si>
    <t>Guagnano</t>
  </si>
  <si>
    <t>Giurdignano</t>
  </si>
  <si>
    <t>Giuggianello</t>
  </si>
  <si>
    <t>Martano</t>
  </si>
  <si>
    <t>Ruvo di Puglia</t>
  </si>
  <si>
    <t>BA</t>
  </si>
  <si>
    <t>Cutrofiano</t>
  </si>
  <si>
    <t>Rutigliano</t>
  </si>
  <si>
    <t>Sammichele di Bari</t>
  </si>
  <si>
    <t>Putignano</t>
  </si>
  <si>
    <t>Presicce-Acquarica</t>
  </si>
  <si>
    <t>Corsano</t>
  </si>
  <si>
    <t>Corigliano d'Otranto</t>
  </si>
  <si>
    <t>Copertino</t>
  </si>
  <si>
    <t>Maglie</t>
  </si>
  <si>
    <t>Veglie</t>
  </si>
  <si>
    <t>Uggiano la Chiesa</t>
  </si>
  <si>
    <t>Vernole</t>
  </si>
  <si>
    <t>Sogliano Cavour</t>
  </si>
  <si>
    <t>Seclì</t>
  </si>
  <si>
    <t>Ugento</t>
  </si>
  <si>
    <t>Tiggiano</t>
  </si>
  <si>
    <t>Zollino</t>
  </si>
  <si>
    <t>San Cassiano</t>
  </si>
  <si>
    <t>Soleto</t>
  </si>
  <si>
    <t>Surbo</t>
  </si>
  <si>
    <t>Surano</t>
  </si>
  <si>
    <t>Spongano</t>
  </si>
  <si>
    <t>Sternatia</t>
  </si>
  <si>
    <t>Squinzano</t>
  </si>
  <si>
    <t>Santa Cesarea Terme</t>
  </si>
  <si>
    <t>San Pietro in Lama</t>
  </si>
  <si>
    <t>Scorrano</t>
  </si>
  <si>
    <t>Supersano</t>
  </si>
  <si>
    <t>Specchia</t>
  </si>
  <si>
    <t>Grumo Appula</t>
  </si>
  <si>
    <t>Giovinazzo</t>
  </si>
  <si>
    <t>Corato</t>
  </si>
  <si>
    <t>Gioia del Colle</t>
  </si>
  <si>
    <t>Locorotondo</t>
  </si>
  <si>
    <t>Bitetto</t>
  </si>
  <si>
    <t>Capurso</t>
  </si>
  <si>
    <t>Bitonto</t>
  </si>
  <si>
    <t>Gravina in Puglia</t>
  </si>
  <si>
    <t>Bitritto</t>
  </si>
  <si>
    <t>Conversano</t>
  </si>
  <si>
    <t>Galatone</t>
  </si>
  <si>
    <t>Galatina</t>
  </si>
  <si>
    <t>Gallipoli</t>
  </si>
  <si>
    <t>Gagliano del Capo</t>
  </si>
  <si>
    <t>Diso</t>
  </si>
  <si>
    <t>Casamassima</t>
  </si>
  <si>
    <t>Castellana Grotte</t>
  </si>
  <si>
    <t>Cassano delle Murge</t>
  </si>
  <si>
    <t>Modugno</t>
  </si>
  <si>
    <t>Cellamare</t>
  </si>
  <si>
    <t>Noicattaro</t>
  </si>
  <si>
    <t>Molfetta</t>
  </si>
  <si>
    <t>Polignano a Mare</t>
  </si>
  <si>
    <t>Palo del Colle</t>
  </si>
  <si>
    <t>Poggiorsini</t>
  </si>
  <si>
    <t>Santeramo in Colle</t>
  </si>
  <si>
    <t>Terlizzi</t>
  </si>
  <si>
    <t>Sannicandro di Bari</t>
  </si>
  <si>
    <t>Monopoli</t>
  </si>
  <si>
    <t>Noci</t>
  </si>
  <si>
    <t>Toritto</t>
  </si>
  <si>
    <t>Adelfia</t>
  </si>
  <si>
    <t>Acquaviva delle Fonti</t>
  </si>
  <si>
    <t>Valenzano</t>
  </si>
  <si>
    <t>Triggiano</t>
  </si>
  <si>
    <t>Turi</t>
  </si>
  <si>
    <t>Bari</t>
  </si>
  <si>
    <t>Altamura</t>
  </si>
  <si>
    <t>Binetto</t>
  </si>
  <si>
    <t>Mola di Bari</t>
  </si>
  <si>
    <t>Alberobello</t>
  </si>
  <si>
    <t>Taviano</t>
  </si>
  <si>
    <t>Carlantino</t>
  </si>
  <si>
    <t>Carpino</t>
  </si>
  <si>
    <t>Troia</t>
  </si>
  <si>
    <t>Carapelle</t>
  </si>
  <si>
    <t>Alberona</t>
  </si>
  <si>
    <t>Castelluccio Valmaggiore</t>
  </si>
  <si>
    <t>Castelnuovo della Daunia</t>
  </si>
  <si>
    <t>Candela</t>
  </si>
  <si>
    <t>Celle di San Vito</t>
  </si>
  <si>
    <t>Cagnano Varano</t>
  </si>
  <si>
    <t>Accadia</t>
  </si>
  <si>
    <t>Collepasso</t>
  </si>
  <si>
    <t>Cavallino</t>
  </si>
  <si>
    <t>Castrignano del Capo</t>
  </si>
  <si>
    <t>Castrignano de' Greci</t>
  </si>
  <si>
    <t>Castri di Lecce</t>
  </si>
  <si>
    <t>Casarano</t>
  </si>
  <si>
    <t>Carpignano Salentino</t>
  </si>
  <si>
    <t>Carmiano</t>
  </si>
  <si>
    <t>Caprarica di Lecce</t>
  </si>
  <si>
    <t>Cannole</t>
  </si>
  <si>
    <t>San Severo</t>
  </si>
  <si>
    <t>Stornara</t>
  </si>
  <si>
    <t>Sant'Agata di Puglia</t>
  </si>
  <si>
    <t>Anzano di Puglia</t>
  </si>
  <si>
    <t>Apricena</t>
  </si>
  <si>
    <t>San Giovanni Rotondo</t>
  </si>
  <si>
    <t>San Nicandro Garganico</t>
  </si>
  <si>
    <t>San Marco in Lamis</t>
  </si>
  <si>
    <t>Serracapriola</t>
  </si>
  <si>
    <t>San Paolo di Civitate</t>
  </si>
  <si>
    <t>Ascoli Satriano</t>
  </si>
  <si>
    <t>Chieuti</t>
  </si>
  <si>
    <t>Cerignola</t>
  </si>
  <si>
    <t>Casalvecchio di Puglia</t>
  </si>
  <si>
    <t>Castelluccio dei Sauri</t>
  </si>
  <si>
    <t>Casalnuovo Monterotaro</t>
  </si>
  <si>
    <t>Biccari</t>
  </si>
  <si>
    <t>Bovino</t>
  </si>
  <si>
    <t>Faeto</t>
  </si>
  <si>
    <t>Deliceto</t>
  </si>
  <si>
    <t>Celenza Valfortore</t>
  </si>
  <si>
    <t>Porto Cesareo</t>
  </si>
  <si>
    <t>Monteroni di Lecce</t>
  </si>
  <si>
    <t>Melissano</t>
  </si>
  <si>
    <t>Montesano Salentino</t>
  </si>
  <si>
    <t>Melpignano</t>
  </si>
  <si>
    <t>Salice Salentino</t>
  </si>
  <si>
    <t>Ruffano</t>
  </si>
  <si>
    <t>Salve</t>
  </si>
  <si>
    <t>Minervino di Lecce</t>
  </si>
  <si>
    <t>Miggiano</t>
  </si>
  <si>
    <t>Neviano</t>
  </si>
  <si>
    <t>Trepuzzi</t>
  </si>
  <si>
    <t>Sannicola</t>
  </si>
  <si>
    <t>Tricase</t>
  </si>
  <si>
    <t>Taurisano</t>
  </si>
  <si>
    <t>Tuglie</t>
  </si>
  <si>
    <t>Novoli</t>
  </si>
  <si>
    <t>Nociglia</t>
  </si>
  <si>
    <t>Morciano di Leuca</t>
  </si>
  <si>
    <t>Nardò</t>
  </si>
  <si>
    <t>Muro Leccese</t>
  </si>
  <si>
    <t>Botrugno</t>
  </si>
  <si>
    <t>Alessano</t>
  </si>
  <si>
    <t>Calimera</t>
  </si>
  <si>
    <t>Aradeo</t>
  </si>
  <si>
    <t>Bagnolo del Salento</t>
  </si>
  <si>
    <t>Alliste</t>
  </si>
  <si>
    <t>Campi Salentina</t>
  </si>
  <si>
    <t>Andrano</t>
  </si>
  <si>
    <t>Cursi</t>
  </si>
  <si>
    <t>Alezio</t>
  </si>
  <si>
    <t>Arnesano</t>
  </si>
  <si>
    <t>Racale</t>
  </si>
  <si>
    <t>Palmariggi</t>
  </si>
  <si>
    <t>Sanarica</t>
  </si>
  <si>
    <t>San Donato di Lecce</t>
  </si>
  <si>
    <t>San Cesario di Lecce</t>
  </si>
  <si>
    <t>Patù</t>
  </si>
  <si>
    <t>Parabita</t>
  </si>
  <si>
    <t>Poggiardo</t>
  </si>
  <si>
    <t>Otranto</t>
  </si>
  <si>
    <t>Ortelle</t>
  </si>
  <si>
    <t>Rignano Garganico</t>
  </si>
  <si>
    <t>Pulsano</t>
  </si>
  <si>
    <t>TA</t>
  </si>
  <si>
    <t>Palagiano</t>
  </si>
  <si>
    <t>Mottola</t>
  </si>
  <si>
    <t>Montemesola</t>
  </si>
  <si>
    <t>Monteiasi</t>
  </si>
  <si>
    <t>Palagianello</t>
  </si>
  <si>
    <t>Torre Santa Susanna</t>
  </si>
  <si>
    <t>BR</t>
  </si>
  <si>
    <t>Villa Castelli</t>
  </si>
  <si>
    <t>Torchiarolo</t>
  </si>
  <si>
    <t>San Michele Salentino</t>
  </si>
  <si>
    <t>Brindisi</t>
  </si>
  <si>
    <t>San Marzano di San Giuseppe</t>
  </si>
  <si>
    <t>San Giorgio Ionico</t>
  </si>
  <si>
    <t>Massafra</t>
  </si>
  <si>
    <t>Fragagnano</t>
  </si>
  <si>
    <t>Faggiano</t>
  </si>
  <si>
    <t>Roccaforzata</t>
  </si>
  <si>
    <t>Taranto</t>
  </si>
  <si>
    <t>Monteparano</t>
  </si>
  <si>
    <t>Torricella</t>
  </si>
  <si>
    <t>Sava</t>
  </si>
  <si>
    <t>Statte</t>
  </si>
  <si>
    <t>Ceglie Messapica</t>
  </si>
  <si>
    <t>Trani</t>
  </si>
  <si>
    <t>Carovigno</t>
  </si>
  <si>
    <t>Francavilla Fontana</t>
  </si>
  <si>
    <t>Cellino San Marco</t>
  </si>
  <si>
    <t>Bisceglie</t>
  </si>
  <si>
    <t>Margherita di Savoia</t>
  </si>
  <si>
    <t>Canosa di Puglia</t>
  </si>
  <si>
    <t>Minervino Murge</t>
  </si>
  <si>
    <t>Barletta</t>
  </si>
  <si>
    <t>Andria</t>
  </si>
  <si>
    <t>Fasano</t>
  </si>
  <si>
    <t>San Donaci</t>
  </si>
  <si>
    <t>San Vito dei Normanni</t>
  </si>
  <si>
    <t>San Pancrazio Salentino</t>
  </si>
  <si>
    <t>San Pietro Vernotico</t>
  </si>
  <si>
    <t>Cisternino</t>
  </si>
  <si>
    <t>Mesagne</t>
  </si>
  <si>
    <t>Oria</t>
  </si>
  <si>
    <t>Latiano</t>
  </si>
  <si>
    <t>Erchie</t>
  </si>
  <si>
    <t>Ostuni</t>
  </si>
  <si>
    <t>Leporano</t>
  </si>
  <si>
    <t>Panni</t>
  </si>
  <si>
    <t>Peschici</t>
  </si>
  <si>
    <t>Spinazzola</t>
  </si>
  <si>
    <t>Grottaglie</t>
  </si>
  <si>
    <t>Laterza</t>
  </si>
  <si>
    <t>Rocchetta Sant'Antonio</t>
  </si>
  <si>
    <t>Rodi Garganico</t>
  </si>
  <si>
    <t>Poggio Imperiale</t>
  </si>
  <si>
    <t>Orsara di Puglia</t>
  </si>
  <si>
    <t>Orta Nova</t>
  </si>
  <si>
    <t>Pietramontecorvino</t>
  </si>
  <si>
    <t>Martina Franca</t>
  </si>
  <si>
    <t>Manduria</t>
  </si>
  <si>
    <t>Lizzano</t>
  </si>
  <si>
    <t>Maruggio</t>
  </si>
  <si>
    <t>Castellaneta</t>
  </si>
  <si>
    <t>Crispiano</t>
  </si>
  <si>
    <t>Ginosa</t>
  </si>
  <si>
    <t>Carosino</t>
  </si>
  <si>
    <t>Avetrana</t>
  </si>
  <si>
    <t>San Ferdinando di Puglia</t>
  </si>
  <si>
    <t>Tergu</t>
  </si>
  <si>
    <t>Sardegna</t>
  </si>
  <si>
    <t>SS</t>
  </si>
  <si>
    <t>Loiri Porto San Paolo</t>
  </si>
  <si>
    <t>Sant'Antonio di Gallura</t>
  </si>
  <si>
    <t>Palau</t>
  </si>
  <si>
    <t>Padria</t>
  </si>
  <si>
    <t>Viddalba</t>
  </si>
  <si>
    <t>San Teodoro</t>
  </si>
  <si>
    <t>Padru</t>
  </si>
  <si>
    <t>Budoni</t>
  </si>
  <si>
    <t>Golfo Aranci</t>
  </si>
  <si>
    <t>Santa Maria Coghinas</t>
  </si>
  <si>
    <t>Pattada</t>
  </si>
  <si>
    <t>Porto Torres</t>
  </si>
  <si>
    <t>Osilo</t>
  </si>
  <si>
    <t>Ossi</t>
  </si>
  <si>
    <t>Sennori</t>
  </si>
  <si>
    <t>Sedini</t>
  </si>
  <si>
    <t>Semestene</t>
  </si>
  <si>
    <t>Ozieri</t>
  </si>
  <si>
    <t>Perfugas</t>
  </si>
  <si>
    <t>Ploaghe</t>
  </si>
  <si>
    <t>Oschiri</t>
  </si>
  <si>
    <t>Olbia</t>
  </si>
  <si>
    <t>Olmedo</t>
  </si>
  <si>
    <t>Erula</t>
  </si>
  <si>
    <t>Tempio Pausania</t>
  </si>
  <si>
    <t>Thiesi</t>
  </si>
  <si>
    <t>Tula</t>
  </si>
  <si>
    <t>Torralba</t>
  </si>
  <si>
    <t>Trinità d'Agultu e Vignola</t>
  </si>
  <si>
    <t>Tissi</t>
  </si>
  <si>
    <t>Uri</t>
  </si>
  <si>
    <t>Usini</t>
  </si>
  <si>
    <t>Bottidda</t>
  </si>
  <si>
    <t>Valledoria</t>
  </si>
  <si>
    <t>Telti</t>
  </si>
  <si>
    <t>Villanova Monteleone</t>
  </si>
  <si>
    <t>Castelsardo</t>
  </si>
  <si>
    <t>Cargeghe</t>
  </si>
  <si>
    <t>Bultei</t>
  </si>
  <si>
    <t>Stintino</t>
  </si>
  <si>
    <t>Badesi</t>
  </si>
  <si>
    <t>Calangianus</t>
  </si>
  <si>
    <t>Buddusò</t>
  </si>
  <si>
    <t>Burgos</t>
  </si>
  <si>
    <t>Bulzi</t>
  </si>
  <si>
    <t>Bortigiadas</t>
  </si>
  <si>
    <t>Bonorva</t>
  </si>
  <si>
    <t>Borutta</t>
  </si>
  <si>
    <t>Tonara</t>
  </si>
  <si>
    <t>NU</t>
  </si>
  <si>
    <t>Villagrande Strisaili</t>
  </si>
  <si>
    <t>Ussassai</t>
  </si>
  <si>
    <t>Silanus</t>
  </si>
  <si>
    <t>Siniscola</t>
  </si>
  <si>
    <t>Sindia</t>
  </si>
  <si>
    <t>Tortolì</t>
  </si>
  <si>
    <t>Nurri</t>
  </si>
  <si>
    <t>SU</t>
  </si>
  <si>
    <t>Pauli Arbarei</t>
  </si>
  <si>
    <t>Cardedu</t>
  </si>
  <si>
    <t>Ottana</t>
  </si>
  <si>
    <t>Lodine</t>
  </si>
  <si>
    <t>Gadoni</t>
  </si>
  <si>
    <t>Fonni</t>
  </si>
  <si>
    <t>Talana</t>
  </si>
  <si>
    <t>Nuxis</t>
  </si>
  <si>
    <t>Orroli</t>
  </si>
  <si>
    <t>Elini</t>
  </si>
  <si>
    <t>Teti</t>
  </si>
  <si>
    <t>Sarule</t>
  </si>
  <si>
    <t>Posada</t>
  </si>
  <si>
    <t>Sorgono</t>
  </si>
  <si>
    <t>Tertenia</t>
  </si>
  <si>
    <t>Tiana</t>
  </si>
  <si>
    <t>Pabillonis</t>
  </si>
  <si>
    <t>Burcei</t>
  </si>
  <si>
    <t>Aglientu</t>
  </si>
  <si>
    <t>Santa Teresa Gallura</t>
  </si>
  <si>
    <t>Decimoputzu</t>
  </si>
  <si>
    <t>Collinas</t>
  </si>
  <si>
    <t>Castiadas</t>
  </si>
  <si>
    <t>Sassari</t>
  </si>
  <si>
    <t>Siligo</t>
  </si>
  <si>
    <t>Sorso</t>
  </si>
  <si>
    <t>Romana</t>
  </si>
  <si>
    <t>Pozzomaggiore</t>
  </si>
  <si>
    <t>Putifigari</t>
  </si>
  <si>
    <t>Muravera</t>
  </si>
  <si>
    <t>Monastir</t>
  </si>
  <si>
    <t>Nurallao</t>
  </si>
  <si>
    <t>Ortacesus</t>
  </si>
  <si>
    <t>Nuraminis</t>
  </si>
  <si>
    <t>Musei</t>
  </si>
  <si>
    <t>Carloforte</t>
  </si>
  <si>
    <t>Carbonia</t>
  </si>
  <si>
    <t>Calasetta</t>
  </si>
  <si>
    <t>Nuragus</t>
  </si>
  <si>
    <t>Narcao</t>
  </si>
  <si>
    <t>Gesturi</t>
  </si>
  <si>
    <t>Bono</t>
  </si>
  <si>
    <t>Villaspeciosa</t>
  </si>
  <si>
    <t>Villaperuccio</t>
  </si>
  <si>
    <t>Villaputzu</t>
  </si>
  <si>
    <t>Villanovafranca</t>
  </si>
  <si>
    <t>Villasimius</t>
  </si>
  <si>
    <t>Villasor</t>
  </si>
  <si>
    <t>Villasalto</t>
  </si>
  <si>
    <t>Seulo</t>
  </si>
  <si>
    <t>Siddi</t>
  </si>
  <si>
    <t>Siliqua</t>
  </si>
  <si>
    <t>Silius</t>
  </si>
  <si>
    <t>Siurgus Donigala</t>
  </si>
  <si>
    <t>Soleminis</t>
  </si>
  <si>
    <t>San Gavino Monreale</t>
  </si>
  <si>
    <t>San Giovanni Suergiu</t>
  </si>
  <si>
    <t>San Nicolò Gerrei</t>
  </si>
  <si>
    <t>San Sperate</t>
  </si>
  <si>
    <t>San Vito</t>
  </si>
  <si>
    <t>Sanluri</t>
  </si>
  <si>
    <t>Seui</t>
  </si>
  <si>
    <t>Vallermosa</t>
  </si>
  <si>
    <t>Villacidro</t>
  </si>
  <si>
    <t>Villamar</t>
  </si>
  <si>
    <t>Villamassargia</t>
  </si>
  <si>
    <t>Villanova Tulo</t>
  </si>
  <si>
    <t>Villanovaforru</t>
  </si>
  <si>
    <t>Suelli</t>
  </si>
  <si>
    <t>Gesico</t>
  </si>
  <si>
    <t>Fluminimaggiore</t>
  </si>
  <si>
    <t>Furtei</t>
  </si>
  <si>
    <t>Esterzili</t>
  </si>
  <si>
    <t>Genuri</t>
  </si>
  <si>
    <t>Gergei</t>
  </si>
  <si>
    <t>Genoni</t>
  </si>
  <si>
    <t>Arbus</t>
  </si>
  <si>
    <t>Armungia</t>
  </si>
  <si>
    <t>Ballao</t>
  </si>
  <si>
    <t>Barrali</t>
  </si>
  <si>
    <t>Barumini</t>
  </si>
  <si>
    <t>Buggerru</t>
  </si>
  <si>
    <t>Teulada</t>
  </si>
  <si>
    <t>Tratalias</t>
  </si>
  <si>
    <t>Tuili</t>
  </si>
  <si>
    <t>Turri</t>
  </si>
  <si>
    <t>Ussana</t>
  </si>
  <si>
    <t>Ussaramanna</t>
  </si>
  <si>
    <t>Perdaxius</t>
  </si>
  <si>
    <t>Dolianova</t>
  </si>
  <si>
    <t>Domus de Maria</t>
  </si>
  <si>
    <t>Domusnovas</t>
  </si>
  <si>
    <t>Donori</t>
  </si>
  <si>
    <t>Escalaplano</t>
  </si>
  <si>
    <t>Escolca</t>
  </si>
  <si>
    <t>San Basilio</t>
  </si>
  <si>
    <t>Monti</t>
  </si>
  <si>
    <t>Nule</t>
  </si>
  <si>
    <t>Nulvi</t>
  </si>
  <si>
    <t>Mara</t>
  </si>
  <si>
    <t>Luogosanto</t>
  </si>
  <si>
    <t>Luras</t>
  </si>
  <si>
    <t>Nughedu San Nicolò</t>
  </si>
  <si>
    <t>Cossoine</t>
  </si>
  <si>
    <t>Esporlatu</t>
  </si>
  <si>
    <t>Codrongianos</t>
  </si>
  <si>
    <t>Mores</t>
  </si>
  <si>
    <t>Muros</t>
  </si>
  <si>
    <t>La Maddalena</t>
  </si>
  <si>
    <t>Aggius</t>
  </si>
  <si>
    <t>Alà dei Sardi</t>
  </si>
  <si>
    <t>Arzachena</t>
  </si>
  <si>
    <t>Anela</t>
  </si>
  <si>
    <t>Ardara</t>
  </si>
  <si>
    <t>Alghero</t>
  </si>
  <si>
    <t>Bessude</t>
  </si>
  <si>
    <t>Benetutti</t>
  </si>
  <si>
    <t>Martis</t>
  </si>
  <si>
    <t>Monteleone Rocca Doria</t>
  </si>
  <si>
    <t>Bonnanaro</t>
  </si>
  <si>
    <t>Berchidda</t>
  </si>
  <si>
    <t>Banari</t>
  </si>
  <si>
    <t>Cheremule</t>
  </si>
  <si>
    <t>Setzu</t>
  </si>
  <si>
    <t>Senorbì</t>
  </si>
  <si>
    <t>Serdiana</t>
  </si>
  <si>
    <t>Selegas</t>
  </si>
  <si>
    <t>Serrenti</t>
  </si>
  <si>
    <t>Serri</t>
  </si>
  <si>
    <t>Serramanna</t>
  </si>
  <si>
    <t>Pimentel</t>
  </si>
  <si>
    <t>Piscinas</t>
  </si>
  <si>
    <t>Portoscuso</t>
  </si>
  <si>
    <t>Sadali</t>
  </si>
  <si>
    <t>Samassi</t>
  </si>
  <si>
    <t>Samatzai</t>
  </si>
  <si>
    <t>Laerru</t>
  </si>
  <si>
    <t>Ittireddu</t>
  </si>
  <si>
    <t>Giave</t>
  </si>
  <si>
    <t>Chiaramonti</t>
  </si>
  <si>
    <t>Florinas</t>
  </si>
  <si>
    <t>Ittiri</t>
  </si>
  <si>
    <t>Illorai</t>
  </si>
  <si>
    <t>Santadi</t>
  </si>
  <si>
    <t>Sant'Andrea Frius</t>
  </si>
  <si>
    <t>Sant'Anna Arresi</t>
  </si>
  <si>
    <t>Sant'Antioco</t>
  </si>
  <si>
    <t>Sardara</t>
  </si>
  <si>
    <t>Segariu</t>
  </si>
  <si>
    <t>Torpè</t>
  </si>
  <si>
    <t>Tinnura</t>
  </si>
  <si>
    <t>OR</t>
  </si>
  <si>
    <t>Oristano</t>
  </si>
  <si>
    <t>Sagama</t>
  </si>
  <si>
    <t>Pompu</t>
  </si>
  <si>
    <t>Riola Sardo</t>
  </si>
  <si>
    <t>Mogoro</t>
  </si>
  <si>
    <t>Siapiccia</t>
  </si>
  <si>
    <t>Pau</t>
  </si>
  <si>
    <t>Soddì</t>
  </si>
  <si>
    <t>Suni</t>
  </si>
  <si>
    <t>Ollastra</t>
  </si>
  <si>
    <t>Curcuris</t>
  </si>
  <si>
    <t>Abbasanta</t>
  </si>
  <si>
    <t>Simaxis</t>
  </si>
  <si>
    <t>Aidomaggiore</t>
  </si>
  <si>
    <t>Seneghe</t>
  </si>
  <si>
    <t>Senis</t>
  </si>
  <si>
    <t>Santa Giusta</t>
  </si>
  <si>
    <t>Samugheo</t>
  </si>
  <si>
    <t>San Nicolò d'Arcidano</t>
  </si>
  <si>
    <t>Ruinas</t>
  </si>
  <si>
    <t>Ales</t>
  </si>
  <si>
    <t>Albagiara</t>
  </si>
  <si>
    <t>Paulilatino</t>
  </si>
  <si>
    <t>Montresta</t>
  </si>
  <si>
    <t>Ulà Tirso</t>
  </si>
  <si>
    <t>Tresnuraghes</t>
  </si>
  <si>
    <t>Neoneli</t>
  </si>
  <si>
    <t>Sorradile</t>
  </si>
  <si>
    <t>Tramatza</t>
  </si>
  <si>
    <t>Uras</t>
  </si>
  <si>
    <t>Solarussa</t>
  </si>
  <si>
    <t>Siris</t>
  </si>
  <si>
    <t>Sini</t>
  </si>
  <si>
    <t>Narbolia</t>
  </si>
  <si>
    <t>Morgongiori</t>
  </si>
  <si>
    <t>Norbello</t>
  </si>
  <si>
    <t>Nurachi</t>
  </si>
  <si>
    <t>Bosa</t>
  </si>
  <si>
    <t>Magomadas</t>
  </si>
  <si>
    <t>Nughedu Santa Vittoria</t>
  </si>
  <si>
    <t>Palmas Arborea</t>
  </si>
  <si>
    <t>Nureci</t>
  </si>
  <si>
    <t>Zerfaliu</t>
  </si>
  <si>
    <t>Terralba</t>
  </si>
  <si>
    <t>Tadasuni</t>
  </si>
  <si>
    <t>Modolo</t>
  </si>
  <si>
    <t>Flussio</t>
  </si>
  <si>
    <t>Laconi</t>
  </si>
  <si>
    <t>Sennariolo</t>
  </si>
  <si>
    <t>Uta</t>
  </si>
  <si>
    <t>CA</t>
  </si>
  <si>
    <t>Settimo San Pietro</t>
  </si>
  <si>
    <t>Bauladu</t>
  </si>
  <si>
    <t>Monserrato</t>
  </si>
  <si>
    <t>Elmas</t>
  </si>
  <si>
    <t>Sinnai</t>
  </si>
  <si>
    <t>Bonarcado</t>
  </si>
  <si>
    <t>Baratili San Pietro</t>
  </si>
  <si>
    <t>Ardauli</t>
  </si>
  <si>
    <t>Baressa</t>
  </si>
  <si>
    <t>Bidonì</t>
  </si>
  <si>
    <t>Boroneddu</t>
  </si>
  <si>
    <t>Capoterra</t>
  </si>
  <si>
    <t>Cagliari</t>
  </si>
  <si>
    <t>Sestu</t>
  </si>
  <si>
    <t>Maracalagonis</t>
  </si>
  <si>
    <t>Selargius</t>
  </si>
  <si>
    <t>Decimomannu</t>
  </si>
  <si>
    <t>Assemini</t>
  </si>
  <si>
    <t>Quartucciu</t>
  </si>
  <si>
    <t>Villa San Pietro</t>
  </si>
  <si>
    <t>Sarroch</t>
  </si>
  <si>
    <t>Quartu Sant'Elena</t>
  </si>
  <si>
    <t>Pula</t>
  </si>
  <si>
    <t>Arborea</t>
  </si>
  <si>
    <t>Allai</t>
  </si>
  <si>
    <t>San Vero Milis</t>
  </si>
  <si>
    <t>Scano di Montiferro</t>
  </si>
  <si>
    <t>Fordongianus</t>
  </si>
  <si>
    <t>Gonnoscodina</t>
  </si>
  <si>
    <t>Ghilarza</t>
  </si>
  <si>
    <t>Sedilo</t>
  </si>
  <si>
    <t>Siamaggiore</t>
  </si>
  <si>
    <t>Siamanna</t>
  </si>
  <si>
    <t>Santu Lussurgiu</t>
  </si>
  <si>
    <t>Villa Sant'Antonio</t>
  </si>
  <si>
    <t>Simala</t>
  </si>
  <si>
    <t>Busachi</t>
  </si>
  <si>
    <t>Marrubiu</t>
  </si>
  <si>
    <t>Gonnostramatza</t>
  </si>
  <si>
    <t>Assolo</t>
  </si>
  <si>
    <t>Baradili</t>
  </si>
  <si>
    <t>Asuni</t>
  </si>
  <si>
    <t>Gonnosnò</t>
  </si>
  <si>
    <t>Cuglieri</t>
  </si>
  <si>
    <t>Cabras</t>
  </si>
  <si>
    <t>Masullas</t>
  </si>
  <si>
    <t>Mogorella</t>
  </si>
  <si>
    <t>Milis</t>
  </si>
  <si>
    <t>Orotelli</t>
  </si>
  <si>
    <t>Ortueri</t>
  </si>
  <si>
    <t>Dualchi</t>
  </si>
  <si>
    <t>Dorgali</t>
  </si>
  <si>
    <t>Ulassai</t>
  </si>
  <si>
    <t>Ollolai</t>
  </si>
  <si>
    <t>Triei</t>
  </si>
  <si>
    <t>Urzulei</t>
  </si>
  <si>
    <t>Gairo</t>
  </si>
  <si>
    <t>Bari Sardo</t>
  </si>
  <si>
    <t>Gavoi</t>
  </si>
  <si>
    <t>Baunei</t>
  </si>
  <si>
    <t>Austis</t>
  </si>
  <si>
    <t>Aritzo</t>
  </si>
  <si>
    <t>Arzana</t>
  </si>
  <si>
    <t>Galtellì</t>
  </si>
  <si>
    <t>Girasole</t>
  </si>
  <si>
    <t>Oliena</t>
  </si>
  <si>
    <t>Osini</t>
  </si>
  <si>
    <t>Perdasdefogu</t>
  </si>
  <si>
    <t>Osidda</t>
  </si>
  <si>
    <t>Orune</t>
  </si>
  <si>
    <t>Orgosolo</t>
  </si>
  <si>
    <t>Ovodda</t>
  </si>
  <si>
    <t>Orosei</t>
  </si>
  <si>
    <t>Orani</t>
  </si>
  <si>
    <t>Oniferi</t>
  </si>
  <si>
    <t>Onanì</t>
  </si>
  <si>
    <t>Mamoiada</t>
  </si>
  <si>
    <t>Olzai</t>
  </si>
  <si>
    <t>Onifai</t>
  </si>
  <si>
    <t>Nuoro</t>
  </si>
  <si>
    <t>Noragugume</t>
  </si>
  <si>
    <t>Macomer</t>
  </si>
  <si>
    <t>Meana Sardo</t>
  </si>
  <si>
    <t>Birori</t>
  </si>
  <si>
    <t>Goni</t>
  </si>
  <si>
    <t>Giba</t>
  </si>
  <si>
    <t>Gonnesa</t>
  </si>
  <si>
    <t>Lunamatrona</t>
  </si>
  <si>
    <t>Guspini</t>
  </si>
  <si>
    <t>Guasila</t>
  </si>
  <si>
    <t>Jerzu</t>
  </si>
  <si>
    <t>Villa Verde</t>
  </si>
  <si>
    <t>Lula</t>
  </si>
  <si>
    <t>Guamaggiore</t>
  </si>
  <si>
    <t>Gonnosfanadiga</t>
  </si>
  <si>
    <t>Zeddiani</t>
  </si>
  <si>
    <t>Lodè</t>
  </si>
  <si>
    <t>Usellus</t>
  </si>
  <si>
    <t>Villaurbana</t>
  </si>
  <si>
    <t>Villanova Truschedu</t>
  </si>
  <si>
    <t>Lotzorai</t>
  </si>
  <si>
    <t>Masainas</t>
  </si>
  <si>
    <t>Mandas</t>
  </si>
  <si>
    <t>Iglesias</t>
  </si>
  <si>
    <t>Las Plassas</t>
  </si>
  <si>
    <t>Isili</t>
  </si>
  <si>
    <t>Loculi</t>
  </si>
  <si>
    <t>Loceri</t>
  </si>
  <si>
    <t>Bolotana</t>
  </si>
  <si>
    <t>Irgoli</t>
  </si>
  <si>
    <t>Ilbono</t>
  </si>
  <si>
    <t>Lanusei</t>
  </si>
  <si>
    <t>Atzara</t>
  </si>
  <si>
    <t>Bitti</t>
  </si>
  <si>
    <t>Belvì</t>
  </si>
  <si>
    <t>Lei</t>
  </si>
  <si>
    <t>Bortigali</t>
  </si>
  <si>
    <t>Borore</t>
  </si>
  <si>
    <t>Desulo</t>
  </si>
  <si>
    <t>Favignana</t>
  </si>
  <si>
    <t>Sicilia</t>
  </si>
  <si>
    <t>TP</t>
  </si>
  <si>
    <t>Mazara del Vallo</t>
  </si>
  <si>
    <t>Custonaci</t>
  </si>
  <si>
    <t>Vita</t>
  </si>
  <si>
    <t>Erice</t>
  </si>
  <si>
    <t>Marsala</t>
  </si>
  <si>
    <t>Petrosino</t>
  </si>
  <si>
    <t>Valderice</t>
  </si>
  <si>
    <t>Santa Ninfa</t>
  </si>
  <si>
    <t>Calatafimi-Segesta</t>
  </si>
  <si>
    <t>San Vito Lo Capo</t>
  </si>
  <si>
    <t>Campobello di Mazara</t>
  </si>
  <si>
    <t>Castellammare del Golfo</t>
  </si>
  <si>
    <t>Trapani</t>
  </si>
  <si>
    <t>Paceco</t>
  </si>
  <si>
    <t>Alcamo</t>
  </si>
  <si>
    <t>Gibellina</t>
  </si>
  <si>
    <t>Castelvetrano</t>
  </si>
  <si>
    <t>Buseto Palizzolo</t>
  </si>
  <si>
    <t>Salaparuta</t>
  </si>
  <si>
    <t>Pantelleria</t>
  </si>
  <si>
    <t>Partanna</t>
  </si>
  <si>
    <t>Salemi</t>
  </si>
  <si>
    <t>Poggioreale</t>
  </si>
  <si>
    <t>Palma di Montechiaro</t>
  </si>
  <si>
    <t>AG</t>
  </si>
  <si>
    <t>Racalmuto</t>
  </si>
  <si>
    <t>Siculiana</t>
  </si>
  <si>
    <t>Castrofilippo</t>
  </si>
  <si>
    <t>Villafranca Sicula</t>
  </si>
  <si>
    <t>Lucca Sicula</t>
  </si>
  <si>
    <t>Montallegro</t>
  </si>
  <si>
    <t>Menfi</t>
  </si>
  <si>
    <t>Ravanusa</t>
  </si>
  <si>
    <t>Raffadali</t>
  </si>
  <si>
    <t>Cianciana</t>
  </si>
  <si>
    <t>Joppolo Giancaxio</t>
  </si>
  <si>
    <t>Licata</t>
  </si>
  <si>
    <t>Favara</t>
  </si>
  <si>
    <t>Bivona</t>
  </si>
  <si>
    <t>Grotte</t>
  </si>
  <si>
    <t>Cattolica Eraclea</t>
  </si>
  <si>
    <t>Comitini</t>
  </si>
  <si>
    <t>Canicattì</t>
  </si>
  <si>
    <t>Lampedusa e Linosa</t>
  </si>
  <si>
    <t>Casteltermini</t>
  </si>
  <si>
    <t>Camastra</t>
  </si>
  <si>
    <t>Campobello di Licata</t>
  </si>
  <si>
    <t>Calamonaci</t>
  </si>
  <si>
    <t>San Biagio Platani</t>
  </si>
  <si>
    <t>Caltabellotta</t>
  </si>
  <si>
    <t>Aragona</t>
  </si>
  <si>
    <t>Burgio</t>
  </si>
  <si>
    <t>Agrigento</t>
  </si>
  <si>
    <t>Cammarata</t>
  </si>
  <si>
    <t>Alessandria della Rocca</t>
  </si>
  <si>
    <t>San Giovanni Gemini</t>
  </si>
  <si>
    <t>Santa Elisabetta</t>
  </si>
  <si>
    <t>Sant'Angelo Muxaro</t>
  </si>
  <si>
    <t>Santa Margherita di Belice</t>
  </si>
  <si>
    <t>Naro</t>
  </si>
  <si>
    <t>Montevago</t>
  </si>
  <si>
    <t>Realmonte</t>
  </si>
  <si>
    <t>Sambuca di Sicilia</t>
  </si>
  <si>
    <t>Ribera</t>
  </si>
  <si>
    <t>Sciacca</t>
  </si>
  <si>
    <t>Santo Stefano Quisquina</t>
  </si>
  <si>
    <t>Valdina</t>
  </si>
  <si>
    <t>ME</t>
  </si>
  <si>
    <t>Villafranca Tirrena</t>
  </si>
  <si>
    <t>Santo Stefano di Camastra</t>
  </si>
  <si>
    <t>Venetico</t>
  </si>
  <si>
    <t>Acquedolci</t>
  </si>
  <si>
    <t>Torregrotta</t>
  </si>
  <si>
    <t>Tripi</t>
  </si>
  <si>
    <t>Terme Vigliatore</t>
  </si>
  <si>
    <t>Tortorici</t>
  </si>
  <si>
    <t>Sinagra</t>
  </si>
  <si>
    <t>Taormina</t>
  </si>
  <si>
    <t>Scaletta Zanclea</t>
  </si>
  <si>
    <t>Savoca</t>
  </si>
  <si>
    <t>Spadafora</t>
  </si>
  <si>
    <t>Saponara</t>
  </si>
  <si>
    <t>Santa Teresa di Riva</t>
  </si>
  <si>
    <t>Sant'Angelo di Brolo</t>
  </si>
  <si>
    <t>Ucria</t>
  </si>
  <si>
    <t>Montagnareale</t>
  </si>
  <si>
    <t>Motta d'Affermo</t>
  </si>
  <si>
    <t>Motta Camastra</t>
  </si>
  <si>
    <t>Montalbano Elicona</t>
  </si>
  <si>
    <t>Novara di Sicilia</t>
  </si>
  <si>
    <t>Castell'Umberto</t>
  </si>
  <si>
    <t>Castel di Lucio</t>
  </si>
  <si>
    <t>Nizza di Sicilia</t>
  </si>
  <si>
    <t>Naso</t>
  </si>
  <si>
    <t>Pagliara</t>
  </si>
  <si>
    <t>Pace del Mela</t>
  </si>
  <si>
    <t>Tusa</t>
  </si>
  <si>
    <t>Piraino</t>
  </si>
  <si>
    <t>Oliveri</t>
  </si>
  <si>
    <t>Alì Terme</t>
  </si>
  <si>
    <t>Alì</t>
  </si>
  <si>
    <t>Alcara li Fusi</t>
  </si>
  <si>
    <t>Antillo</t>
  </si>
  <si>
    <t>Furci Siculo</t>
  </si>
  <si>
    <t>Limina</t>
  </si>
  <si>
    <t>Malfa</t>
  </si>
  <si>
    <t>Longi</t>
  </si>
  <si>
    <t>Librizzi</t>
  </si>
  <si>
    <t>Mazzarrà Sant'Andrea</t>
  </si>
  <si>
    <t>Mandanici</t>
  </si>
  <si>
    <t>Santa Marina Salina</t>
  </si>
  <si>
    <t>Merì</t>
  </si>
  <si>
    <t>Malvagna</t>
  </si>
  <si>
    <t>Moio Alcantara</t>
  </si>
  <si>
    <t>Reitano</t>
  </si>
  <si>
    <t>Milazzo</t>
  </si>
  <si>
    <t>Militello Rosmarino</t>
  </si>
  <si>
    <t>Raccuja</t>
  </si>
  <si>
    <t>Messina</t>
  </si>
  <si>
    <t>Lipari</t>
  </si>
  <si>
    <t>Monforte San Giorgio</t>
  </si>
  <si>
    <t>Mongiuffi Melia</t>
  </si>
  <si>
    <t>Ficarra</t>
  </si>
  <si>
    <t>Gallodoro</t>
  </si>
  <si>
    <t>Gioiosa Marea</t>
  </si>
  <si>
    <t>Galati Mamertino</t>
  </si>
  <si>
    <t>Gaggi</t>
  </si>
  <si>
    <t>Giardini-Naxos</t>
  </si>
  <si>
    <t>Frazzanò</t>
  </si>
  <si>
    <t>Furnari</t>
  </si>
  <si>
    <t>Francavilla di Sicilia</t>
  </si>
  <si>
    <t>Forza d'Agrò</t>
  </si>
  <si>
    <t>Fondachelli-Fantina</t>
  </si>
  <si>
    <t>Floresta</t>
  </si>
  <si>
    <t>Falcone</t>
  </si>
  <si>
    <t>Fiumedinisi</t>
  </si>
  <si>
    <t>Castelmola</t>
  </si>
  <si>
    <t>Condrò</t>
  </si>
  <si>
    <t>Cesarò</t>
  </si>
  <si>
    <t>Torrenova</t>
  </si>
  <si>
    <t>Castroreale</t>
  </si>
  <si>
    <t>Casalvecchio Siculo</t>
  </si>
  <si>
    <t>Caltanissetta</t>
  </si>
  <si>
    <t>CL</t>
  </si>
  <si>
    <t>Butera</t>
  </si>
  <si>
    <t>Santa Caterina Villarmosa</t>
  </si>
  <si>
    <t>Campofranco</t>
  </si>
  <si>
    <t>Montedoro</t>
  </si>
  <si>
    <t>Sutera</t>
  </si>
  <si>
    <t>Villalba</t>
  </si>
  <si>
    <t>Sommatino</t>
  </si>
  <si>
    <t>Serradifalco</t>
  </si>
  <si>
    <t>Delia</t>
  </si>
  <si>
    <t>Marianopoli</t>
  </si>
  <si>
    <t>Pietraperzia</t>
  </si>
  <si>
    <t>EN</t>
  </si>
  <si>
    <t>Piazza Armerina</t>
  </si>
  <si>
    <t>Gela</t>
  </si>
  <si>
    <t>Bompensiere</t>
  </si>
  <si>
    <t>Acquaviva Platani</t>
  </si>
  <si>
    <t>Milena</t>
  </si>
  <si>
    <t>Mazzarino</t>
  </si>
  <si>
    <t>Vallelunga Pratameno</t>
  </si>
  <si>
    <t>Pozzallo</t>
  </si>
  <si>
    <t>RG</t>
  </si>
  <si>
    <t>Chiaramonte Gulfi</t>
  </si>
  <si>
    <t>Comiso</t>
  </si>
  <si>
    <t>Giarratana</t>
  </si>
  <si>
    <t>Vittoria</t>
  </si>
  <si>
    <t>Santa Croce Camerina</t>
  </si>
  <si>
    <t>Scicli</t>
  </si>
  <si>
    <t>Acate</t>
  </si>
  <si>
    <t>Ragusa</t>
  </si>
  <si>
    <t>Resuttano</t>
  </si>
  <si>
    <t>San Cataldo</t>
  </si>
  <si>
    <t>Niscemi</t>
  </si>
  <si>
    <t>Mussomeli</t>
  </si>
  <si>
    <t>Riesi</t>
  </si>
  <si>
    <t>Monterosso Almo</t>
  </si>
  <si>
    <t>Ispica</t>
  </si>
  <si>
    <t>Piana degli Albanesi</t>
  </si>
  <si>
    <t>PA</t>
  </si>
  <si>
    <t>Modica</t>
  </si>
  <si>
    <t>Nicosia</t>
  </si>
  <si>
    <t>Paternò</t>
  </si>
  <si>
    <t>CT</t>
  </si>
  <si>
    <t>Pedara</t>
  </si>
  <si>
    <t>Capri Leone</t>
  </si>
  <si>
    <t>Palagonia</t>
  </si>
  <si>
    <t>San Michele di Ganzaria</t>
  </si>
  <si>
    <t>San Gregorio di Catania</t>
  </si>
  <si>
    <t>Riposto</t>
  </si>
  <si>
    <t>San Pietro Clarenza</t>
  </si>
  <si>
    <t>Sant'Agata li Battiati</t>
  </si>
  <si>
    <t>Graniti</t>
  </si>
  <si>
    <t>Caronia</t>
  </si>
  <si>
    <t>Pettineo</t>
  </si>
  <si>
    <t>Patti</t>
  </si>
  <si>
    <t>Brolo</t>
  </si>
  <si>
    <t>Capo d'Orlando</t>
  </si>
  <si>
    <t>Capizzi</t>
  </si>
  <si>
    <t>Basicò</t>
  </si>
  <si>
    <t>Barcellona Pozzo di Gotto</t>
  </si>
  <si>
    <t>San Cono</t>
  </si>
  <si>
    <t>Leonforte</t>
  </si>
  <si>
    <t>Troina</t>
  </si>
  <si>
    <t>Calascibetta</t>
  </si>
  <si>
    <t>Barrafranca</t>
  </si>
  <si>
    <t>Sperlinga</t>
  </si>
  <si>
    <t>Regalbuto</t>
  </si>
  <si>
    <t>Nissoria</t>
  </si>
  <si>
    <t>Villarosa</t>
  </si>
  <si>
    <t>Valguarnera Caropepe</t>
  </si>
  <si>
    <t>Catenanuova</t>
  </si>
  <si>
    <t>Cerami</t>
  </si>
  <si>
    <t>San Giovanni la Punta</t>
  </si>
  <si>
    <t>Centuripe</t>
  </si>
  <si>
    <t>Gagliano Castelferrato</t>
  </si>
  <si>
    <t>Agira</t>
  </si>
  <si>
    <t>Assoro</t>
  </si>
  <si>
    <t>Enna</t>
  </si>
  <si>
    <t>Aidone</t>
  </si>
  <si>
    <t>Campofiorito</t>
  </si>
  <si>
    <t>Borgetto</t>
  </si>
  <si>
    <t>Camporeale</t>
  </si>
  <si>
    <t>Alia</t>
  </si>
  <si>
    <t>Bompietro</t>
  </si>
  <si>
    <t>Caltavuturo</t>
  </si>
  <si>
    <t>Baucina</t>
  </si>
  <si>
    <t>Caccamo</t>
  </si>
  <si>
    <t>Campofelice di Fitalia</t>
  </si>
  <si>
    <t>Aliminusa</t>
  </si>
  <si>
    <t>Alimena</t>
  </si>
  <si>
    <t>Termini Imerese</t>
  </si>
  <si>
    <t>Isnello</t>
  </si>
  <si>
    <t>Altavilla Milicia</t>
  </si>
  <si>
    <t>Capaci</t>
  </si>
  <si>
    <t>Carini</t>
  </si>
  <si>
    <t>Bagheria</t>
  </si>
  <si>
    <t>Altofonte</t>
  </si>
  <si>
    <t>Balestrate</t>
  </si>
  <si>
    <t>Geraci Siculo</t>
  </si>
  <si>
    <t>Giardinello</t>
  </si>
  <si>
    <t>Gratteri</t>
  </si>
  <si>
    <t>Giuliana</t>
  </si>
  <si>
    <t>Castronovo di Sicilia</t>
  </si>
  <si>
    <t>Castelbuono</t>
  </si>
  <si>
    <t>Casteldaccia</t>
  </si>
  <si>
    <t>Cefalà Diana</t>
  </si>
  <si>
    <t>Castellana Sicula</t>
  </si>
  <si>
    <t>Bisacquino</t>
  </si>
  <si>
    <t>Ficarazzi</t>
  </si>
  <si>
    <t>Belmonte Mezzagno</t>
  </si>
  <si>
    <t>Bolognetta</t>
  </si>
  <si>
    <t>Gangi</t>
  </si>
  <si>
    <t>Contessa Entellina</t>
  </si>
  <si>
    <t>Godrano</t>
  </si>
  <si>
    <t>Corleone</t>
  </si>
  <si>
    <t>Collesano</t>
  </si>
  <si>
    <t>Sclafani Bagni</t>
  </si>
  <si>
    <t>Marineo</t>
  </si>
  <si>
    <t>Isola delle Femmine</t>
  </si>
  <si>
    <t>Mezzojuso</t>
  </si>
  <si>
    <t>Misilmeri</t>
  </si>
  <si>
    <t>Lascari</t>
  </si>
  <si>
    <t>Montemaggiore Belsito</t>
  </si>
  <si>
    <t>Monreale</t>
  </si>
  <si>
    <t>Palazzo Adriano</t>
  </si>
  <si>
    <t>Palermo</t>
  </si>
  <si>
    <t>Partinico</t>
  </si>
  <si>
    <t>Petralia Soprana</t>
  </si>
  <si>
    <t>Polizzi Generosa</t>
  </si>
  <si>
    <t>Petralia Sottana</t>
  </si>
  <si>
    <t>Roccapalumba</t>
  </si>
  <si>
    <t>Pollina</t>
  </si>
  <si>
    <t>Prizzi</t>
  </si>
  <si>
    <t>San Cipirello</t>
  </si>
  <si>
    <t>Roccamena</t>
  </si>
  <si>
    <t>Montelepre</t>
  </si>
  <si>
    <t>Sciara</t>
  </si>
  <si>
    <t>Santa Cristina Gela</t>
  </si>
  <si>
    <t>Scillato</t>
  </si>
  <si>
    <t>Santa Flavia</t>
  </si>
  <si>
    <t>San Giuseppe Jato</t>
  </si>
  <si>
    <t>Trabia</t>
  </si>
  <si>
    <t>Terrasini</t>
  </si>
  <si>
    <t>San Mauro Castelverde</t>
  </si>
  <si>
    <t>Torretta</t>
  </si>
  <si>
    <t>Ventimiglia di Sicilia</t>
  </si>
  <si>
    <t>Trappeto</t>
  </si>
  <si>
    <t>Vicari</t>
  </si>
  <si>
    <t>Villabate</t>
  </si>
  <si>
    <t>Valledolmo</t>
  </si>
  <si>
    <t>Blufi</t>
  </si>
  <si>
    <t>Villafrati</t>
  </si>
  <si>
    <t>Campofelice di Roccella</t>
  </si>
  <si>
    <t>Lercara Friddi</t>
  </si>
  <si>
    <t>Ciminna</t>
  </si>
  <si>
    <t>Raddusa</t>
  </si>
  <si>
    <t>Ramacca</t>
  </si>
  <si>
    <t>Mazzarrone</t>
  </si>
  <si>
    <t>Sant'Alfio</t>
  </si>
  <si>
    <t>Randazzo</t>
  </si>
  <si>
    <t>Roccella Valdemone</t>
  </si>
  <si>
    <t>Rometta</t>
  </si>
  <si>
    <t>Piedimonte Etneo</t>
  </si>
  <si>
    <t>Roccavaldina</t>
  </si>
  <si>
    <t>Scordia</t>
  </si>
  <si>
    <t>Ragalna</t>
  </si>
  <si>
    <t>Santa Maria di Licodia</t>
  </si>
  <si>
    <t>Santa Venerina</t>
  </si>
  <si>
    <t>Mascalucia</t>
  </si>
  <si>
    <t>Vizzini</t>
  </si>
  <si>
    <t>Zafferana Etnea</t>
  </si>
  <si>
    <t>Aci Catena</t>
  </si>
  <si>
    <t>Maniace</t>
  </si>
  <si>
    <t>Rodì Milici</t>
  </si>
  <si>
    <t>San Filippo del Mela</t>
  </si>
  <si>
    <t>San Marco d'Alunzio</t>
  </si>
  <si>
    <t>Sant'Alessio Siculo</t>
  </si>
  <si>
    <t>San Fratello</t>
  </si>
  <si>
    <t>San Piero Patti</t>
  </si>
  <si>
    <t>Mirto</t>
  </si>
  <si>
    <t>Mistretta</t>
  </si>
  <si>
    <t>San Pier Niceto</t>
  </si>
  <si>
    <t>Letojanni</t>
  </si>
  <si>
    <t>Leni</t>
  </si>
  <si>
    <t>Roccafiorita</t>
  </si>
  <si>
    <t>Roccalumera</t>
  </si>
  <si>
    <t>Itala</t>
  </si>
  <si>
    <t>Gualtieri Sicaminò</t>
  </si>
  <si>
    <t>Sant'Agata di Militello</t>
  </si>
  <si>
    <t>Santa Lucia del Mela</t>
  </si>
  <si>
    <t>Santa Domenica Vittoria</t>
  </si>
  <si>
    <t>San Salvatore di Fitalia</t>
  </si>
  <si>
    <t>Trecastagni</t>
  </si>
  <si>
    <t>Caltagirone</t>
  </si>
  <si>
    <t>Licodia Eubea</t>
  </si>
  <si>
    <t>Bronte</t>
  </si>
  <si>
    <t>Calatabiano</t>
  </si>
  <si>
    <t>Linguaglossa</t>
  </si>
  <si>
    <t>Fiumefreddo di Sicilia</t>
  </si>
  <si>
    <t>Giarre</t>
  </si>
  <si>
    <t>Maletto</t>
  </si>
  <si>
    <t>Gravina di Catania</t>
  </si>
  <si>
    <t>Cefalù</t>
  </si>
  <si>
    <t>Cerda</t>
  </si>
  <si>
    <t>Cinisi</t>
  </si>
  <si>
    <t>Chiusa Sclafani</t>
  </si>
  <si>
    <t>Ustica</t>
  </si>
  <si>
    <t>Catania</t>
  </si>
  <si>
    <t>Camporotondo Etneo</t>
  </si>
  <si>
    <t>Castel di Iudica</t>
  </si>
  <si>
    <t>Castiglione di Sicilia</t>
  </si>
  <si>
    <t>Grammichele</t>
  </si>
  <si>
    <t>Aci Bonaccorsi</t>
  </si>
  <si>
    <t>Aci Castello</t>
  </si>
  <si>
    <t>Biancavilla</t>
  </si>
  <si>
    <t>Aci Sant'Antonio</t>
  </si>
  <si>
    <t>Acireale</t>
  </si>
  <si>
    <t>Valverde</t>
  </si>
  <si>
    <t>Viagrande</t>
  </si>
  <si>
    <t>Mascali</t>
  </si>
  <si>
    <t>Tremestieri Etneo</t>
  </si>
  <si>
    <t>Militello in Val di Catania</t>
  </si>
  <si>
    <t>Mirabella Imbaccari</t>
  </si>
  <si>
    <t>Mineo</t>
  </si>
  <si>
    <t>Milo</t>
  </si>
  <si>
    <t>Nicolosi</t>
  </si>
  <si>
    <t>Adrano</t>
  </si>
  <si>
    <t>Belpasso</t>
  </si>
  <si>
    <t>Motta Sant'Anastasia</t>
  </si>
  <si>
    <t>Misterbianco</t>
  </si>
  <si>
    <t>Sortino</t>
  </si>
  <si>
    <t>SR</t>
  </si>
  <si>
    <t>Priolo Gargallo</t>
  </si>
  <si>
    <t>Siracusa</t>
  </si>
  <si>
    <t>Lentini</t>
  </si>
  <si>
    <t>Solarino</t>
  </si>
  <si>
    <t>Portopalo di Capo Passero</t>
  </si>
  <si>
    <t>Palazzolo Acreide</t>
  </si>
  <si>
    <t>Porto Empedocle</t>
  </si>
  <si>
    <t>Rosolini</t>
  </si>
  <si>
    <t>Noto</t>
  </si>
  <si>
    <t>Pachino</t>
  </si>
  <si>
    <t>Buscemi</t>
  </si>
  <si>
    <t>Ferla</t>
  </si>
  <si>
    <t>Francofonte</t>
  </si>
  <si>
    <t>Carlentini</t>
  </si>
  <si>
    <t>Melilli</t>
  </si>
  <si>
    <t>Cassaro</t>
  </si>
  <si>
    <t>Augusta</t>
  </si>
  <si>
    <t>Buccheri</t>
  </si>
  <si>
    <t>Canicattini Bagni</t>
  </si>
  <si>
    <t>Floridia</t>
  </si>
  <si>
    <t>Avola</t>
  </si>
  <si>
    <t>Monte San Savino</t>
  </si>
  <si>
    <t>Toscana</t>
  </si>
  <si>
    <t>AR</t>
  </si>
  <si>
    <t>Monterchi</t>
  </si>
  <si>
    <t>Castelfranco Piandiscò</t>
  </si>
  <si>
    <t>Ortignano Raggiolo</t>
  </si>
  <si>
    <t>Talla</t>
  </si>
  <si>
    <t>Pratovecchio Stia</t>
  </si>
  <si>
    <t>Montevarchi</t>
  </si>
  <si>
    <t>Terranuova Bracciolini</t>
  </si>
  <si>
    <t>San Giovanni Valdarno</t>
  </si>
  <si>
    <t>Bibbiena</t>
  </si>
  <si>
    <t>Laterina Pergine Valdarno</t>
  </si>
  <si>
    <t>Anghiari</t>
  </si>
  <si>
    <t>Caprese Michelangelo</t>
  </si>
  <si>
    <t>Pieve Santo Stefano</t>
  </si>
  <si>
    <t>Poppi</t>
  </si>
  <si>
    <t>Arezzo</t>
  </si>
  <si>
    <t>Badia Tedalda</t>
  </si>
  <si>
    <t>Lucignano</t>
  </si>
  <si>
    <t>Monsummano Terme</t>
  </si>
  <si>
    <t>PT</t>
  </si>
  <si>
    <t>Castiglion Fiorentino</t>
  </si>
  <si>
    <t>Civitella in Val di Chiana</t>
  </si>
  <si>
    <t>Pescia</t>
  </si>
  <si>
    <t>Montecatini-Terme</t>
  </si>
  <si>
    <t>Massa e Cozzile</t>
  </si>
  <si>
    <t>Montale</t>
  </si>
  <si>
    <t>Castel Focognano</t>
  </si>
  <si>
    <t>Subbiano</t>
  </si>
  <si>
    <t>Montemignaio</t>
  </si>
  <si>
    <t>Sansepolcro</t>
  </si>
  <si>
    <t>Sestino</t>
  </si>
  <si>
    <t>Chiusi della Verna</t>
  </si>
  <si>
    <t>Cavriglia</t>
  </si>
  <si>
    <t>Castiglion Fibocchi</t>
  </si>
  <si>
    <t>Chitignano</t>
  </si>
  <si>
    <t>Pelago</t>
  </si>
  <si>
    <t>FI</t>
  </si>
  <si>
    <t>Castelfiorentino</t>
  </si>
  <si>
    <t>Reggello</t>
  </si>
  <si>
    <t>Palazzuolo sul Senio</t>
  </si>
  <si>
    <t>Capraia e Limite</t>
  </si>
  <si>
    <t>Pontassieve</t>
  </si>
  <si>
    <t>Cerreto Guidi</t>
  </si>
  <si>
    <t>Certaldo</t>
  </si>
  <si>
    <t>Lastra a Signa</t>
  </si>
  <si>
    <t>Impruneta</t>
  </si>
  <si>
    <t>Montaione</t>
  </si>
  <si>
    <t>Gambassi Terme</t>
  </si>
  <si>
    <t>Signa</t>
  </si>
  <si>
    <t>Marradi</t>
  </si>
  <si>
    <t>Montespertoli</t>
  </si>
  <si>
    <t>Montelupo Fiorentino</t>
  </si>
  <si>
    <t>Londa</t>
  </si>
  <si>
    <t>Fiesole</t>
  </si>
  <si>
    <t>Dicomano</t>
  </si>
  <si>
    <t>Castel San Niccolò</t>
  </si>
  <si>
    <t>Empoli</t>
  </si>
  <si>
    <t>Capolona</t>
  </si>
  <si>
    <t>Bucine</t>
  </si>
  <si>
    <t>Gallicano</t>
  </si>
  <si>
    <t>LU</t>
  </si>
  <si>
    <t>Forte dei Marmi</t>
  </si>
  <si>
    <t>Loro Ciuffenna</t>
  </si>
  <si>
    <t>Fucecchio</t>
  </si>
  <si>
    <t>Firenzuola</t>
  </si>
  <si>
    <t>Figline e Incisa Valdarno</t>
  </si>
  <si>
    <t>Vinci</t>
  </si>
  <si>
    <t>Cortona</t>
  </si>
  <si>
    <t>Foiano della Chiana</t>
  </si>
  <si>
    <t>Vaglia</t>
  </si>
  <si>
    <t>Firenze</t>
  </si>
  <si>
    <t>Pisa</t>
  </si>
  <si>
    <t>PI</t>
  </si>
  <si>
    <t>Monteverdi Marittimo</t>
  </si>
  <si>
    <t>Palaia</t>
  </si>
  <si>
    <t>San Giuliano Terme</t>
  </si>
  <si>
    <t>Bientina</t>
  </si>
  <si>
    <t>Buti</t>
  </si>
  <si>
    <t>Montopoli in Val d'Arno</t>
  </si>
  <si>
    <t>Riparbella</t>
  </si>
  <si>
    <t>Orciano Pisano</t>
  </si>
  <si>
    <t>Vecchiano</t>
  </si>
  <si>
    <t>Capannoli</t>
  </si>
  <si>
    <t>Vicopisano</t>
  </si>
  <si>
    <t>Terricciola</t>
  </si>
  <si>
    <t>Crespina Lorenzana</t>
  </si>
  <si>
    <t>Santa Luce</t>
  </si>
  <si>
    <t>Casale Marittimo</t>
  </si>
  <si>
    <t>Santa Maria a Monte</t>
  </si>
  <si>
    <t>Bagni di Lucca</t>
  </si>
  <si>
    <t>Camaiore</t>
  </si>
  <si>
    <t>Vagli Sotto</t>
  </si>
  <si>
    <t>Barga</t>
  </si>
  <si>
    <t>Altopascio</t>
  </si>
  <si>
    <t>Pietrasanta</t>
  </si>
  <si>
    <t>Pieve Fosciana</t>
  </si>
  <si>
    <t>Porcari</t>
  </si>
  <si>
    <t>Viareggio</t>
  </si>
  <si>
    <t>Ponsacco</t>
  </si>
  <si>
    <t>Pomarance</t>
  </si>
  <si>
    <t>Calci</t>
  </si>
  <si>
    <t>Pontedera</t>
  </si>
  <si>
    <t>San Miniato</t>
  </si>
  <si>
    <t>Seravezza</t>
  </si>
  <si>
    <t>Santa Croce sull'Arno</t>
  </si>
  <si>
    <t>Peccioli</t>
  </si>
  <si>
    <t>Casciana Terme Lari</t>
  </si>
  <si>
    <t>Pieve a Nievole</t>
  </si>
  <si>
    <t>Ponte Buggianese</t>
  </si>
  <si>
    <t>Abetone Cutigliano</t>
  </si>
  <si>
    <t>Pistoia</t>
  </si>
  <si>
    <t>Montemurlo</t>
  </si>
  <si>
    <t>PO</t>
  </si>
  <si>
    <t>Poggio a Caiano</t>
  </si>
  <si>
    <t>Sambuca Pistoiese</t>
  </si>
  <si>
    <t>Quarrata</t>
  </si>
  <si>
    <t>San Marcello Piteglio</t>
  </si>
  <si>
    <t>Lamporecchio</t>
  </si>
  <si>
    <t>Marliana</t>
  </si>
  <si>
    <t>Buggiano</t>
  </si>
  <si>
    <t>Agliana</t>
  </si>
  <si>
    <t>Serravalle Pistoiese</t>
  </si>
  <si>
    <t>Chiesina Uzzanese</t>
  </si>
  <si>
    <t>Larciano</t>
  </si>
  <si>
    <t>Uzzano</t>
  </si>
  <si>
    <t>Guardistallo</t>
  </si>
  <si>
    <t>Lajatico</t>
  </si>
  <si>
    <t>Chianni</t>
  </si>
  <si>
    <t>Fauglia</t>
  </si>
  <si>
    <t>Cascina</t>
  </si>
  <si>
    <t>Volterra</t>
  </si>
  <si>
    <t>Montescudaio</t>
  </si>
  <si>
    <t>Montecatini Val di Cecina</t>
  </si>
  <si>
    <t>Castellina Marittima</t>
  </si>
  <si>
    <t>Prato</t>
  </si>
  <si>
    <t>Vernio</t>
  </si>
  <si>
    <t>Cantagallo</t>
  </si>
  <si>
    <t>Carmignano</t>
  </si>
  <si>
    <t>Castelnuovo di Val di Cecina</t>
  </si>
  <si>
    <t>Castelfranco di Sotto</t>
  </si>
  <si>
    <t>Vaiano</t>
  </si>
  <si>
    <t>Calcinaia</t>
  </si>
  <si>
    <t>Villa Collemandina</t>
  </si>
  <si>
    <t>Villa Basilica</t>
  </si>
  <si>
    <t>Pescaglia</t>
  </si>
  <si>
    <t>Camporgiano</t>
  </si>
  <si>
    <t>Monticiano</t>
  </si>
  <si>
    <t>SI</t>
  </si>
  <si>
    <t>Monteroni d'Arbia</t>
  </si>
  <si>
    <t>San Romano in Garfagnana</t>
  </si>
  <si>
    <t>Fabbriche di Vergemoli</t>
  </si>
  <si>
    <t>Sillano Giuncugnano</t>
  </si>
  <si>
    <t>Minucciano</t>
  </si>
  <si>
    <t>Piazza al Serchio</t>
  </si>
  <si>
    <t>Careggine</t>
  </si>
  <si>
    <t>Castelnuovo di Garfagnana</t>
  </si>
  <si>
    <t>Massarosa</t>
  </si>
  <si>
    <t>Lucca</t>
  </si>
  <si>
    <t>Montecarlo</t>
  </si>
  <si>
    <t>Molazzana</t>
  </si>
  <si>
    <t>Orbetello</t>
  </si>
  <si>
    <t>GR</t>
  </si>
  <si>
    <t>Massa Marittima</t>
  </si>
  <si>
    <t>Manciano</t>
  </si>
  <si>
    <t>Montieri</t>
  </si>
  <si>
    <t>Castel del Piano</t>
  </si>
  <si>
    <t>Arcidosso</t>
  </si>
  <si>
    <t>Monte Argentario</t>
  </si>
  <si>
    <t>Capalbio</t>
  </si>
  <si>
    <t>Grosseto</t>
  </si>
  <si>
    <t>Gaiole in Chianti</t>
  </si>
  <si>
    <t>Colle di Val d'Elsa</t>
  </si>
  <si>
    <t>Chiusi</t>
  </si>
  <si>
    <t>Chiusdino</t>
  </si>
  <si>
    <t>Magliano in Toscana</t>
  </si>
  <si>
    <t>Gavorrano</t>
  </si>
  <si>
    <t>Stazzema</t>
  </si>
  <si>
    <t>Isola del Giglio</t>
  </si>
  <si>
    <t>Sovicille</t>
  </si>
  <si>
    <t>Montalcino</t>
  </si>
  <si>
    <t>Pienza</t>
  </si>
  <si>
    <t>Torrita di Siena</t>
  </si>
  <si>
    <t>San Quirico d'Orcia</t>
  </si>
  <si>
    <t>San Gimignano</t>
  </si>
  <si>
    <t>Trequanda</t>
  </si>
  <si>
    <t>Sinalunga</t>
  </si>
  <si>
    <t>Poggibonsi</t>
  </si>
  <si>
    <t>Radicofani</t>
  </si>
  <si>
    <t>San Casciano dei Bagni</t>
  </si>
  <si>
    <t>Borgo a Mozzano</t>
  </si>
  <si>
    <t>Radicondoli</t>
  </si>
  <si>
    <t>Piancastagnaio</t>
  </si>
  <si>
    <t>Murlo</t>
  </si>
  <si>
    <t>Rapolano Terme</t>
  </si>
  <si>
    <t>Radda in Chianti</t>
  </si>
  <si>
    <t>Monteriggioni</t>
  </si>
  <si>
    <t>Montepulciano</t>
  </si>
  <si>
    <t>Buonconvento</t>
  </si>
  <si>
    <t>Chianciano Terme</t>
  </si>
  <si>
    <t>Coreglia Antelminelli</t>
  </si>
  <si>
    <t>Castiglione di Garfagnana</t>
  </si>
  <si>
    <t>Fosciandora</t>
  </si>
  <si>
    <t>Capannori</t>
  </si>
  <si>
    <t>Casole d'Elsa</t>
  </si>
  <si>
    <t>Castelnuovo Berardenga</t>
  </si>
  <si>
    <t>Castellina in Chianti</t>
  </si>
  <si>
    <t>Siena</t>
  </si>
  <si>
    <t>Sarteano</t>
  </si>
  <si>
    <t>Asciano</t>
  </si>
  <si>
    <t>Abbadia San Salvatore</t>
  </si>
  <si>
    <t>Cetona</t>
  </si>
  <si>
    <t>Castiglione d'Orcia</t>
  </si>
  <si>
    <t>Rio</t>
  </si>
  <si>
    <t>LI</t>
  </si>
  <si>
    <t>Suvereto</t>
  </si>
  <si>
    <t>Sassetta</t>
  </si>
  <si>
    <t>San Vincenzo</t>
  </si>
  <si>
    <t>Marciana Marina</t>
  </si>
  <si>
    <t>Portoferraio</t>
  </si>
  <si>
    <t>Rosignano Marittimo</t>
  </si>
  <si>
    <t>Piombino</t>
  </si>
  <si>
    <t>Capoliveri</t>
  </si>
  <si>
    <t>Marciana</t>
  </si>
  <si>
    <t>Livorno</t>
  </si>
  <si>
    <t>Castagneto Carducci</t>
  </si>
  <si>
    <t>Collesalvetti</t>
  </si>
  <si>
    <t>Campo nell'Elba</t>
  </si>
  <si>
    <t>Capraia Isola</t>
  </si>
  <si>
    <t>Campiglia Marittima</t>
  </si>
  <si>
    <t>Bibbona</t>
  </si>
  <si>
    <t>Scandicci</t>
  </si>
  <si>
    <t>Rignano sull'Arno</t>
  </si>
  <si>
    <t>Calenzano</t>
  </si>
  <si>
    <t>San Casciano in Val di Pesa</t>
  </si>
  <si>
    <t>Sesto Fiorentino</t>
  </si>
  <si>
    <t>Greve in Chianti</t>
  </si>
  <si>
    <t>Marciano della Chiana</t>
  </si>
  <si>
    <t>Rufina</t>
  </si>
  <si>
    <t>Borgo San Lorenzo</t>
  </si>
  <si>
    <t>Bagno a Ripoli</t>
  </si>
  <si>
    <t>Barberino di Mugello</t>
  </si>
  <si>
    <t>Porto Azzurro</t>
  </si>
  <si>
    <t>San Godenzo</t>
  </si>
  <si>
    <t>Campi Bisenzio</t>
  </si>
  <si>
    <t>Barberino Tavarnelle</t>
  </si>
  <si>
    <t>Scarperia e San Piero</t>
  </si>
  <si>
    <t>Vicchio</t>
  </si>
  <si>
    <t>Scarlino</t>
  </si>
  <si>
    <t>Zeri</t>
  </si>
  <si>
    <t>MS</t>
  </si>
  <si>
    <t>Semproniano</t>
  </si>
  <si>
    <t>Monterotondo Marittimo</t>
  </si>
  <si>
    <t>Licciana Nardi</t>
  </si>
  <si>
    <t>Massa</t>
  </si>
  <si>
    <t>Montignoso</t>
  </si>
  <si>
    <t>Mulazzo</t>
  </si>
  <si>
    <t>Seggiano</t>
  </si>
  <si>
    <t>Civitella Paganico</t>
  </si>
  <si>
    <t>Follonica</t>
  </si>
  <si>
    <t>Campagnatico</t>
  </si>
  <si>
    <t>Castell'Azzara</t>
  </si>
  <si>
    <t>Pitigliano</t>
  </si>
  <si>
    <t>Sorano</t>
  </si>
  <si>
    <t>Castiglione della Pescaia</t>
  </si>
  <si>
    <t>Cinigiano</t>
  </si>
  <si>
    <t>Filattiera</t>
  </si>
  <si>
    <t>Roccastrada</t>
  </si>
  <si>
    <t>Fosdinovo</t>
  </si>
  <si>
    <t>Comano</t>
  </si>
  <si>
    <t>Santa Fiora</t>
  </si>
  <si>
    <t>Cecina</t>
  </si>
  <si>
    <t>Roccalbegna</t>
  </si>
  <si>
    <t>Scansano</t>
  </si>
  <si>
    <t>Fivizzano</t>
  </si>
  <si>
    <t>Podenzana</t>
  </si>
  <si>
    <t>Pontremoli</t>
  </si>
  <si>
    <t>Tresana</t>
  </si>
  <si>
    <t>Villafranca in Lunigiana</t>
  </si>
  <si>
    <t>Aulla</t>
  </si>
  <si>
    <t>Bagnone</t>
  </si>
  <si>
    <t>Casola in Lunigiana</t>
  </si>
  <si>
    <t>Carrara</t>
  </si>
  <si>
    <t>Commezzadura</t>
  </si>
  <si>
    <t>TN</t>
  </si>
  <si>
    <t>Dambel</t>
  </si>
  <si>
    <t>Massimeno</t>
  </si>
  <si>
    <t>Mezzana</t>
  </si>
  <si>
    <t>Mazzin</t>
  </si>
  <si>
    <t>Croviana</t>
  </si>
  <si>
    <t>Lavis</t>
  </si>
  <si>
    <t>Lavarone</t>
  </si>
  <si>
    <t>Levico Terme</t>
  </si>
  <si>
    <t>Daiano</t>
  </si>
  <si>
    <t>Malosco</t>
  </si>
  <si>
    <t>Faedo</t>
  </si>
  <si>
    <t>Dro</t>
  </si>
  <si>
    <t>Fondo</t>
  </si>
  <si>
    <t>Denno</t>
  </si>
  <si>
    <t>Giustino</t>
  </si>
  <si>
    <t>Drena</t>
  </si>
  <si>
    <t>Fiavè</t>
  </si>
  <si>
    <t>Isera</t>
  </si>
  <si>
    <t>Fierozzo</t>
  </si>
  <si>
    <t>Fai della Paganella</t>
  </si>
  <si>
    <t>Folgaria</t>
  </si>
  <si>
    <t>Bondone</t>
  </si>
  <si>
    <t>Bresimo</t>
  </si>
  <si>
    <t>Borgo Valsugana</t>
  </si>
  <si>
    <t>Albiano</t>
  </si>
  <si>
    <t>Bedollo</t>
  </si>
  <si>
    <t>Brentonico</t>
  </si>
  <si>
    <t>Scena/Schenna</t>
  </si>
  <si>
    <t>BZ</t>
  </si>
  <si>
    <t>Bleggio Superiore</t>
  </si>
  <si>
    <t>Bocenago</t>
  </si>
  <si>
    <t>Bieno</t>
  </si>
  <si>
    <t>Besenello</t>
  </si>
  <si>
    <t>Brez</t>
  </si>
  <si>
    <t>Arco</t>
  </si>
  <si>
    <t>Lona-Lases</t>
  </si>
  <si>
    <t>Malé</t>
  </si>
  <si>
    <t>Luserna</t>
  </si>
  <si>
    <t>Andalo</t>
  </si>
  <si>
    <t>Grigno</t>
  </si>
  <si>
    <t>Aldeno</t>
  </si>
  <si>
    <t>Ala</t>
  </si>
  <si>
    <t>Baselga di Pinè</t>
  </si>
  <si>
    <t>Avio</t>
  </si>
  <si>
    <t>Imer</t>
  </si>
  <si>
    <t>Gais/Gais</t>
  </si>
  <si>
    <t>Glorenza/Glurns</t>
  </si>
  <si>
    <t>Gargazzone/Gargazon</t>
  </si>
  <si>
    <t>Aldino/Aldein</t>
  </si>
  <si>
    <t>Lana/Lana</t>
  </si>
  <si>
    <t>Laives/Leifers</t>
  </si>
  <si>
    <t>Funes/Villnöß</t>
  </si>
  <si>
    <t>Bronzolo/Branzoll</t>
  </si>
  <si>
    <t>Cortaccia sulla strada del vino/Kurtatsch an der Weinstraße</t>
  </si>
  <si>
    <t>Fiè allo Sciliar/Völs am Schlern</t>
  </si>
  <si>
    <t>San Pancrazio/St. Pankraz</t>
  </si>
  <si>
    <t>Cornedo all'Isarco/Karneid</t>
  </si>
  <si>
    <t>Corvara in Badia/Corvara</t>
  </si>
  <si>
    <t>Curon Venosta/Graun im Vinschgau</t>
  </si>
  <si>
    <t>Cortina sulla strada del vino/Kurtinig an der Weinstraße</t>
  </si>
  <si>
    <t>Appiano sulla strada del vino/Eppan an der Weinstraße</t>
  </si>
  <si>
    <t>Andriano/Andrian</t>
  </si>
  <si>
    <t>Anterivo/Altrei</t>
  </si>
  <si>
    <t>Badia/Abtei</t>
  </si>
  <si>
    <t>Vallelaghi</t>
  </si>
  <si>
    <t>San Giovanni di Fassa-Sèn Jan</t>
  </si>
  <si>
    <t>Avelengo/Hafling</t>
  </si>
  <si>
    <t>Brennero/Brenner</t>
  </si>
  <si>
    <t>Lagundo/Algund</t>
  </si>
  <si>
    <t>Laces/Latsch</t>
  </si>
  <si>
    <t>Laion/Lajen</t>
  </si>
  <si>
    <t>Bolzano/Bozen</t>
  </si>
  <si>
    <t>Bressanone/Brixen</t>
  </si>
  <si>
    <t>Braies/Prags</t>
  </si>
  <si>
    <t>Barbiano/Barbian</t>
  </si>
  <si>
    <t>Falzes/Pfalzen</t>
  </si>
  <si>
    <t>Tires/Tiers</t>
  </si>
  <si>
    <t>Terlano/Terlan</t>
  </si>
  <si>
    <t>Termeno sulla strada del vino/Tramin an der Weinstraße</t>
  </si>
  <si>
    <t>Tesimo/Tisens</t>
  </si>
  <si>
    <t>Sesto/Sexten</t>
  </si>
  <si>
    <t>Silandro/Schlanders</t>
  </si>
  <si>
    <t>Terento/Terenten</t>
  </si>
  <si>
    <t>San Martino in Passiria/St. Martin in Passeier</t>
  </si>
  <si>
    <t>Selva di Val Gardena/Wolkenstein in Gröden</t>
  </si>
  <si>
    <t>Senales/Schnals</t>
  </si>
  <si>
    <t>Ville d'Anaunia</t>
  </si>
  <si>
    <t>Sarentino/Sarntal</t>
  </si>
  <si>
    <t>Santa Cristina Valgardena/St. Christina in Gröden</t>
  </si>
  <si>
    <t>San Lorenzo di Sebato/St. Lorenzen</t>
  </si>
  <si>
    <t>San Martino in Badia/St. Martin in Thurn</t>
  </si>
  <si>
    <t>Caldaro sulla strada del vino/Kaltern an der Weinstraße</t>
  </si>
  <si>
    <t>Brunico/Bruneck</t>
  </si>
  <si>
    <t>Caines/Kuens</t>
  </si>
  <si>
    <t>Campo Tures/Sand in Taufers</t>
  </si>
  <si>
    <t>Dobbiaco/Toblach</t>
  </si>
  <si>
    <t>Egna/Neumarkt</t>
  </si>
  <si>
    <t>Campo di Trens/Freienfeld</t>
  </si>
  <si>
    <t>Chienes/Kiens</t>
  </si>
  <si>
    <t>Lasa/Laas</t>
  </si>
  <si>
    <t>Sluderno/Schluderns</t>
  </si>
  <si>
    <t>Stelvio/Stilfs</t>
  </si>
  <si>
    <t>Castelrotto/Kastelruth</t>
  </si>
  <si>
    <t>Chiusa/Klausen</t>
  </si>
  <si>
    <t>Cermes/Tscherms</t>
  </si>
  <si>
    <t>Castelbello-Ciardes/Kastelbell-Tschars</t>
  </si>
  <si>
    <t>Mezzolombardo</t>
  </si>
  <si>
    <t>Moena</t>
  </si>
  <si>
    <t>Nogaredo</t>
  </si>
  <si>
    <t>Molveno</t>
  </si>
  <si>
    <t>Panchià</t>
  </si>
  <si>
    <t>Mori</t>
  </si>
  <si>
    <t>Nago-Torbole</t>
  </si>
  <si>
    <t>Ossana</t>
  </si>
  <si>
    <t>Sarnonico</t>
  </si>
  <si>
    <t>Scurelle</t>
  </si>
  <si>
    <t>Sanzeno</t>
  </si>
  <si>
    <t>Novaledo</t>
  </si>
  <si>
    <t>Palù del Fersina</t>
  </si>
  <si>
    <t>Ospedaletto</t>
  </si>
  <si>
    <t>Nomi</t>
  </si>
  <si>
    <t>Pelugo</t>
  </si>
  <si>
    <t>Pergine Valsugana</t>
  </si>
  <si>
    <t>Pellizzano</t>
  </si>
  <si>
    <t>Sporminore</t>
  </si>
  <si>
    <t>Altopiano della Vigolana</t>
  </si>
  <si>
    <t>Pieve di Bono-Prezzo</t>
  </si>
  <si>
    <t>Altavalle</t>
  </si>
  <si>
    <t>Ronzo-Chienis</t>
  </si>
  <si>
    <t>Predazzo</t>
  </si>
  <si>
    <t>Pinzolo</t>
  </si>
  <si>
    <t>Pomarolo</t>
  </si>
  <si>
    <t>Revò</t>
  </si>
  <si>
    <t>Peio</t>
  </si>
  <si>
    <t>Pieve Tesino</t>
  </si>
  <si>
    <t>Rabbi</t>
  </si>
  <si>
    <t>San Michele all'Adige</t>
  </si>
  <si>
    <t>Terre d'Adige</t>
  </si>
  <si>
    <t>Amblar-Don</t>
  </si>
  <si>
    <t>Dimaro Folgarida</t>
  </si>
  <si>
    <t>Rovereto</t>
  </si>
  <si>
    <t>Sagron Mis</t>
  </si>
  <si>
    <t>Ruffrè-Mendola</t>
  </si>
  <si>
    <t>Roverè della Luna</t>
  </si>
  <si>
    <t>Ledro</t>
  </si>
  <si>
    <t>Borgo Lares</t>
  </si>
  <si>
    <t>Tre Ville</t>
  </si>
  <si>
    <t>Sella Giudicarie</t>
  </si>
  <si>
    <t>San Lorenzo Dorsino</t>
  </si>
  <si>
    <t>Comano Terme</t>
  </si>
  <si>
    <t>Predaia</t>
  </si>
  <si>
    <t>Valdaone</t>
  </si>
  <si>
    <t>Sover</t>
  </si>
  <si>
    <t>Sfruz</t>
  </si>
  <si>
    <t>Soraga di Fassa</t>
  </si>
  <si>
    <t>Spormaggiore</t>
  </si>
  <si>
    <t>Sant'Orsola Terme</t>
  </si>
  <si>
    <t>Segonzano</t>
  </si>
  <si>
    <t>Spiazzo</t>
  </si>
  <si>
    <t>Romallo</t>
  </si>
  <si>
    <t>Ronzone</t>
  </si>
  <si>
    <t>Rumo</t>
  </si>
  <si>
    <t>Riva del Garda</t>
  </si>
  <si>
    <t>Roncegno Terme</t>
  </si>
  <si>
    <t>Ronchi Valsugana</t>
  </si>
  <si>
    <t>Romeno</t>
  </si>
  <si>
    <t>Selva dei Molini/Mühlwald</t>
  </si>
  <si>
    <t>Varena</t>
  </si>
  <si>
    <t>Trambileno</t>
  </si>
  <si>
    <t>Torcegno</t>
  </si>
  <si>
    <t>Volano</t>
  </si>
  <si>
    <t>Villa Lagarina</t>
  </si>
  <si>
    <t>Ziano di Fiemme</t>
  </si>
  <si>
    <t>Borgo Chiese</t>
  </si>
  <si>
    <t>Trento</t>
  </si>
  <si>
    <t>Cavareno</t>
  </si>
  <si>
    <t>Castello Tesino</t>
  </si>
  <si>
    <t>Castel Condino</t>
  </si>
  <si>
    <t>Cavalese</t>
  </si>
  <si>
    <t>Vallarsa</t>
  </si>
  <si>
    <t>Valfloriana</t>
  </si>
  <si>
    <t>Castelnuovo</t>
  </si>
  <si>
    <t>Tione di Trento</t>
  </si>
  <si>
    <t>Tesero</t>
  </si>
  <si>
    <t>Tenna</t>
  </si>
  <si>
    <t>Terzolas</t>
  </si>
  <si>
    <t>Madruzzo</t>
  </si>
  <si>
    <t>Terragnolo</t>
  </si>
  <si>
    <t>Tenno</t>
  </si>
  <si>
    <t>Storo</t>
  </si>
  <si>
    <t>Ton</t>
  </si>
  <si>
    <t>Vignola-Falesina</t>
  </si>
  <si>
    <t>Vermiglio</t>
  </si>
  <si>
    <t>Telve</t>
  </si>
  <si>
    <t>Stenico</t>
  </si>
  <si>
    <t>Strembo</t>
  </si>
  <si>
    <t>Telve di Sopra</t>
  </si>
  <si>
    <t>Castelfondo</t>
  </si>
  <si>
    <t>Carano</t>
  </si>
  <si>
    <t>Carisolo</t>
  </si>
  <si>
    <t>Canazei</t>
  </si>
  <si>
    <t>Capriana</t>
  </si>
  <si>
    <t>Cagnò</t>
  </si>
  <si>
    <t>Calceranica al Lago</t>
  </si>
  <si>
    <t>Campitello di Fassa</t>
  </si>
  <si>
    <t>Frassilongo</t>
  </si>
  <si>
    <t>Fornace</t>
  </si>
  <si>
    <t>Giovo</t>
  </si>
  <si>
    <t>Garniga Terme</t>
  </si>
  <si>
    <t>Campodenno</t>
  </si>
  <si>
    <t>Canal San Bovo</t>
  </si>
  <si>
    <t>Cloz</t>
  </si>
  <si>
    <t>Cles</t>
  </si>
  <si>
    <t>Cinte Tesino</t>
  </si>
  <si>
    <t>Cavedine</t>
  </si>
  <si>
    <t>Civezzano</t>
  </si>
  <si>
    <t>Castello-Molina di Fiemme</t>
  </si>
  <si>
    <t>Cavedago</t>
  </si>
  <si>
    <t>Cis</t>
  </si>
  <si>
    <t>Cavizzana</t>
  </si>
  <si>
    <t>Mezzano</t>
  </si>
  <si>
    <t>Caldes</t>
  </si>
  <si>
    <t>Caderzone Terme</t>
  </si>
  <si>
    <t>Mezzocorona</t>
  </si>
  <si>
    <t>Cimone</t>
  </si>
  <si>
    <t>Carzano</t>
  </si>
  <si>
    <t>Caldonazzo</t>
  </si>
  <si>
    <t>Moso in Passiria/Moos in Passeier</t>
  </si>
  <si>
    <t>Nalles/Nals</t>
  </si>
  <si>
    <t>Monguelfo-Tesido/Welsberg-Taisten</t>
  </si>
  <si>
    <t>San Leonardo in Passiria/St. Leonhard in Passeier</t>
  </si>
  <si>
    <t>Valle di Casies/Gsies</t>
  </si>
  <si>
    <t>Valdaora/Olang</t>
  </si>
  <si>
    <t>Val di Vizze/Pfitsch</t>
  </si>
  <si>
    <t>Montagna/Montan</t>
  </si>
  <si>
    <t>Nova Levante/Welschnofen</t>
  </si>
  <si>
    <t>Magrè sulla strada del vino/Margreid an der Weinstraße</t>
  </si>
  <si>
    <t>Malles Venosta/Mals</t>
  </si>
  <si>
    <t>Naz-Sciaves/Natz-Schabs</t>
  </si>
  <si>
    <t>Naturno/Naturns</t>
  </si>
  <si>
    <t>Nova Ponente/Deutschnofen</t>
  </si>
  <si>
    <t>Ora/Auer</t>
  </si>
  <si>
    <t>Senale-San Felice/Unsere Liebe Frau im Walde-St. Felix</t>
  </si>
  <si>
    <t>Vipiteno/Sterzing</t>
  </si>
  <si>
    <t>Villandro/Villanders</t>
  </si>
  <si>
    <t>Varna/Vahrn</t>
  </si>
  <si>
    <t>Verano/Vöran</t>
  </si>
  <si>
    <t>Villabassa/Niederdorf</t>
  </si>
  <si>
    <t>Vandoies/Vintl</t>
  </si>
  <si>
    <t>La Valle/Wengen</t>
  </si>
  <si>
    <t>Trodena nel parco naturale/Truden im Naturpark</t>
  </si>
  <si>
    <t>Vadena/Pfatten</t>
  </si>
  <si>
    <t>Valle Aurina/Ahrntal</t>
  </si>
  <si>
    <t>Tirolo/Tirol</t>
  </si>
  <si>
    <t>Velturno/Feldthurns</t>
  </si>
  <si>
    <t>Tubre/Taufers im Münstertal</t>
  </si>
  <si>
    <t>Ultimo/Ulten</t>
  </si>
  <si>
    <t>Lauregno/Laurein</t>
  </si>
  <si>
    <t>Ponte Gardena/Waidbruck</t>
  </si>
  <si>
    <t>Predoi/Prettau</t>
  </si>
  <si>
    <t>Proves/Proveis</t>
  </si>
  <si>
    <t>Parcines/Partschins</t>
  </si>
  <si>
    <t>Perca/Percha</t>
  </si>
  <si>
    <t>Plaus/Plaus</t>
  </si>
  <si>
    <t>Ortisei/St. Ulrich</t>
  </si>
  <si>
    <t>Postal/Burgstall</t>
  </si>
  <si>
    <t>Castel Ivano</t>
  </si>
  <si>
    <t>Contà</t>
  </si>
  <si>
    <t>Porte di Rendena</t>
  </si>
  <si>
    <t>Cembra Lisignago</t>
  </si>
  <si>
    <t>Prato allo Stelvio/Prad am Stilfserjoch</t>
  </si>
  <si>
    <t>Fortezza/Franzensfeste</t>
  </si>
  <si>
    <t>Primiero San Martino di Castrozza</t>
  </si>
  <si>
    <t>Marlengo/Marling</t>
  </si>
  <si>
    <t>Martello/Martell</t>
  </si>
  <si>
    <t>Renon/Ritten</t>
  </si>
  <si>
    <t>Merano/Meran</t>
  </si>
  <si>
    <t>Luson/Lüsen</t>
  </si>
  <si>
    <t>Marebbe/Enneberg</t>
  </si>
  <si>
    <t>Meltina/Mölten</t>
  </si>
  <si>
    <t>Rifiano/Riffian</t>
  </si>
  <si>
    <t>San Genesio Atesino/Jenesien</t>
  </si>
  <si>
    <t>Rodengo/Rodeneck</t>
  </si>
  <si>
    <t>Salorno/Salurn</t>
  </si>
  <si>
    <t>San Candido/Innichen</t>
  </si>
  <si>
    <t>Racines/Ratschings</t>
  </si>
  <si>
    <t>Rasun-Anterselva/Rasen-Antholz</t>
  </si>
  <si>
    <t>Rio di Pusteria/Mühlbach</t>
  </si>
  <si>
    <t>Giano dell'Umbria</t>
  </si>
  <si>
    <t>Umbria</t>
  </si>
  <si>
    <t>PG</t>
  </si>
  <si>
    <t>Gubbio</t>
  </si>
  <si>
    <t>Gualdo Cattaneo</t>
  </si>
  <si>
    <t>Massa Martana</t>
  </si>
  <si>
    <t>Marsciano</t>
  </si>
  <si>
    <t>Gualdo Tadino</t>
  </si>
  <si>
    <t>Spoleto</t>
  </si>
  <si>
    <t>Trevi</t>
  </si>
  <si>
    <t>Sellano</t>
  </si>
  <si>
    <t>Spello</t>
  </si>
  <si>
    <t>Sigillo</t>
  </si>
  <si>
    <t>Fratta Todina</t>
  </si>
  <si>
    <t>Fossato di Vico</t>
  </si>
  <si>
    <t>Deruta</t>
  </si>
  <si>
    <t>Panicale</t>
  </si>
  <si>
    <t>Foligno</t>
  </si>
  <si>
    <t>Collazzone</t>
  </si>
  <si>
    <t>Magione</t>
  </si>
  <si>
    <t>Lisciano Niccone</t>
  </si>
  <si>
    <t>Corciano</t>
  </si>
  <si>
    <t>Città di Castello</t>
  </si>
  <si>
    <t>Costacciaro</t>
  </si>
  <si>
    <t>Torgiano</t>
  </si>
  <si>
    <t>Cerreto di Spoleto</t>
  </si>
  <si>
    <t>Castiglione del Lago</t>
  </si>
  <si>
    <t>Cascia</t>
  </si>
  <si>
    <t>Campello sul Clitunno</t>
  </si>
  <si>
    <t>Bevagna</t>
  </si>
  <si>
    <t>Castel Ritaldi</t>
  </si>
  <si>
    <t>Valfabbrica</t>
  </si>
  <si>
    <t>Valtopina</t>
  </si>
  <si>
    <t>Vallo di Nera</t>
  </si>
  <si>
    <t>Bettona</t>
  </si>
  <si>
    <t>Umbertide</t>
  </si>
  <si>
    <t>Pietralunga</t>
  </si>
  <si>
    <t>Paciano</t>
  </si>
  <si>
    <t>Poggiodomo</t>
  </si>
  <si>
    <t>Todi</t>
  </si>
  <si>
    <t>Scheggino</t>
  </si>
  <si>
    <t>Preci</t>
  </si>
  <si>
    <t>Tuoro sul Trasimeno</t>
  </si>
  <si>
    <t>Cannara</t>
  </si>
  <si>
    <t>San Giustino</t>
  </si>
  <si>
    <t>Scheggia e Pascelupo</t>
  </si>
  <si>
    <t>Arrone</t>
  </si>
  <si>
    <t>TR</t>
  </si>
  <si>
    <t>Città della Pieve</t>
  </si>
  <si>
    <t>Porano</t>
  </si>
  <si>
    <t>Parrano</t>
  </si>
  <si>
    <t>Polino</t>
  </si>
  <si>
    <t>Acquasparta</t>
  </si>
  <si>
    <t>Giove</t>
  </si>
  <si>
    <t>Penna in Teverina</t>
  </si>
  <si>
    <t>San Venanzo</t>
  </si>
  <si>
    <t>Stroncone</t>
  </si>
  <si>
    <t>Avigliano Umbro</t>
  </si>
  <si>
    <t>San Gemini</t>
  </si>
  <si>
    <t>Terni</t>
  </si>
  <si>
    <t>Alviano</t>
  </si>
  <si>
    <t>Castel Viscardo</t>
  </si>
  <si>
    <t>Allerona</t>
  </si>
  <si>
    <t>Attigliano</t>
  </si>
  <si>
    <t>Amelia</t>
  </si>
  <si>
    <t>Fabro</t>
  </si>
  <si>
    <t>Ferentillo</t>
  </si>
  <si>
    <t>Ficulle</t>
  </si>
  <si>
    <t>Calvi dell'Umbria</t>
  </si>
  <si>
    <t>Castel Giorgio</t>
  </si>
  <si>
    <t>Baschi</t>
  </si>
  <si>
    <t>Otricoli</t>
  </si>
  <si>
    <t>Assisi</t>
  </si>
  <si>
    <t>Bastia Umbra</t>
  </si>
  <si>
    <t>Monte Castello di Vibio</t>
  </si>
  <si>
    <t>Monte Santa Maria Tiberina</t>
  </si>
  <si>
    <t>Montefalco</t>
  </si>
  <si>
    <t>Nocera Umbra</t>
  </si>
  <si>
    <t>Passignano sul Trasimeno</t>
  </si>
  <si>
    <t>Norcia</t>
  </si>
  <si>
    <t>Citerna</t>
  </si>
  <si>
    <t>Perugia</t>
  </si>
  <si>
    <t>Piegaro</t>
  </si>
  <si>
    <t>Lugnano in Teverina</t>
  </si>
  <si>
    <t>Montefranco</t>
  </si>
  <si>
    <t>Guardea</t>
  </si>
  <si>
    <t>Montecastrilli</t>
  </si>
  <si>
    <t>Montecchio</t>
  </si>
  <si>
    <t>Narni</t>
  </si>
  <si>
    <t>Montone</t>
  </si>
  <si>
    <t>Monteleone di Spoleto</t>
  </si>
  <si>
    <t>Monteleone d'Orvieto</t>
  </si>
  <si>
    <t>Orvieto</t>
  </si>
  <si>
    <t>Montegabbione</t>
  </si>
  <si>
    <t>Sant'Anatolia di Narco</t>
  </si>
  <si>
    <t>Champdepraz</t>
  </si>
  <si>
    <t>AO</t>
  </si>
  <si>
    <t>Charvensod</t>
  </si>
  <si>
    <t>Chambave</t>
  </si>
  <si>
    <t>Perloz</t>
  </si>
  <si>
    <t>Chamois</t>
  </si>
  <si>
    <t>Bard</t>
  </si>
  <si>
    <t>Brissogne</t>
  </si>
  <si>
    <t>Bionaz</t>
  </si>
  <si>
    <t>Champorcher</t>
  </si>
  <si>
    <t>Challand-Saint-Victor</t>
  </si>
  <si>
    <t>Pontboset</t>
  </si>
  <si>
    <t>Pré-Saint-Didier</t>
  </si>
  <si>
    <t>Doues</t>
  </si>
  <si>
    <t>Pontey</t>
  </si>
  <si>
    <t>Pont-Saint-Martin</t>
  </si>
  <si>
    <t>Ollomont</t>
  </si>
  <si>
    <t>Rhêmes-Notre-Dame</t>
  </si>
  <si>
    <t>Quart</t>
  </si>
  <si>
    <t>Rhêmes-Saint-Georges</t>
  </si>
  <si>
    <t>Roisan</t>
  </si>
  <si>
    <t>Gressoney-La-Trinité</t>
  </si>
  <si>
    <t>La Salle</t>
  </si>
  <si>
    <t>Gressan</t>
  </si>
  <si>
    <t>Cogne</t>
  </si>
  <si>
    <t>Donnas</t>
  </si>
  <si>
    <t>Jovençan</t>
  </si>
  <si>
    <t>Lillianes</t>
  </si>
  <si>
    <t>Issogne</t>
  </si>
  <si>
    <t>La Thuile</t>
  </si>
  <si>
    <t>La Magdeleine</t>
  </si>
  <si>
    <t>Fontainemore</t>
  </si>
  <si>
    <t>Gaby</t>
  </si>
  <si>
    <t>Châtillon</t>
  </si>
  <si>
    <t>Challand-Saint-Anselme</t>
  </si>
  <si>
    <t>Brusson</t>
  </si>
  <si>
    <t>Gignod</t>
  </si>
  <si>
    <t>Courmayeur</t>
  </si>
  <si>
    <t>Etroubles</t>
  </si>
  <si>
    <t>Fénis</t>
  </si>
  <si>
    <t>Emarèse</t>
  </si>
  <si>
    <t>Oyace</t>
  </si>
  <si>
    <t>Antey-Saint-André</t>
  </si>
  <si>
    <t>Morgex</t>
  </si>
  <si>
    <t>Nus</t>
  </si>
  <si>
    <t>Allein</t>
  </si>
  <si>
    <t>Saint-Vincent</t>
  </si>
  <si>
    <t>Saint-Rhémy-en-Bosses</t>
  </si>
  <si>
    <t>Saint-Pierre</t>
  </si>
  <si>
    <t>Saint-Oyen</t>
  </si>
  <si>
    <t>Issime</t>
  </si>
  <si>
    <t>Ayas</t>
  </si>
  <si>
    <t>Aosta</t>
  </si>
  <si>
    <t>Avise</t>
  </si>
  <si>
    <t>Aymavilles</t>
  </si>
  <si>
    <t>Hône</t>
  </si>
  <si>
    <t>Gressoney-Saint-Jean</t>
  </si>
  <si>
    <t>Arvier</t>
  </si>
  <si>
    <t>Introd</t>
  </si>
  <si>
    <t>Arnad</t>
  </si>
  <si>
    <t>Saint-Nicolas</t>
  </si>
  <si>
    <t>Torgnon</t>
  </si>
  <si>
    <t>Valtournenche</t>
  </si>
  <si>
    <t>Sarre</t>
  </si>
  <si>
    <t>Valpelline</t>
  </si>
  <si>
    <t>Valsavarenche</t>
  </si>
  <si>
    <t>Verrès</t>
  </si>
  <si>
    <t>Montjovet</t>
  </si>
  <si>
    <t>Verrayes</t>
  </si>
  <si>
    <t>Villeneuve</t>
  </si>
  <si>
    <t>Valgrisenche</t>
  </si>
  <si>
    <t>Pollein</t>
  </si>
  <si>
    <t>Saint-Denis</t>
  </si>
  <si>
    <t>Saint-Christophe</t>
  </si>
  <si>
    <t>Saint-Marcel</t>
  </si>
  <si>
    <t>Povegliano Veronese</t>
  </si>
  <si>
    <t>Veneto</t>
  </si>
  <si>
    <t>VR</t>
  </si>
  <si>
    <t>San Pietro di Morubio</t>
  </si>
  <si>
    <t>Rivoli Veronese</t>
  </si>
  <si>
    <t>Roncà</t>
  </si>
  <si>
    <t>San Mauro di Saline</t>
  </si>
  <si>
    <t>San Giovanni Ilarione</t>
  </si>
  <si>
    <t>San Bonifacio</t>
  </si>
  <si>
    <t>Sant'Ambrogio di Valpolicella</t>
  </si>
  <si>
    <t>Sanguinetto</t>
  </si>
  <si>
    <t>San Pietro in Cariano</t>
  </si>
  <si>
    <t>San Martino Buon Albergo</t>
  </si>
  <si>
    <t>Pressana</t>
  </si>
  <si>
    <t>Costabissara</t>
  </si>
  <si>
    <t>VI</t>
  </si>
  <si>
    <t>Gosaldo</t>
  </si>
  <si>
    <t>BL</t>
  </si>
  <si>
    <t>Chiuppano</t>
  </si>
  <si>
    <t>Dueville</t>
  </si>
  <si>
    <t>Cogollo del Cengio</t>
  </si>
  <si>
    <t>Brenzone sul Garda</t>
  </si>
  <si>
    <t>Roverè Veronese</t>
  </si>
  <si>
    <t>Ronco all'Adige</t>
  </si>
  <si>
    <t>Salizzole</t>
  </si>
  <si>
    <t>Roveredo di Guà</t>
  </si>
  <si>
    <t>Roverchiara</t>
  </si>
  <si>
    <t>San Giovanni Lupatoto</t>
  </si>
  <si>
    <t>Cavallino-Treporti</t>
  </si>
  <si>
    <t>VE</t>
  </si>
  <si>
    <t>Torre di Mosto</t>
  </si>
  <si>
    <t>Venezia</t>
  </si>
  <si>
    <t>Scorzè</t>
  </si>
  <si>
    <t>Teglio Veneto</t>
  </si>
  <si>
    <t>Vigonovo</t>
  </si>
  <si>
    <t>Concordia Sagittaria</t>
  </si>
  <si>
    <t>Fossalta di Portogruaro</t>
  </si>
  <si>
    <t>Creazzo</t>
  </si>
  <si>
    <t>Dolo</t>
  </si>
  <si>
    <t>Eraclea</t>
  </si>
  <si>
    <t>Cona</t>
  </si>
  <si>
    <t>San Stino di Livenza</t>
  </si>
  <si>
    <t>Altissimo</t>
  </si>
  <si>
    <t>Arzignano</t>
  </si>
  <si>
    <t>Arsiero</t>
  </si>
  <si>
    <t>Crespadoro</t>
  </si>
  <si>
    <t>Chiampo</t>
  </si>
  <si>
    <t>Arcugnano</t>
  </si>
  <si>
    <t>Alonte</t>
  </si>
  <si>
    <t>Spinea</t>
  </si>
  <si>
    <t>Stra</t>
  </si>
  <si>
    <t>Albettone</t>
  </si>
  <si>
    <t>Agugliaro</t>
  </si>
  <si>
    <t>Altavilla Vicentina</t>
  </si>
  <si>
    <t>Zimella</t>
  </si>
  <si>
    <t>Zevio</t>
  </si>
  <si>
    <t>Belfiore</t>
  </si>
  <si>
    <t>Albaredo d'Adige</t>
  </si>
  <si>
    <t>Angiari</t>
  </si>
  <si>
    <t>Villafranca di Verona</t>
  </si>
  <si>
    <t>Badia Calavena</t>
  </si>
  <si>
    <t>Bardolino</t>
  </si>
  <si>
    <t>Castelnuovo del Garda</t>
  </si>
  <si>
    <t>Bevilacqua</t>
  </si>
  <si>
    <t>Bonavigo</t>
  </si>
  <si>
    <t>Arcole</t>
  </si>
  <si>
    <t>Affi</t>
  </si>
  <si>
    <t>Boschi Sant'Anna</t>
  </si>
  <si>
    <t>Bosco Chiesanuova</t>
  </si>
  <si>
    <t>Bovolone</t>
  </si>
  <si>
    <t>Enego</t>
  </si>
  <si>
    <t>Brentino Belluno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</si>
  <si>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</si>
  <si>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</si>
  <si>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</si>
  <si>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</si>
  <si>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</si>
  <si>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</si>
  <si>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</si>
  <si>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Roana</t>
  </si>
  <si>
    <t>Rossano Veneto</t>
  </si>
  <si>
    <t>Pojana Maggiore</t>
  </si>
  <si>
    <t>Romano d'Ezzelino</t>
  </si>
  <si>
    <t>Rosà</t>
  </si>
  <si>
    <t>Posina</t>
  </si>
  <si>
    <t>Quinto Vicentino</t>
  </si>
  <si>
    <t>Recoaro Terme</t>
  </si>
  <si>
    <t>Pove del Grappa</t>
  </si>
  <si>
    <t>Nogarole Vicentino</t>
  </si>
  <si>
    <t>Orgiano</t>
  </si>
  <si>
    <t>Piovene Rocchette</t>
  </si>
  <si>
    <t>Rotzo</t>
  </si>
  <si>
    <t>Pedemonte</t>
  </si>
  <si>
    <t>Pianezze</t>
  </si>
  <si>
    <t>Mussolente</t>
  </si>
  <si>
    <t>Nove</t>
  </si>
  <si>
    <t>Noventa Vicentina</t>
  </si>
  <si>
    <t>Nanto</t>
  </si>
  <si>
    <t>Gallio</t>
  </si>
  <si>
    <t>Gambellara</t>
  </si>
  <si>
    <t>Montebello Vicentino</t>
  </si>
  <si>
    <t>Lastebasse</t>
  </si>
  <si>
    <t>Fara Vicentino</t>
  </si>
  <si>
    <t>Isola Vicentina</t>
  </si>
  <si>
    <t>Laghi</t>
  </si>
  <si>
    <t>Foza</t>
  </si>
  <si>
    <t>Gambugliano</t>
  </si>
  <si>
    <t>Marostica</t>
  </si>
  <si>
    <t>Lugo di Vicenza</t>
  </si>
  <si>
    <t>Malo</t>
  </si>
  <si>
    <t>Pozzoleone</t>
  </si>
  <si>
    <t>Valdastico</t>
  </si>
  <si>
    <t>Longare</t>
  </si>
  <si>
    <t>Montecchio Maggiore</t>
  </si>
  <si>
    <t>Montecchio Precalcino</t>
  </si>
  <si>
    <t>Lonigo</t>
  </si>
  <si>
    <t>Marano Vicentino</t>
  </si>
  <si>
    <t>Asigliano Veneto</t>
  </si>
  <si>
    <t>Breganze</t>
  </si>
  <si>
    <t>Brogliano</t>
  </si>
  <si>
    <t>Bassano del Grappa</t>
  </si>
  <si>
    <t>Bolzano Vicentino</t>
  </si>
  <si>
    <t>Cartigliano</t>
  </si>
  <si>
    <t>Castelgomberto</t>
  </si>
  <si>
    <t>Caltrano</t>
  </si>
  <si>
    <t>Cassola</t>
  </si>
  <si>
    <t>Caldogno</t>
  </si>
  <si>
    <t>San Vito di Leguzzano</t>
  </si>
  <si>
    <t>Schiavon</t>
  </si>
  <si>
    <t>Salcedo</t>
  </si>
  <si>
    <t>Sandrigo</t>
  </si>
  <si>
    <t>Schio</t>
  </si>
  <si>
    <t>Bressanvido</t>
  </si>
  <si>
    <t>Brendola</t>
  </si>
  <si>
    <t>Sarcedo</t>
  </si>
  <si>
    <t>Sarego</t>
  </si>
  <si>
    <t>Valdagno</t>
  </si>
  <si>
    <t>Trissino</t>
  </si>
  <si>
    <t>Torri di Quartesolo</t>
  </si>
  <si>
    <t>Torrebelvicino</t>
  </si>
  <si>
    <t>Tonezza del Cimone</t>
  </si>
  <si>
    <t>Thiene</t>
  </si>
  <si>
    <t>Tezze sul Brenta</t>
  </si>
  <si>
    <t>Sovizzo</t>
  </si>
  <si>
    <t>Sossano</t>
  </si>
  <si>
    <t>Solagna</t>
  </si>
  <si>
    <t>Calvene</t>
  </si>
  <si>
    <t>Carrè</t>
  </si>
  <si>
    <t>Castegnero</t>
  </si>
  <si>
    <t>Camisano Vicentino</t>
  </si>
  <si>
    <t>Campiglia dei Berici</t>
  </si>
  <si>
    <t>Santorso</t>
  </si>
  <si>
    <t>San Pietro Mussolino</t>
  </si>
  <si>
    <t>Asiago</t>
  </si>
  <si>
    <t>Cornedo Vicentino</t>
  </si>
  <si>
    <t>Grisignano di Zocco</t>
  </si>
  <si>
    <t>Isola della Scala</t>
  </si>
  <si>
    <t>Illasi</t>
  </si>
  <si>
    <t>Grezzana</t>
  </si>
  <si>
    <t>Gazzo Veronese</t>
  </si>
  <si>
    <t>Garda</t>
  </si>
  <si>
    <t>Fumane</t>
  </si>
  <si>
    <t>Ferrara di Monte Baldo</t>
  </si>
  <si>
    <t>Erbezzo</t>
  </si>
  <si>
    <t>Erbè</t>
  </si>
  <si>
    <t>Cerea</t>
  </si>
  <si>
    <t>Colognola ai Colli</t>
  </si>
  <si>
    <t>Dolcè</t>
  </si>
  <si>
    <t>Negrar di Valpolicella</t>
  </si>
  <si>
    <t>Concamarise</t>
  </si>
  <si>
    <t>Costermano sul Garda</t>
  </si>
  <si>
    <t>Cavaion Veronese</t>
  </si>
  <si>
    <t>Cerro Veronese</t>
  </si>
  <si>
    <t>Cologna Veneta</t>
  </si>
  <si>
    <t>Cazzano di Tramigna</t>
  </si>
  <si>
    <t>Villa Bartolomea</t>
  </si>
  <si>
    <t>Vigasio</t>
  </si>
  <si>
    <t>Vestenanova</t>
  </si>
  <si>
    <t>Veronella</t>
  </si>
  <si>
    <t>Verona</t>
  </si>
  <si>
    <t>Velo Veronese</t>
  </si>
  <si>
    <t>Valeggio sul Mincio</t>
  </si>
  <si>
    <t>Trevenzuolo</t>
  </si>
  <si>
    <t>Tregnago</t>
  </si>
  <si>
    <t>Selva di Progno</t>
  </si>
  <si>
    <t>Sona</t>
  </si>
  <si>
    <t>Torri del Benaco</t>
  </si>
  <si>
    <t>Peschiera del Garda</t>
  </si>
  <si>
    <t>Sorgà</t>
  </si>
  <si>
    <t>Terrazzo</t>
  </si>
  <si>
    <t>Sant'Anna d'Alfaedo</t>
  </si>
  <si>
    <t>Soave</t>
  </si>
  <si>
    <t>Sommacampagna</t>
  </si>
  <si>
    <t>San Zeno di Montagna</t>
  </si>
  <si>
    <t>Monteviale</t>
  </si>
  <si>
    <t>Monticello Conte Otto</t>
  </si>
  <si>
    <t>Vicenza</t>
  </si>
  <si>
    <t>Val Liona</t>
  </si>
  <si>
    <t>Montegalda</t>
  </si>
  <si>
    <t>Valbrenta</t>
  </si>
  <si>
    <t>Barbarano Mossano</t>
  </si>
  <si>
    <t>Montegaldella</t>
  </si>
  <si>
    <t>Montorso Vicentino</t>
  </si>
  <si>
    <t>Villaga</t>
  </si>
  <si>
    <t>Zermeghedo</t>
  </si>
  <si>
    <t>Zanè</t>
  </si>
  <si>
    <t>Grumolo delle Abbadesse</t>
  </si>
  <si>
    <t>Monte di Malo</t>
  </si>
  <si>
    <t>Zugliano</t>
  </si>
  <si>
    <t>Velo d'Astico</t>
  </si>
  <si>
    <t>Valli del Pasubio</t>
  </si>
  <si>
    <t>Zovencedo</t>
  </si>
  <si>
    <t>Villaverla</t>
  </si>
  <si>
    <t>Oppeano</t>
  </si>
  <si>
    <t>Pescantina</t>
  </si>
  <si>
    <t>Lazise</t>
  </si>
  <si>
    <t>Palù</t>
  </si>
  <si>
    <t>Pastrengo</t>
  </si>
  <si>
    <t>Monteforte d'Alpone</t>
  </si>
  <si>
    <t>Nogara</t>
  </si>
  <si>
    <t>Nogarole Rocca</t>
  </si>
  <si>
    <t>Mozzecane</t>
  </si>
  <si>
    <t>Legnago</t>
  </si>
  <si>
    <t>Mezzane di Sotto</t>
  </si>
  <si>
    <t>Marano di Valpolicella</t>
  </si>
  <si>
    <t>Lusiana Conco</t>
  </si>
  <si>
    <t>Colceresa</t>
  </si>
  <si>
    <t>Montecchia di Crosara</t>
  </si>
  <si>
    <t>Lavagno</t>
  </si>
  <si>
    <t>Isola Rizza</t>
  </si>
  <si>
    <t>Minerbe</t>
  </si>
  <si>
    <t>Malcesine</t>
  </si>
  <si>
    <t>Curtarolo</t>
  </si>
  <si>
    <t>PD</t>
  </si>
  <si>
    <t>Stanghella</t>
  </si>
  <si>
    <t>Correzzola</t>
  </si>
  <si>
    <t>Galliera Veneta</t>
  </si>
  <si>
    <t>Conselve</t>
  </si>
  <si>
    <t>Borgo Valbelluna</t>
  </si>
  <si>
    <t>Val di Zoldo</t>
  </si>
  <si>
    <t>Zoppè di Cadore</t>
  </si>
  <si>
    <t>Longarone</t>
  </si>
  <si>
    <t>Quero Vas</t>
  </si>
  <si>
    <t>Fontaniva</t>
  </si>
  <si>
    <t>Cinto Euganeo</t>
  </si>
  <si>
    <t>Cittadella</t>
  </si>
  <si>
    <t>Galzignano Terme</t>
  </si>
  <si>
    <t>Maserà di Padova</t>
  </si>
  <si>
    <t>Masi</t>
  </si>
  <si>
    <t>Cervarese Santa Croce</t>
  </si>
  <si>
    <t>Este</t>
  </si>
  <si>
    <t>Castelbaldo</t>
  </si>
  <si>
    <t>Codevigo</t>
  </si>
  <si>
    <t>Casalserugo</t>
  </si>
  <si>
    <t>Cencenighe Agordino</t>
  </si>
  <si>
    <t>Cesiomaggiore</t>
  </si>
  <si>
    <t>Alano di Piave</t>
  </si>
  <si>
    <t>Lozzo di Cadore</t>
  </si>
  <si>
    <t>Agordo</t>
  </si>
  <si>
    <t>Calalzo di Cadore</t>
  </si>
  <si>
    <t>Taibon Agordino</t>
  </si>
  <si>
    <t>Borca di Cadore</t>
  </si>
  <si>
    <t>Chies d'Alpago</t>
  </si>
  <si>
    <t>Belluno</t>
  </si>
  <si>
    <t>Auronzo di Cadore</t>
  </si>
  <si>
    <t>Tambre</t>
  </si>
  <si>
    <t>Voltago Agordino</t>
  </si>
  <si>
    <t>Vallada Agordina</t>
  </si>
  <si>
    <t>Alpago</t>
  </si>
  <si>
    <t>Valle di Cadore</t>
  </si>
  <si>
    <t>Alleghe</t>
  </si>
  <si>
    <t>Arsiè</t>
  </si>
  <si>
    <t>Cibiana di Cadore</t>
  </si>
  <si>
    <t>Vodo Cadore</t>
  </si>
  <si>
    <t>Vigo di Cadore</t>
  </si>
  <si>
    <t>Cartura</t>
  </si>
  <si>
    <t>Casale di Scodosia</t>
  </si>
  <si>
    <t>Carmignano di Brenta</t>
  </si>
  <si>
    <t>San Polo di Piave</t>
  </si>
  <si>
    <t>TV</t>
  </si>
  <si>
    <t>San Pietro di Feletto</t>
  </si>
  <si>
    <t>Borgoricco</t>
  </si>
  <si>
    <t>Anguillara Veneta</t>
  </si>
  <si>
    <t>Carceri</t>
  </si>
  <si>
    <t>Campo San Martino</t>
  </si>
  <si>
    <t>Candiana</t>
  </si>
  <si>
    <t>San Biagio di Callalta</t>
  </si>
  <si>
    <t>Quinto di Treviso</t>
  </si>
  <si>
    <t>Salgareda</t>
  </si>
  <si>
    <t>Refrontolo</t>
  </si>
  <si>
    <t>Preganziol</t>
  </si>
  <si>
    <t>Altivole</t>
  </si>
  <si>
    <t>San Zenone degli Ezzelini</t>
  </si>
  <si>
    <t>San Fior</t>
  </si>
  <si>
    <t>Sarmede</t>
  </si>
  <si>
    <t>San Vendemiano</t>
  </si>
  <si>
    <t>Santa Lucia di Piave</t>
  </si>
  <si>
    <t>Gazzo</t>
  </si>
  <si>
    <t>Grantorto</t>
  </si>
  <si>
    <t>Loreggia</t>
  </si>
  <si>
    <t>Legnaro</t>
  </si>
  <si>
    <t>Limena</t>
  </si>
  <si>
    <t>Merlara</t>
  </si>
  <si>
    <t>Lozzo Atestino</t>
  </si>
  <si>
    <t>Megliadino San Vitale</t>
  </si>
  <si>
    <t>Granze</t>
  </si>
  <si>
    <t>Massanzago</t>
  </si>
  <si>
    <t>Baone</t>
  </si>
  <si>
    <t>Agna</t>
  </si>
  <si>
    <t>Albignasego</t>
  </si>
  <si>
    <t>Abano Terme</t>
  </si>
  <si>
    <t>Arquà Petrarca</t>
  </si>
  <si>
    <t>Arre</t>
  </si>
  <si>
    <t>Arzergrande</t>
  </si>
  <si>
    <t>Bagnoli di Sopra</t>
  </si>
  <si>
    <t>Boara Pisani</t>
  </si>
  <si>
    <t>Barbona</t>
  </si>
  <si>
    <t>Battaglia Terme</t>
  </si>
  <si>
    <t>Rovigo</t>
  </si>
  <si>
    <t>RO</t>
  </si>
  <si>
    <t>Taglio di Po</t>
  </si>
  <si>
    <t>Salara</t>
  </si>
  <si>
    <t>Trecenta</t>
  </si>
  <si>
    <t>San Bellino</t>
  </si>
  <si>
    <t>Bergantino</t>
  </si>
  <si>
    <t>Calto</t>
  </si>
  <si>
    <t>Bosaro</t>
  </si>
  <si>
    <t>Stienta</t>
  </si>
  <si>
    <t>San Martino di Venezze</t>
  </si>
  <si>
    <t>Villanova Marchesana</t>
  </si>
  <si>
    <t>Melara</t>
  </si>
  <si>
    <t>Lusia</t>
  </si>
  <si>
    <t>Occhiobello</t>
  </si>
  <si>
    <t>Guarda Veneta</t>
  </si>
  <si>
    <t>Giacciano con Baruchella</t>
  </si>
  <si>
    <t>Loreo</t>
  </si>
  <si>
    <t>Porto Viro</t>
  </si>
  <si>
    <t>Villadose</t>
  </si>
  <si>
    <t>Villanova del Ghebbo</t>
  </si>
  <si>
    <t>Villamarzana</t>
  </si>
  <si>
    <t>Costa di Rovigo</t>
  </si>
  <si>
    <t>Castelnovo Bariano</t>
  </si>
  <si>
    <t>Fratta Polesine</t>
  </si>
  <si>
    <t>Frassinelle Polesine</t>
  </si>
  <si>
    <t>Gaiba</t>
  </si>
  <si>
    <t>Ceregnano</t>
  </si>
  <si>
    <t>Crespino</t>
  </si>
  <si>
    <t>Corbola</t>
  </si>
  <si>
    <t>Castelmassa</t>
  </si>
  <si>
    <t>Ceneselli</t>
  </si>
  <si>
    <t>Ficarolo</t>
  </si>
  <si>
    <t>Adria</t>
  </si>
  <si>
    <t>Gavello</t>
  </si>
  <si>
    <t>Bagnolo di Po</t>
  </si>
  <si>
    <t>Canda</t>
  </si>
  <si>
    <t>Canaro</t>
  </si>
  <si>
    <t>Castelguglielmo</t>
  </si>
  <si>
    <t>Fiesso Umbertiano</t>
  </si>
  <si>
    <t>Arquà Polesine</t>
  </si>
  <si>
    <t>Ariano nel Polesine</t>
  </si>
  <si>
    <t>Badia Polesine</t>
  </si>
  <si>
    <t>Ponte nelle Alpi</t>
  </si>
  <si>
    <t>San Gregorio nelle Alpi</t>
  </si>
  <si>
    <t>Rivamonte Agordino</t>
  </si>
  <si>
    <t>San Tomaso Agordino</t>
  </si>
  <si>
    <t>Santa Giustina</t>
  </si>
  <si>
    <t>Selva di Cadore</t>
  </si>
  <si>
    <t>Santo Stefano di Cadore</t>
  </si>
  <si>
    <t>Sedico</t>
  </si>
  <si>
    <t>Rocca Pietore</t>
  </si>
  <si>
    <t>Falcade</t>
  </si>
  <si>
    <t>San Nicolò di Comelico</t>
  </si>
  <si>
    <t>Pedavena</t>
  </si>
  <si>
    <t>Danta di Cadore</t>
  </si>
  <si>
    <t>Perarolo di Cadore</t>
  </si>
  <si>
    <t>Ospitale di Cadore</t>
  </si>
  <si>
    <t>Colle Santa Lucia</t>
  </si>
  <si>
    <t>Pieve di Cadore</t>
  </si>
  <si>
    <t>San Pietro di Cadore</t>
  </si>
  <si>
    <t>Cortina d'Ampezzo</t>
  </si>
  <si>
    <t>Domegge di Cadore</t>
  </si>
  <si>
    <t>Comelico Superiore</t>
  </si>
  <si>
    <t>Pincara</t>
  </si>
  <si>
    <t>Pettorazza Grimani</t>
  </si>
  <si>
    <t>Polesella</t>
  </si>
  <si>
    <t>Lamon</t>
  </si>
  <si>
    <t>La Valle Agordina</t>
  </si>
  <si>
    <t>Papozze</t>
  </si>
  <si>
    <t>Lendinara</t>
  </si>
  <si>
    <t>Pontecchio Polesine</t>
  </si>
  <si>
    <t>Rosolina</t>
  </si>
  <si>
    <t>Porto Tolle</t>
  </si>
  <si>
    <t>Livinallongo del Col di Lana</t>
  </si>
  <si>
    <t>Seren del Grappa</t>
  </si>
  <si>
    <t>Sospirolo</t>
  </si>
  <si>
    <t>Sovramonte</t>
  </si>
  <si>
    <t>San Vito di Cadore</t>
  </si>
  <si>
    <t>Soverzene</t>
  </si>
  <si>
    <t>Fonzaso</t>
  </si>
  <si>
    <t>Limana</t>
  </si>
  <si>
    <t>Feltre</t>
  </si>
  <si>
    <t>Lorenzago di Cadore</t>
  </si>
  <si>
    <t>Canale d'Agordo</t>
  </si>
  <si>
    <t>Vigonza</t>
  </si>
  <si>
    <t>Villa del Conte</t>
  </si>
  <si>
    <t>Vigodarzere</t>
  </si>
  <si>
    <t>Piacenza d'Adige</t>
  </si>
  <si>
    <t>Piazzola sul Brenta</t>
  </si>
  <si>
    <t>Vo'</t>
  </si>
  <si>
    <t>Due Carrare</t>
  </si>
  <si>
    <t>Vighizzolo d'Este</t>
  </si>
  <si>
    <t>Veggiano</t>
  </si>
  <si>
    <t>Vescovana</t>
  </si>
  <si>
    <t>Pernumia</t>
  </si>
  <si>
    <t>Padova</t>
  </si>
  <si>
    <t>Monselice</t>
  </si>
  <si>
    <t>Ospedaletto Euganeo</t>
  </si>
  <si>
    <t>Ponso</t>
  </si>
  <si>
    <t>Noventa Padovana</t>
  </si>
  <si>
    <t>Piove di Sacco</t>
  </si>
  <si>
    <t>Polverara</t>
  </si>
  <si>
    <t>Piombino Dese</t>
  </si>
  <si>
    <t>Montagnana</t>
  </si>
  <si>
    <t>Montegrotto Terme</t>
  </si>
  <si>
    <t>Teolo</t>
  </si>
  <si>
    <t>Terrassa Padovana</t>
  </si>
  <si>
    <t>Tribano</t>
  </si>
  <si>
    <t>Torreglia</t>
  </si>
  <si>
    <t>Trebaseleghe</t>
  </si>
  <si>
    <t>Campodoro</t>
  </si>
  <si>
    <t>Camposampiero</t>
  </si>
  <si>
    <t>Campodarsego</t>
  </si>
  <si>
    <t>Tombolo</t>
  </si>
  <si>
    <t>Mestrino</t>
  </si>
  <si>
    <t>Sant'Urbano</t>
  </si>
  <si>
    <t>Villanova di Camposampiero</t>
  </si>
  <si>
    <t>Urbana</t>
  </si>
  <si>
    <t>Villafranca Padovana</t>
  </si>
  <si>
    <t>Borgo Veneto</t>
  </si>
  <si>
    <t>Villa Estense</t>
  </si>
  <si>
    <t>Sant'Angelo di Piove di Sacco</t>
  </si>
  <si>
    <t>Sant'Elena</t>
  </si>
  <si>
    <t>Solesino</t>
  </si>
  <si>
    <t>Saonara</t>
  </si>
  <si>
    <t>Selvazzano Dentro</t>
  </si>
  <si>
    <t>Quarto d'Altino</t>
  </si>
  <si>
    <t>Pianiga</t>
  </si>
  <si>
    <t>Pramaggiore</t>
  </si>
  <si>
    <t>Cavarzere</t>
  </si>
  <si>
    <t>Gruaro</t>
  </si>
  <si>
    <t>Salzano</t>
  </si>
  <si>
    <t>San Donà di Piave</t>
  </si>
  <si>
    <t>Santa Maria di Sala</t>
  </si>
  <si>
    <t>Portogruaro</t>
  </si>
  <si>
    <t>San Michele al Tagliamento</t>
  </si>
  <si>
    <t>Caorle</t>
  </si>
  <si>
    <t>Cinto Caomaggiore</t>
  </si>
  <si>
    <t>Campolongo Maggiore</t>
  </si>
  <si>
    <t>Fossalta di Piave</t>
  </si>
  <si>
    <t>Fossò</t>
  </si>
  <si>
    <t>Fiesso d'Artico</t>
  </si>
  <si>
    <t>Ceggia</t>
  </si>
  <si>
    <t>Chioggia</t>
  </si>
  <si>
    <t>Campagna Lupia</t>
  </si>
  <si>
    <t>Camponogara</t>
  </si>
  <si>
    <t>Annone Veneto</t>
  </si>
  <si>
    <t>Pozzonovo</t>
  </si>
  <si>
    <t>San Pietro in Gu</t>
  </si>
  <si>
    <t>Ponte San Nicolò</t>
  </si>
  <si>
    <t>Saccolongo</t>
  </si>
  <si>
    <t>Pontelongo</t>
  </si>
  <si>
    <t>San Giorgio in Bosco</t>
  </si>
  <si>
    <t>San Martino di Lupari</t>
  </si>
  <si>
    <t>San Giorgio delle Pertiche</t>
  </si>
  <si>
    <t>San Pietro Viminario</t>
  </si>
  <si>
    <t>Santa Giustina in Colle</t>
  </si>
  <si>
    <t>Rubano</t>
  </si>
  <si>
    <t>Jesolo</t>
  </si>
  <si>
    <t>Marcon</t>
  </si>
  <si>
    <t>Meolo</t>
  </si>
  <si>
    <t>Noventa di Piave</t>
  </si>
  <si>
    <t>Martellago</t>
  </si>
  <si>
    <t>Mirano</t>
  </si>
  <si>
    <t>Rovolon</t>
  </si>
  <si>
    <t>Mira</t>
  </si>
  <si>
    <t>Musile di Piave</t>
  </si>
  <si>
    <t>Noale</t>
  </si>
  <si>
    <t>Montebelluna</t>
  </si>
  <si>
    <t>Mogliano Veneto</t>
  </si>
  <si>
    <t>Monfumo</t>
  </si>
  <si>
    <t>Istrana</t>
  </si>
  <si>
    <t>Monastier di Treviso</t>
  </si>
  <si>
    <t>Arcade</t>
  </si>
  <si>
    <t>Trevignano</t>
  </si>
  <si>
    <t>Miane</t>
  </si>
  <si>
    <t>Maserada sul Piave</t>
  </si>
  <si>
    <t>Meduna di Livenza</t>
  </si>
  <si>
    <t>Gorgo al Monticano</t>
  </si>
  <si>
    <t>Ponte di Piave</t>
  </si>
  <si>
    <t>Morgano</t>
  </si>
  <si>
    <t>Pieve di Soligo</t>
  </si>
  <si>
    <t>Ponzano Veneto</t>
  </si>
  <si>
    <t>Pederobba</t>
  </si>
  <si>
    <t>Loria</t>
  </si>
  <si>
    <t>Godega di Sant'Urbano</t>
  </si>
  <si>
    <t>Maser</t>
  </si>
  <si>
    <t>Mansuè</t>
  </si>
  <si>
    <t>Mareno di Piave</t>
  </si>
  <si>
    <t>Vidor</t>
  </si>
  <si>
    <t>Villorba</t>
  </si>
  <si>
    <t>Volpago del Montello</t>
  </si>
  <si>
    <t>Valdobbiadene</t>
  </si>
  <si>
    <t>Vittorio Veneto</t>
  </si>
  <si>
    <t>Roncade</t>
  </si>
  <si>
    <t>Riese Pio X</t>
  </si>
  <si>
    <t>Resana</t>
  </si>
  <si>
    <t>Segusino</t>
  </si>
  <si>
    <t>Revine Lago</t>
  </si>
  <si>
    <t>Treviso</t>
  </si>
  <si>
    <t>Silea</t>
  </si>
  <si>
    <t>Sernaglia della Battaglia</t>
  </si>
  <si>
    <t>Pieve del Grappa</t>
  </si>
  <si>
    <t>Tarzo</t>
  </si>
  <si>
    <t>Zero Branco</t>
  </si>
  <si>
    <t>Vazzola</t>
  </si>
  <si>
    <t>Vedelago</t>
  </si>
  <si>
    <t>Zenson di Piave</t>
  </si>
  <si>
    <t>Susegana</t>
  </si>
  <si>
    <t>Spresiano</t>
  </si>
  <si>
    <t>Crocetta del Montello</t>
  </si>
  <si>
    <t>Farra di Soligo</t>
  </si>
  <si>
    <t>Fontanelle</t>
  </si>
  <si>
    <t>Fregona</t>
  </si>
  <si>
    <t>Gaiarine</t>
  </si>
  <si>
    <t>Casale sul Sile</t>
  </si>
  <si>
    <t>Caerano di San Marco</t>
  </si>
  <si>
    <t>Carbonera</t>
  </si>
  <si>
    <t>Follina</t>
  </si>
  <si>
    <t>Cappella Maggiore</t>
  </si>
  <si>
    <t>Fonte</t>
  </si>
  <si>
    <t>Conegliano</t>
  </si>
  <si>
    <t>Cordignano</t>
  </si>
  <si>
    <t>Cadoneghe</t>
  </si>
  <si>
    <t>Bovolenta</t>
  </si>
  <si>
    <t>Brugine</t>
  </si>
  <si>
    <t>Codognè</t>
  </si>
  <si>
    <t>Cornuda</t>
  </si>
  <si>
    <t>Cison di Valmarino</t>
  </si>
  <si>
    <t>Colle Umberto</t>
  </si>
  <si>
    <t>Cimadolmo</t>
  </si>
  <si>
    <t>Oderzo</t>
  </si>
  <si>
    <t>Moriago della Battaglia</t>
  </si>
  <si>
    <t>Paese</t>
  </si>
  <si>
    <t>Ormelle</t>
  </si>
  <si>
    <t>Orsago</t>
  </si>
  <si>
    <t>Possagno</t>
  </si>
  <si>
    <t>Povegliano</t>
  </si>
  <si>
    <t>Portobuffolè</t>
  </si>
  <si>
    <t>Motta di Livenza</t>
  </si>
  <si>
    <t>Nervesa della Battaglia</t>
  </si>
  <si>
    <t>Giavera del Montello</t>
  </si>
  <si>
    <t>Cavaso del Tomba</t>
  </si>
  <si>
    <t>Cessalto</t>
  </si>
  <si>
    <t>Breda di Piave</t>
  </si>
  <si>
    <t>Asolo</t>
  </si>
  <si>
    <t>Borso del Grappa</t>
  </si>
  <si>
    <t>Castelcucco</t>
  </si>
  <si>
    <t>Castelfranco Veneto</t>
  </si>
  <si>
    <t>Casier</t>
  </si>
  <si>
    <t>Chiarano</t>
  </si>
  <si>
    <t>Castello di Godego</t>
  </si>
  <si>
    <t>Provincia</t>
  </si>
  <si>
    <t>Comune</t>
  </si>
  <si>
    <t>Popolazione 2011</t>
  </si>
  <si>
    <t>Percentuale Popolazione Comune</t>
  </si>
  <si>
    <t>Percentuale Popolazione Regioni</t>
  </si>
  <si>
    <t>Trentino-Alto Adige</t>
  </si>
  <si>
    <t>Valle d'Aosta</t>
  </si>
  <si>
    <t>Row Labels</t>
  </si>
  <si>
    <t>(blank)</t>
  </si>
  <si>
    <t>Grand Total</t>
  </si>
  <si>
    <t>Count of Popolazione 2011</t>
  </si>
  <si>
    <t>Sum of Popolazione 2011_2</t>
  </si>
  <si>
    <t>Percent</t>
  </si>
  <si>
    <t>MAGGIORE</t>
  </si>
  <si>
    <t>Campania-NA</t>
  </si>
  <si>
    <t>Emilia-Romagna-BO</t>
  </si>
  <si>
    <t>Lazio-RM</t>
  </si>
  <si>
    <t>Liguria-GE</t>
  </si>
  <si>
    <t>Lombardia-MI</t>
  </si>
  <si>
    <t>Piemonte-TO</t>
  </si>
  <si>
    <t>Puglia-BA</t>
  </si>
  <si>
    <t>Sicilia-PA</t>
  </si>
  <si>
    <t>Toscana-FI</t>
  </si>
  <si>
    <t>Sum of Popolazione 2011</t>
  </si>
  <si>
    <t>Codice Regione</t>
  </si>
  <si>
    <t>Ripartizione geografica</t>
  </si>
  <si>
    <t>Nord-ovest</t>
  </si>
  <si>
    <t>Valle d'Aosta/Vallée d'Aoste</t>
  </si>
  <si>
    <t>Nord-est</t>
  </si>
  <si>
    <t>Trentino-Alto Adige/Südtirol</t>
  </si>
  <si>
    <t>Centro</t>
  </si>
  <si>
    <t>Sud</t>
  </si>
  <si>
    <t>Isole</t>
  </si>
  <si>
    <t>Column Labels</t>
  </si>
  <si>
    <t>Count of Ripartizione geografica</t>
  </si>
  <si>
    <t>Totale</t>
  </si>
  <si>
    <t>Guariti</t>
  </si>
  <si>
    <t>Deceduti</t>
  </si>
  <si>
    <t>Regioni</t>
  </si>
  <si>
    <t>Percentuale Deceduti per Reg.</t>
  </si>
  <si>
    <t>Percentuale Guariti per Reg.</t>
  </si>
  <si>
    <t>Sum of Guariti</t>
  </si>
  <si>
    <t>Area</t>
  </si>
  <si>
    <t>Sum of Totale</t>
  </si>
  <si>
    <t>Sum of Deceduti</t>
  </si>
  <si>
    <t>Rapporto Guariti per Area</t>
  </si>
  <si>
    <t>Rapporto Deceduti per Area</t>
  </si>
  <si>
    <t>CONCATENA</t>
  </si>
  <si>
    <t>PROF purtroppo non sono riuscita a finere per problemi tecnici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</si>
</sst>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0" borderId="1" xfId="0" applyFont="1" applyBorder="1" applyAlignment="1">
      <alignment horizontal="left"/>
    </xf>
    <xf numFmtId="0" fontId="1" fillId="0" borderId="1" xfId="0" applyNumberFormat="1" applyFont="1" applyBorder="1"/>
    <xf numFmtId="0" fontId="1" fillId="0" borderId="0" xfId="0" applyFont="1" applyBorder="1" applyAlignment="1">
      <alignment horizontal="left"/>
    </xf>
    <xf numFmtId="0" fontId="1" fillId="0" borderId="0" xfId="0" applyNumberFormat="1" applyFont="1" applyBorder="1"/>
    <xf numFmtId="0" fontId="0" fillId="0" borderId="0" xfId="0" applyAlignment="1">
      <alignment horizontal="left" indent="1"/>
    </xf>
    <xf numFmtId="0" fontId="0" fillId="0" borderId="3" xfId="0" pivotButton="1" applyBorder="1"/>
    <xf numFmtId="0" fontId="0" fillId="0" borderId="4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  <xf numFmtId="0" fontId="0" fillId="0" borderId="6" xfId="0" pivotButton="1" applyBorder="1"/>
    <xf numFmtId="0" fontId="0" fillId="0" borderId="6" xfId="0" applyBorder="1" applyAlignment="1">
      <alignment horizontal="left"/>
    </xf>
    <xf numFmtId="0" fontId="0" fillId="0" borderId="0" xfId="0" applyNumberFormat="1" applyBorder="1"/>
    <xf numFmtId="0" fontId="0" fillId="0" borderId="7" xfId="0" applyNumberFormat="1" applyBorder="1"/>
    <xf numFmtId="0" fontId="0" fillId="0" borderId="6" xfId="0" applyBorder="1" applyAlignment="1">
      <alignment horizontal="left" indent="1"/>
    </xf>
    <xf numFmtId="0" fontId="0" fillId="0" borderId="8" xfId="0" applyBorder="1" applyAlignment="1">
      <alignment horizontal="left"/>
    </xf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23"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%"/>
    </dxf>
    <dxf>
      <numFmt numFmtId="164" formatCode="0.00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settimanale (Autosaved).xlsx]PIVOT!PivotTable4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Popolazione 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PIVOT!$A$4:$A$25</c:f>
              <c:strCache>
                <c:ptCount val="21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Trentino-Alto Adige</c:v>
                </c:pt>
                <c:pt idx="17">
                  <c:v>Umbria</c:v>
                </c:pt>
                <c:pt idx="18">
                  <c:v>Valle d'Aosta</c:v>
                </c:pt>
                <c:pt idx="19">
                  <c:v>Veneto</c:v>
                </c:pt>
                <c:pt idx="20">
                  <c:v>(blank)</c:v>
                </c:pt>
              </c:strCache>
            </c:strRef>
          </c:cat>
          <c:val>
            <c:numRef>
              <c:f>PIVOT!$B$4:$B$25</c:f>
              <c:numCache>
                <c:formatCode>General</c:formatCode>
                <c:ptCount val="21"/>
                <c:pt idx="0">
                  <c:v>1307309</c:v>
                </c:pt>
                <c:pt idx="1">
                  <c:v>578036</c:v>
                </c:pt>
                <c:pt idx="2">
                  <c:v>1959050</c:v>
                </c:pt>
                <c:pt idx="3">
                  <c:v>5766810</c:v>
                </c:pt>
                <c:pt idx="4">
                  <c:v>4342135</c:v>
                </c:pt>
                <c:pt idx="5">
                  <c:v>1220291</c:v>
                </c:pt>
                <c:pt idx="6">
                  <c:v>5502886</c:v>
                </c:pt>
                <c:pt idx="7">
                  <c:v>1570694</c:v>
                </c:pt>
                <c:pt idx="8">
                  <c:v>9704151</c:v>
                </c:pt>
                <c:pt idx="9">
                  <c:v>1541319</c:v>
                </c:pt>
                <c:pt idx="10">
                  <c:v>313660</c:v>
                </c:pt>
                <c:pt idx="11">
                  <c:v>4363916</c:v>
                </c:pt>
                <c:pt idx="12">
                  <c:v>4052566</c:v>
                </c:pt>
                <c:pt idx="13">
                  <c:v>1639362</c:v>
                </c:pt>
                <c:pt idx="14">
                  <c:v>5002904</c:v>
                </c:pt>
                <c:pt idx="15">
                  <c:v>3672202</c:v>
                </c:pt>
                <c:pt idx="16">
                  <c:v>1029475</c:v>
                </c:pt>
                <c:pt idx="17">
                  <c:v>884268</c:v>
                </c:pt>
                <c:pt idx="18">
                  <c:v>126806</c:v>
                </c:pt>
                <c:pt idx="19">
                  <c:v>4855904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8C-46D1-A3B1-E56B6D1E90F0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PIVOT!$A$4:$A$25</c:f>
              <c:strCache>
                <c:ptCount val="21"/>
                <c:pt idx="0">
                  <c:v>Abruzzo</c:v>
                </c:pt>
                <c:pt idx="1">
                  <c:v>Basilicata</c:v>
                </c:pt>
                <c:pt idx="2">
                  <c:v>Calabria</c:v>
                </c:pt>
                <c:pt idx="3">
                  <c:v>Campania</c:v>
                </c:pt>
                <c:pt idx="4">
                  <c:v>Emilia-Romagna</c:v>
                </c:pt>
                <c:pt idx="5">
                  <c:v>Friuli-Venezia Giulia</c:v>
                </c:pt>
                <c:pt idx="6">
                  <c:v>Lazio</c:v>
                </c:pt>
                <c:pt idx="7">
                  <c:v>Liguria</c:v>
                </c:pt>
                <c:pt idx="8">
                  <c:v>Lombardia</c:v>
                </c:pt>
                <c:pt idx="9">
                  <c:v>Marche</c:v>
                </c:pt>
                <c:pt idx="10">
                  <c:v>Molise</c:v>
                </c:pt>
                <c:pt idx="11">
                  <c:v>Piemonte</c:v>
                </c:pt>
                <c:pt idx="12">
                  <c:v>Puglia</c:v>
                </c:pt>
                <c:pt idx="13">
                  <c:v>Sardegna</c:v>
                </c:pt>
                <c:pt idx="14">
                  <c:v>Sicilia</c:v>
                </c:pt>
                <c:pt idx="15">
                  <c:v>Toscana</c:v>
                </c:pt>
                <c:pt idx="16">
                  <c:v>Trentino-Alto Adige</c:v>
                </c:pt>
                <c:pt idx="17">
                  <c:v>Umbria</c:v>
                </c:pt>
                <c:pt idx="18">
                  <c:v>Valle d'Aosta</c:v>
                </c:pt>
                <c:pt idx="19">
                  <c:v>Veneto</c:v>
                </c:pt>
                <c:pt idx="20">
                  <c:v>(blank)</c:v>
                </c:pt>
              </c:strCache>
            </c:strRef>
          </c:cat>
          <c:val>
            <c:numRef>
              <c:f>PIVOT!$C$4:$C$25</c:f>
              <c:numCache>
                <c:formatCode>0.00%</c:formatCode>
                <c:ptCount val="21"/>
                <c:pt idx="0">
                  <c:v>3.8539297447561287E-2</c:v>
                </c:pt>
                <c:pt idx="1">
                  <c:v>1.6552944149608288E-2</c:v>
                </c:pt>
                <c:pt idx="2">
                  <c:v>5.1048774323982818E-2</c:v>
                </c:pt>
                <c:pt idx="3">
                  <c:v>6.9497093757897394E-2</c:v>
                </c:pt>
                <c:pt idx="4">
                  <c:v>4.1445539550164265E-2</c:v>
                </c:pt>
                <c:pt idx="5">
                  <c:v>2.7167045741723527E-2</c:v>
                </c:pt>
                <c:pt idx="6">
                  <c:v>4.7763457164518575E-2</c:v>
                </c:pt>
                <c:pt idx="7">
                  <c:v>2.9567854435178165E-2</c:v>
                </c:pt>
                <c:pt idx="8">
                  <c:v>0.19042203689663886</c:v>
                </c:pt>
                <c:pt idx="9">
                  <c:v>2.8809704321455649E-2</c:v>
                </c:pt>
                <c:pt idx="10">
                  <c:v>1.7184735911043719E-2</c:v>
                </c:pt>
                <c:pt idx="11">
                  <c:v>0.14922921405104878</c:v>
                </c:pt>
                <c:pt idx="12">
                  <c:v>3.2474096537781147E-2</c:v>
                </c:pt>
                <c:pt idx="13">
                  <c:v>4.7637098812231486E-2</c:v>
                </c:pt>
                <c:pt idx="14">
                  <c:v>4.9279757391963608E-2</c:v>
                </c:pt>
                <c:pt idx="15">
                  <c:v>3.4495830174374527E-2</c:v>
                </c:pt>
                <c:pt idx="16">
                  <c:v>3.6770280515542077E-2</c:v>
                </c:pt>
                <c:pt idx="17">
                  <c:v>1.1624968410411928E-2</c:v>
                </c:pt>
                <c:pt idx="18">
                  <c:v>9.3505180692443762E-3</c:v>
                </c:pt>
                <c:pt idx="19">
                  <c:v>7.1139752337629522E-2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8C-46D1-A3B1-E56B6D1E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6041119"/>
        <c:axId val="1476043199"/>
      </c:barChart>
      <c:catAx>
        <c:axId val="147604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76043199"/>
        <c:crosses val="autoZero"/>
        <c:auto val="1"/>
        <c:lblAlgn val="ctr"/>
        <c:lblOffset val="100"/>
        <c:noMultiLvlLbl val="0"/>
      </c:catAx>
      <c:valAx>
        <c:axId val="147604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7604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[Esercizio settimanale (Autosaved).xlsx]PIVOT AREA!PivotTable5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AREA'!$B$3</c:f>
              <c:strCache>
                <c:ptCount val="1"/>
                <c:pt idx="0">
                  <c:v>Sum of 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AREA'!$A$4:$A$29</c:f>
              <c:multiLvlStrCache>
                <c:ptCount val="20"/>
                <c:lvl>
                  <c:pt idx="0">
                    <c:v>Lazio</c:v>
                  </c:pt>
                  <c:pt idx="1">
                    <c:v>Marche</c:v>
                  </c:pt>
                  <c:pt idx="2">
                    <c:v>Toscana</c:v>
                  </c:pt>
                  <c:pt idx="3">
                    <c:v>Umbria</c:v>
                  </c:pt>
                  <c:pt idx="4">
                    <c:v>Sardegna</c:v>
                  </c:pt>
                  <c:pt idx="5">
                    <c:v>Sicilia</c:v>
                  </c:pt>
                  <c:pt idx="6">
                    <c:v>Emilia-Romagna</c:v>
                  </c:pt>
                  <c:pt idx="7">
                    <c:v>Friuli-Venezia Giulia</c:v>
                  </c:pt>
                  <c:pt idx="8">
                    <c:v>Trentino-Alto Adige</c:v>
                  </c:pt>
                  <c:pt idx="9">
                    <c:v>Veneto</c:v>
                  </c:pt>
                  <c:pt idx="10">
                    <c:v>Liguria</c:v>
                  </c:pt>
                  <c:pt idx="11">
                    <c:v>Lombardia</c:v>
                  </c:pt>
                  <c:pt idx="12">
                    <c:v>Piemonte</c:v>
                  </c:pt>
                  <c:pt idx="13">
                    <c:v>Valle d'Aosta</c:v>
                  </c:pt>
                  <c:pt idx="14">
                    <c:v>Abruzzo</c:v>
                  </c:pt>
                  <c:pt idx="15">
                    <c:v>Basilicata</c:v>
                  </c:pt>
                  <c:pt idx="16">
                    <c:v>Calabria</c:v>
                  </c:pt>
                  <c:pt idx="17">
                    <c:v>Campania</c:v>
                  </c:pt>
                  <c:pt idx="18">
                    <c:v>Molise</c:v>
                  </c:pt>
                  <c:pt idx="19">
                    <c:v>Puglia</c:v>
                  </c:pt>
                </c:lvl>
                <c:lvl>
                  <c:pt idx="0">
                    <c:v>Centro</c:v>
                  </c:pt>
                  <c:pt idx="4">
                    <c:v>Isole</c:v>
                  </c:pt>
                  <c:pt idx="6">
                    <c:v>Nord-est</c:v>
                  </c:pt>
                  <c:pt idx="10">
                    <c:v>Nord-ovest</c:v>
                  </c:pt>
                  <c:pt idx="14">
                    <c:v>Sud</c:v>
                  </c:pt>
                </c:lvl>
              </c:multiLvlStrCache>
            </c:multiLvlStrRef>
          </c:cat>
          <c:val>
            <c:numRef>
              <c:f>'PIVOT AREA'!$B$4:$B$29</c:f>
              <c:numCache>
                <c:formatCode>General</c:formatCode>
                <c:ptCount val="20"/>
                <c:pt idx="0">
                  <c:v>2498960</c:v>
                </c:pt>
                <c:pt idx="1">
                  <c:v>732570</c:v>
                </c:pt>
                <c:pt idx="2">
                  <c:v>1642975</c:v>
                </c:pt>
                <c:pt idx="3">
                  <c:v>455875</c:v>
                </c:pt>
                <c:pt idx="4">
                  <c:v>525277</c:v>
                </c:pt>
                <c:pt idx="5">
                  <c:v>1833392</c:v>
                </c:pt>
                <c:pt idx="6">
                  <c:v>2199848</c:v>
                </c:pt>
                <c:pt idx="7">
                  <c:v>595007</c:v>
                </c:pt>
                <c:pt idx="8">
                  <c:v>552594</c:v>
                </c:pt>
                <c:pt idx="9">
                  <c:v>2821154</c:v>
                </c:pt>
                <c:pt idx="10">
                  <c:v>685198</c:v>
                </c:pt>
                <c:pt idx="11">
                  <c:v>4308126</c:v>
                </c:pt>
                <c:pt idx="12">
                  <c:v>1792955</c:v>
                </c:pt>
                <c:pt idx="13">
                  <c:v>52226</c:v>
                </c:pt>
                <c:pt idx="14">
                  <c:v>681425</c:v>
                </c:pt>
                <c:pt idx="15">
                  <c:v>201997</c:v>
                </c:pt>
                <c:pt idx="16">
                  <c:v>650481</c:v>
                </c:pt>
                <c:pt idx="17">
                  <c:v>2524670</c:v>
                </c:pt>
                <c:pt idx="18">
                  <c:v>104688</c:v>
                </c:pt>
                <c:pt idx="19">
                  <c:v>1671467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163-4AE7-B12B-E7522ADAFB1D}"/>
            </c:ext>
          </c:extLst>
        </c:ser>
        <c:ser>
          <c:idx val="1"/>
          <c:order val="1"/>
          <c:tx>
            <c:strRef>
              <c:f>'PIVOT AREA'!$C$3</c:f>
              <c:strCache>
                <c:ptCount val="1"/>
                <c:pt idx="0">
                  <c:v>Sum of Guariti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AREA'!$A$4:$A$29</c:f>
              <c:multiLvlStrCache>
                <c:ptCount val="20"/>
                <c:lvl>
                  <c:pt idx="0">
                    <c:v>Lazio</c:v>
                  </c:pt>
                  <c:pt idx="1">
                    <c:v>Marche</c:v>
                  </c:pt>
                  <c:pt idx="2">
                    <c:v>Toscana</c:v>
                  </c:pt>
                  <c:pt idx="3">
                    <c:v>Umbria</c:v>
                  </c:pt>
                  <c:pt idx="4">
                    <c:v>Sardegna</c:v>
                  </c:pt>
                  <c:pt idx="5">
                    <c:v>Sicilia</c:v>
                  </c:pt>
                  <c:pt idx="6">
                    <c:v>Emilia-Romagna</c:v>
                  </c:pt>
                  <c:pt idx="7">
                    <c:v>Friuli-Venezia Giulia</c:v>
                  </c:pt>
                  <c:pt idx="8">
                    <c:v>Trentino-Alto Adige</c:v>
                  </c:pt>
                  <c:pt idx="9">
                    <c:v>Veneto</c:v>
                  </c:pt>
                  <c:pt idx="10">
                    <c:v>Liguria</c:v>
                  </c:pt>
                  <c:pt idx="11">
                    <c:v>Lombardia</c:v>
                  </c:pt>
                  <c:pt idx="12">
                    <c:v>Piemonte</c:v>
                  </c:pt>
                  <c:pt idx="13">
                    <c:v>Valle d'Aosta</c:v>
                  </c:pt>
                  <c:pt idx="14">
                    <c:v>Abruzzo</c:v>
                  </c:pt>
                  <c:pt idx="15">
                    <c:v>Basilicata</c:v>
                  </c:pt>
                  <c:pt idx="16">
                    <c:v>Calabria</c:v>
                  </c:pt>
                  <c:pt idx="17">
                    <c:v>Campania</c:v>
                  </c:pt>
                  <c:pt idx="18">
                    <c:v>Molise</c:v>
                  </c:pt>
                  <c:pt idx="19">
                    <c:v>Puglia</c:v>
                  </c:pt>
                </c:lvl>
                <c:lvl>
                  <c:pt idx="0">
                    <c:v>Centro</c:v>
                  </c:pt>
                  <c:pt idx="4">
                    <c:v>Isole</c:v>
                  </c:pt>
                  <c:pt idx="6">
                    <c:v>Nord-est</c:v>
                  </c:pt>
                  <c:pt idx="10">
                    <c:v>Nord-ovest</c:v>
                  </c:pt>
                  <c:pt idx="14">
                    <c:v>Sud</c:v>
                  </c:pt>
                </c:lvl>
              </c:multiLvlStrCache>
            </c:multiLvlStrRef>
          </c:cat>
          <c:val>
            <c:numRef>
              <c:f>'PIVOT AREA'!$C$4:$C$29</c:f>
              <c:numCache>
                <c:formatCode>General</c:formatCode>
                <c:ptCount val="20"/>
                <c:pt idx="0">
                  <c:v>2438883</c:v>
                </c:pt>
                <c:pt idx="1">
                  <c:v>727781</c:v>
                </c:pt>
                <c:pt idx="2">
                  <c:v>1625600</c:v>
                </c:pt>
                <c:pt idx="3">
                  <c:v>450837</c:v>
                </c:pt>
                <c:pt idx="4">
                  <c:v>513189</c:v>
                </c:pt>
                <c:pt idx="5">
                  <c:v>1818423</c:v>
                </c:pt>
                <c:pt idx="6">
                  <c:v>2170571</c:v>
                </c:pt>
                <c:pt idx="7">
                  <c:v>587125</c:v>
                </c:pt>
                <c:pt idx="8">
                  <c:v>548473</c:v>
                </c:pt>
                <c:pt idx="9">
                  <c:v>2790105</c:v>
                </c:pt>
                <c:pt idx="10">
                  <c:v>678840</c:v>
                </c:pt>
                <c:pt idx="11">
                  <c:v>4242764</c:v>
                </c:pt>
                <c:pt idx="12">
                  <c:v>1725727</c:v>
                </c:pt>
                <c:pt idx="13">
                  <c:v>51554</c:v>
                </c:pt>
                <c:pt idx="14">
                  <c:v>668758</c:v>
                </c:pt>
                <c:pt idx="15">
                  <c:v>191479</c:v>
                </c:pt>
                <c:pt idx="16">
                  <c:v>643757</c:v>
                </c:pt>
                <c:pt idx="17">
                  <c:v>2482123</c:v>
                </c:pt>
                <c:pt idx="18">
                  <c:v>102635</c:v>
                </c:pt>
                <c:pt idx="19">
                  <c:v>1653592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163-4AE7-B12B-E7522ADAFB1D}"/>
            </c:ext>
          </c:extLst>
        </c:ser>
        <c:ser>
          <c:idx val="2"/>
          <c:order val="2"/>
          <c:tx>
            <c:strRef>
              <c:f>'PIVOT AREA'!$D$3</c:f>
              <c:strCache>
                <c:ptCount val="1"/>
                <c:pt idx="0">
                  <c:v>Sum of Deceduti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AREA'!$A$4:$A$29</c:f>
              <c:multiLvlStrCache>
                <c:ptCount val="20"/>
                <c:lvl>
                  <c:pt idx="0">
                    <c:v>Lazio</c:v>
                  </c:pt>
                  <c:pt idx="1">
                    <c:v>Marche</c:v>
                  </c:pt>
                  <c:pt idx="2">
                    <c:v>Toscana</c:v>
                  </c:pt>
                  <c:pt idx="3">
                    <c:v>Umbria</c:v>
                  </c:pt>
                  <c:pt idx="4">
                    <c:v>Sardegna</c:v>
                  </c:pt>
                  <c:pt idx="5">
                    <c:v>Sicilia</c:v>
                  </c:pt>
                  <c:pt idx="6">
                    <c:v>Emilia-Romagna</c:v>
                  </c:pt>
                  <c:pt idx="7">
                    <c:v>Friuli-Venezia Giulia</c:v>
                  </c:pt>
                  <c:pt idx="8">
                    <c:v>Trentino-Alto Adige</c:v>
                  </c:pt>
                  <c:pt idx="9">
                    <c:v>Veneto</c:v>
                  </c:pt>
                  <c:pt idx="10">
                    <c:v>Liguria</c:v>
                  </c:pt>
                  <c:pt idx="11">
                    <c:v>Lombardia</c:v>
                  </c:pt>
                  <c:pt idx="12">
                    <c:v>Piemonte</c:v>
                  </c:pt>
                  <c:pt idx="13">
                    <c:v>Valle d'Aosta</c:v>
                  </c:pt>
                  <c:pt idx="14">
                    <c:v>Abruzzo</c:v>
                  </c:pt>
                  <c:pt idx="15">
                    <c:v>Basilicata</c:v>
                  </c:pt>
                  <c:pt idx="16">
                    <c:v>Calabria</c:v>
                  </c:pt>
                  <c:pt idx="17">
                    <c:v>Campania</c:v>
                  </c:pt>
                  <c:pt idx="18">
                    <c:v>Molise</c:v>
                  </c:pt>
                  <c:pt idx="19">
                    <c:v>Puglia</c:v>
                  </c:pt>
                </c:lvl>
                <c:lvl>
                  <c:pt idx="0">
                    <c:v>Centro</c:v>
                  </c:pt>
                  <c:pt idx="4">
                    <c:v>Isole</c:v>
                  </c:pt>
                  <c:pt idx="6">
                    <c:v>Nord-est</c:v>
                  </c:pt>
                  <c:pt idx="10">
                    <c:v>Nord-ovest</c:v>
                  </c:pt>
                  <c:pt idx="14">
                    <c:v>Sud</c:v>
                  </c:pt>
                </c:lvl>
              </c:multiLvlStrCache>
            </c:multiLvlStrRef>
          </c:cat>
          <c:val>
            <c:numRef>
              <c:f>'PIVOT AREA'!$D$4:$D$29</c:f>
              <c:numCache>
                <c:formatCode>General</c:formatCode>
                <c:ptCount val="20"/>
                <c:pt idx="0">
                  <c:v>13122</c:v>
                </c:pt>
                <c:pt idx="1">
                  <c:v>4504</c:v>
                </c:pt>
                <c:pt idx="2">
                  <c:v>12293</c:v>
                </c:pt>
                <c:pt idx="3">
                  <c:v>2519</c:v>
                </c:pt>
                <c:pt idx="4">
                  <c:v>2975</c:v>
                </c:pt>
                <c:pt idx="5">
                  <c:v>12944</c:v>
                </c:pt>
                <c:pt idx="6">
                  <c:v>19859</c:v>
                </c:pt>
                <c:pt idx="7">
                  <c:v>6347</c:v>
                </c:pt>
                <c:pt idx="8">
                  <c:v>3318</c:v>
                </c:pt>
                <c:pt idx="9">
                  <c:v>17224</c:v>
                </c:pt>
                <c:pt idx="10">
                  <c:v>6000</c:v>
                </c:pt>
                <c:pt idx="11">
                  <c:v>47031</c:v>
                </c:pt>
                <c:pt idx="12">
                  <c:v>13899</c:v>
                </c:pt>
                <c:pt idx="13">
                  <c:v>579</c:v>
                </c:pt>
                <c:pt idx="14">
                  <c:v>4041</c:v>
                </c:pt>
                <c:pt idx="15">
                  <c:v>1048</c:v>
                </c:pt>
                <c:pt idx="16">
                  <c:v>3596</c:v>
                </c:pt>
                <c:pt idx="17">
                  <c:v>12061</c:v>
                </c:pt>
                <c:pt idx="18">
                  <c:v>778</c:v>
                </c:pt>
                <c:pt idx="19">
                  <c:v>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163-4AE7-B12B-E7522ADAF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2004207"/>
        <c:axId val="1651996719"/>
      </c:barChart>
      <c:catAx>
        <c:axId val="165200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51996719"/>
        <c:crosses val="autoZero"/>
        <c:auto val="1"/>
        <c:lblAlgn val="ctr"/>
        <c:lblOffset val="100"/>
        <c:noMultiLvlLbl val="0"/>
      </c:catAx>
      <c:valAx>
        <c:axId val="165199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5200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163830</xdr:rowOff>
    </xdr:from>
    <xdr:to>
      <xdr:col>15</xdr:col>
      <xdr:colOff>53340</xdr:colOff>
      <xdr:row>16</xdr:row>
      <xdr:rowOff>163830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</xdr:row>
      <xdr:rowOff>179070</xdr:rowOff>
    </xdr:from>
    <xdr:to>
      <xdr:col>14</xdr:col>
      <xdr:colOff>312420</xdr:colOff>
      <xdr:row>21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5278.536774305554" createdVersion="6" refreshedVersion="6" minRefreshableVersion="3" recordCount="7916">
  <cacheSource type="worksheet">
    <worksheetSource ref="A1:G1048576" sheet="COMUNI"/>
  </cacheSource>
  <cacheFields count="9">
    <cacheField name="Comune" numFmtId="0">
      <sharedItems containsBlank="1" count="7909">
        <s v="Torricella Peligna"/>
        <s v="Pietraferrazzana"/>
        <s v="Villa Santa Maria"/>
        <s v="Vacri"/>
        <s v="Tufillo"/>
        <s v="Torrevecchia Teatina"/>
        <s v="Torrebruna"/>
        <s v="Tornareccio"/>
        <s v="San Martino sulla Marrucina"/>
        <s v="San Salvo"/>
        <s v="Villamagna"/>
        <s v="Fallo"/>
        <s v="Vasto"/>
        <s v="Villalfonsina"/>
        <s v="Treglio"/>
        <s v="Ortona"/>
        <s v="Montelapiano"/>
        <s v="Montenerodomo"/>
        <s v="Orsogna"/>
        <s v="Rocca San Giovanni"/>
        <s v="Perano"/>
        <s v="Mozzagrogna"/>
        <s v="Monteodorisio"/>
        <s v="Palena"/>
        <s v="Palmoli"/>
        <s v="Rosello"/>
        <s v="Paglieta"/>
        <s v="Palombaro"/>
        <s v="Pennadomo"/>
        <s v="Pennapiedimonte"/>
        <s v="Santa Maria Imbaro"/>
        <s v="Rocca Pia"/>
        <s v="San Benedetto dei Marsi"/>
        <s v="Roccaraso"/>
        <s v="Fano Adriano"/>
        <s v="Sant'Eusanio Forconese"/>
        <s v="Santo Stefano di Sessanio"/>
        <s v="Sante Marie"/>
        <s v="Villetta Barrea"/>
        <s v="Campotosto"/>
        <s v="Campo di Giove"/>
        <s v="Villa Santa Lucia degli Abruzzi"/>
        <s v="Canistro"/>
        <s v="Villavallelonga"/>
        <s v="Villa Sant'Angelo"/>
        <s v="Vittorito"/>
        <s v="San Pio delle Camere"/>
        <s v="Tollo"/>
        <s v="Torino di Sangro"/>
        <s v="Sant'Eusanio del Sangro"/>
        <s v="Schiavi di Abruzzo"/>
        <s v="San Buono"/>
        <s v="San Giovanni Lipioni"/>
        <s v="San Giovanni Teatino"/>
        <s v="San Vito Chietino"/>
        <s v="Rocca di Mezzo"/>
        <s v="San Demetrio ne' Vestini"/>
        <s v="San Benedetto in Perillis"/>
        <s v="Scanno"/>
        <s v="Scurcola Marsicana"/>
        <s v="Scontrone"/>
        <s v="Scoppito"/>
        <s v="Roccamontepiano"/>
        <s v="Villa Celiera"/>
        <s v="Tocco da Casauria"/>
        <s v="San Valentino in Abruzzo Citeriore"/>
        <s v="Abbateggio"/>
        <s v="Turrivalignani"/>
        <s v="Torre de' Passeri"/>
        <s v="Vicoli"/>
        <s v="Sant'Eufemia a Maiella"/>
        <s v="Catignano"/>
        <s v="Castiglione a Casauria"/>
        <s v="Cepagatti"/>
        <s v="Moscufo"/>
        <s v="Scafa"/>
        <s v="Spoltore"/>
        <s v="Serramonacesca"/>
        <s v="Pescosansonesco"/>
        <s v="Cortino"/>
        <s v="Popoli"/>
        <s v="Pietranico"/>
        <s v="Crognaleto"/>
        <s v="Castiglione Messer Raimondo"/>
        <s v="Castilenti"/>
        <s v="Colonnella"/>
        <s v="Roccamorice"/>
        <s v="Nocciano"/>
        <s v="Pescara"/>
        <s v="Pianella"/>
        <s v="Penne"/>
        <s v="Salle"/>
        <s v="Rosciano"/>
        <s v="Picciano"/>
        <s v="Taranta Peligna"/>
        <s v="Pretoro"/>
        <s v="Quadri"/>
        <s v="Alanno"/>
        <s v="Corvara"/>
        <s v="Elice"/>
        <s v="Cugnoli"/>
        <s v="Rapino"/>
        <s v="Roccaspinalveti"/>
        <s v="Roio del Sangro"/>
        <s v="Ripa Teatina"/>
        <s v="Roccascalegna"/>
        <s v="Pizzoferrato"/>
        <s v="Poggiofiorito"/>
        <s v="Pollutri"/>
        <s v="Civitella Casanova"/>
        <s v="Bolognano"/>
        <s v="Bussi sul Tirino"/>
        <s v="Caramanico Terme"/>
        <s v="Brittoli"/>
        <s v="Civitaquana"/>
        <s v="Città Sant'Angelo"/>
        <s v="Carpineto della Nora"/>
        <s v="Cappelle sul Tavo"/>
        <s v="Montebello di Bertona"/>
        <s v="Farindola"/>
        <s v="Collecorvino"/>
        <s v="Montesilvano"/>
        <s v="Loreto Aprutino"/>
        <s v="Lettomanoppello"/>
        <s v="Manoppello"/>
        <s v="Tagliacozzo"/>
        <s v="Celano"/>
        <s v="Scerni"/>
        <s v="Monteferrante"/>
        <s v="Castelvecchio Subequo"/>
        <s v="Cocullo"/>
        <s v="Civitella Roveto"/>
        <s v="Castelvecchio Calvisio"/>
        <s v="Atessa"/>
        <s v="Pietracamela"/>
        <s v="Penna Sant'Andrea"/>
        <s v="Montefino"/>
        <s v="Pineto"/>
        <s v="Arielli"/>
        <s v="Nereto"/>
        <s v="Notaresco"/>
        <s v="Collarmele"/>
        <s v="Capistrello"/>
        <s v="Capestrano"/>
        <s v="Cansano"/>
        <s v="Castel di Ieri"/>
        <s v="Carapelle Calvisio"/>
        <s v="Castellafiume"/>
        <s v="Castel di Sangro"/>
        <s v="Cappadocia"/>
        <s v="Cerchio"/>
        <s v="Collepietro"/>
        <s v="Collelongo"/>
        <s v="Civita d'Antino"/>
        <s v="Caporciano"/>
        <s v="Capitignano"/>
        <s v="Civitella Alfedena"/>
        <s v="Castellalto"/>
        <s v="Castel Castagna"/>
        <s v="Bellante"/>
        <s v="Canzano"/>
        <s v="Sant'Omero"/>
        <s v="Campli"/>
        <s v="Bisenti"/>
        <s v="Ancarano"/>
        <s v="Castelli"/>
        <s v="Corropoli"/>
        <s v="Controguerra"/>
        <s v="Atri"/>
        <s v="Alba Adriatica"/>
        <s v="Arsita"/>
        <s v="Basciano"/>
        <s v="Silvi"/>
        <s v="Montorio al Vomano"/>
        <s v="Tortoreto"/>
        <s v="Torricella Sicura"/>
        <s v="Morro d'Oro"/>
        <s v="Isola del Gran Sasso d'Italia"/>
        <s v="Giulianova"/>
        <s v="Mosciano Sant'Angelo"/>
        <s v="Torano Nuovo"/>
        <s v="Roseto degli Abruzzi"/>
        <s v="Rocca Santa Maria"/>
        <s v="Teramo"/>
        <s v="Sant'Egidio alla Vibrata"/>
        <s v="Cermignano"/>
        <s v="Valle Castellana"/>
        <s v="Tossicia"/>
        <s v="Carsoli"/>
        <s v="Balsorano"/>
        <s v="Avezzano"/>
        <s v="Prezza"/>
        <s v="Barete"/>
        <s v="Alfedena"/>
        <s v="Aielli"/>
        <s v="Ateleta"/>
        <s v="Calascio"/>
        <s v="Rivisondoli"/>
        <s v="Bugnara"/>
        <s v="Pescina"/>
        <s v="Roccacasale"/>
        <s v="Cagnano Amiterno"/>
        <s v="Raiano"/>
        <s v="Rocca di Botte"/>
        <s v="Anversa degli Abruzzi"/>
        <s v="Trasacco"/>
        <s v="Tornimparte"/>
        <s v="Rocca di Cambio"/>
        <s v="Villalago"/>
        <s v="Sulmona"/>
        <s v="Secinaro"/>
        <s v="Tione degli Abruzzi"/>
        <s v="Acciano"/>
        <s v="Poggio Picenze"/>
        <s v="Prata d'Ansidonia"/>
        <s v="Barisciano"/>
        <s v="Pizzoli"/>
        <s v="Bisegna"/>
        <s v="Barrea"/>
        <s v="Pratola Peligna"/>
        <s v="Oricola"/>
        <s v="Pescasseroli"/>
        <s v="Ortona dei Marsi"/>
        <s v="Ofena"/>
        <s v="Gagliano Aterno"/>
        <s v="Magliano de' Marsi"/>
        <s v="Opi"/>
        <s v="Ocre"/>
        <s v="Morino"/>
        <s v="Corfinio"/>
        <s v="Castel del Monte"/>
        <s v="Navelli"/>
        <s v="Molina Aterno"/>
        <s v="Massa d'Albe"/>
        <s v="Montereale"/>
        <s v="Gioia dei Marsi"/>
        <s v="Ovindoli"/>
        <s v="Pacentro"/>
        <s v="L'Aquila"/>
        <s v="Ortucchio"/>
        <s v="Pescocostanzo"/>
        <s v="Pettorano sul Gizio"/>
        <s v="Pereto"/>
        <s v="Introdacqua"/>
        <s v="Fontecchio"/>
        <s v="Fagnano Alto"/>
        <s v="Fossa"/>
        <s v="Goriano Sicoli"/>
        <s v="Lecce nei Marsi"/>
        <s v="Lucoli"/>
        <s v="Luco dei Marsi"/>
        <s v="Castiglione Messer Marino"/>
        <s v="Celenza sul Trigno"/>
        <s v="Castelguidone"/>
        <s v="Carpineto Sinello"/>
        <s v="Canosa Sannita"/>
        <s v="Furci"/>
        <s v="Guardiagrele"/>
        <s v="Gamberale"/>
        <s v="Colledimezzo"/>
        <s v="Gessopalena"/>
        <s v="Casalincontrada"/>
        <s v="Casoli"/>
        <s v="Montebello sul Sangro"/>
        <s v="Casacanditella"/>
        <s v="Altino"/>
        <s v="Carunchio"/>
        <s v="Chieti"/>
        <s v="Casalbordino"/>
        <s v="Castel Frentano"/>
        <s v="Casalanguida"/>
        <s v="Giuliano Teatino"/>
        <s v="Dogliola"/>
        <s v="Lanciano"/>
        <s v="Cupello"/>
        <s v="Miglianico"/>
        <s v="Crecchio"/>
        <s v="Lentella"/>
        <s v="Liscia"/>
        <s v="Lettopalena"/>
        <s v="Lama dei Peligni"/>
        <s v="Guilmi"/>
        <s v="Fossacesia"/>
        <s v="Filetto"/>
        <s v="Fara San Martino"/>
        <s v="Gissi"/>
        <s v="Frisa"/>
        <s v="Fara Filiorum Petri"/>
        <s v="Montazzoli"/>
        <s v="Fraine"/>
        <s v="Fresagrandinaria"/>
        <s v="Francavilla al Mare"/>
        <s v="Archi"/>
        <s v="Martinsicuro"/>
        <s v="San Vincenzo Valle Roveto"/>
        <s v="Ari"/>
        <s v="Cellino Attanasio"/>
        <s v="Colledara"/>
        <s v="Civitella del Tronto"/>
        <s v="Civitaluparella"/>
        <s v="Civitella Messer Raimondo"/>
        <s v="Borrello"/>
        <s v="Bomba"/>
        <s v="Bucchianico"/>
        <s v="Colledimacine"/>
        <s v="Rivello"/>
        <s v="Tramutola"/>
        <s v="San Severino Lucano"/>
        <s v="Tito"/>
        <s v="Rotonda"/>
        <s v="Tolve"/>
        <s v="San Martino d'Agri"/>
        <s v="Sant'Angelo Le Fratte"/>
        <s v="San Costantino Albanese"/>
        <s v="Ruoti"/>
        <s v="San Fele"/>
        <s v="Sarconi"/>
        <s v="Sant'Arcangelo"/>
        <s v="Balvano"/>
        <s v="Avigliano"/>
        <s v="Lauria"/>
        <s v="Banzi"/>
        <s v="Bella"/>
        <s v="Albano di Lucania"/>
        <s v="Acerenza"/>
        <s v="Barile"/>
        <s v="Baragiano"/>
        <s v="Senise"/>
        <s v="Trecchina"/>
        <s v="Terranova di Pollino"/>
        <s v="Vaglio Basilicata"/>
        <s v="Trivigno"/>
        <s v="Savoia di Lucania"/>
        <s v="Teana"/>
        <s v="Spinoso"/>
        <s v="Satriano di Lucania"/>
        <s v="Sasso di Castalda"/>
        <s v="Roccanova"/>
        <s v="Lavello"/>
        <s v="Melfi"/>
        <s v="Marsico Nuovo"/>
        <s v="Maratea"/>
        <s v="Oppido Lucano"/>
        <s v="Rionero in Vulture"/>
        <s v="Maschito"/>
        <s v="Marsicovetere"/>
        <s v="Montemilone"/>
        <s v="Moliterno"/>
        <s v="Venosa"/>
        <s v="Montemurro"/>
        <s v="Muro Lucano"/>
        <s v="Missanello"/>
        <s v="Noepoli"/>
        <s v="Nemoli"/>
        <s v="Pietrapertosa"/>
        <s v="Pietragalla"/>
        <s v="Palazzo San Gervasio"/>
        <s v="Pignola"/>
        <s v="San Chirico Nuovo"/>
        <s v="San Chirico Raparo"/>
        <s v="Policoro"/>
        <s v="Ruvo del Monte"/>
        <s v="Vietri di Potenza"/>
        <s v="Viggianello"/>
        <s v="Rapone"/>
        <s v="Rapolla"/>
        <s v="Picerno"/>
        <s v="Pescopagano"/>
        <s v="Ripacandida"/>
        <s v="Potenza"/>
        <s v="Abriola"/>
        <s v="Irsina"/>
        <s v="Ferrandina"/>
        <s v="Grassano"/>
        <s v="Grottole"/>
        <s v="Matera"/>
        <s v="Nova Siri"/>
        <s v="Garaguso"/>
        <s v="Gorgoglione"/>
        <s v="Tricarico"/>
        <s v="Salandra"/>
        <s v="Cersosimo"/>
        <s v="Castronuovo di Sant'Andrea"/>
        <s v="Stigliano"/>
        <s v="Rotondella"/>
        <s v="San Giorgio Lucano"/>
        <s v="San Mauro Forte"/>
        <s v="Cirigliano"/>
        <s v="Colobraro"/>
        <s v="Valsinni"/>
        <s v="Tursi"/>
        <s v="Aliano"/>
        <s v="Bernalda"/>
        <s v="Craco"/>
        <s v="Calciano"/>
        <s v="Miglionico"/>
        <s v="Montalbano Jonico"/>
        <s v="Oliveto Lucano"/>
        <s v="Pisticci"/>
        <s v="Accettura"/>
        <s v="Scanzano Jonico"/>
        <s v="Montescaglioso"/>
        <s v="Pomarico"/>
        <s v="Castelsaraceno"/>
        <s v="Calvera"/>
        <s v="Calvello"/>
        <s v="Ginestra"/>
        <s v="Viggiano"/>
        <s v="Cancellara"/>
        <s v="Campomaggiore"/>
        <s v="Brindisi Montagna"/>
        <s v="Carbone"/>
        <s v="Anzi"/>
        <s v="Brienza"/>
        <s v="Armento"/>
        <s v="Atella"/>
        <s v="San Paolo Albanese"/>
        <s v="Paterno"/>
        <s v="Castelluccio Inferiore"/>
        <s v="Castelgrande"/>
        <s v="Fardella"/>
        <s v="Francavilla in Sinni"/>
        <s v="Guardia Perticara"/>
        <s v="Laurenzana"/>
        <s v="Gallicchio"/>
        <s v="Grumento Nova"/>
        <s v="Castelmezzano"/>
        <s v="Genzano di Lucania"/>
        <s v="Latronico"/>
        <s v="Episcopia"/>
        <s v="Forenza"/>
        <s v="Filiano"/>
        <s v="Chiaromonte"/>
        <s v="Corleto Perticara"/>
        <s v="Lagonegro"/>
        <s v="Castelluccio Superiore"/>
        <s v="Polistena"/>
        <s v="Platì"/>
        <s v="Palizzi"/>
        <s v="Oppido Mamertina"/>
        <s v="Pazzano"/>
        <s v="Samo"/>
        <s v="Scilla"/>
        <s v="Locri"/>
        <s v="Placanica"/>
        <s v="Villa San Giovanni"/>
        <s v="Grotteria"/>
        <s v="Palmi"/>
        <s v="San Pietro di Caridà"/>
        <s v="Motta San Giovanni"/>
        <s v="Riace"/>
        <s v="San Procopio"/>
        <s v="San Lorenzo"/>
        <s v="San Luca"/>
        <s v="Roghudi"/>
        <s v="Roccella Ionica"/>
        <s v="Roccaforte del Greco"/>
        <s v="Reggio di Calabria"/>
        <s v="Portigliola"/>
        <s v="Rizziconi"/>
        <s v="Taurianova"/>
        <s v="Sinopoli"/>
        <s v="Siderno"/>
        <s v="Staiti"/>
        <s v="Varapodio"/>
        <s v="Terranova Sappo Minulio"/>
        <s v="Maropati"/>
        <s v="Marina di Gioiosa Ionica"/>
        <s v="Benestare"/>
        <s v="Serrata"/>
        <s v="Seminara"/>
        <s v="Martone"/>
        <s v="Sant'Alessio in Aspromonte"/>
        <s v="Sant'Agata del Bianco"/>
        <s v="Montebello Jonico"/>
        <s v="Laureana di Borrello"/>
        <s v="Laganadi"/>
        <s v="Scido"/>
        <s v="Mammola"/>
        <s v="Stilo"/>
        <s v="Stignano"/>
        <s v="Santo Stefano in Aspromonte"/>
        <s v="Sant'Ilario dello Ionio"/>
        <s v="Sant'Eufemia d'Aspromonte"/>
        <s v="San Ferdinando"/>
        <s v="Fiumara"/>
        <s v="Ferruzzano"/>
        <s v="Careri"/>
        <s v="Galatro"/>
        <s v="Feroleto della Chiesa"/>
        <s v="Delianuova"/>
        <s v="Bivongi"/>
        <s v="Bagaladi"/>
        <s v="Agnana Calabra"/>
        <s v="Bagnara Calabra"/>
        <s v="Bianco"/>
        <s v="Bova"/>
        <s v="Ciminà"/>
        <s v="Caulonia"/>
        <s v="Cosoleto"/>
        <s v="Cerenzia"/>
        <s v="Casignana"/>
        <s v="Cinquefrondi"/>
        <s v="Gerace"/>
        <s v="Gioiosa Ionica"/>
        <s v="Gioia Tauro"/>
        <s v="Condofuri"/>
        <s v="Cittanova"/>
        <s v="Giffone"/>
        <s v="Africo"/>
        <s v="Melicucco"/>
        <s v="Melicuccà"/>
        <s v="San Giovanni di Gerace"/>
        <s v="Calanna"/>
        <s v="Bruzzano Zeffirio"/>
        <s v="Rosarno"/>
        <s v="Molochio"/>
        <s v="San Roberto"/>
        <s v="Santa Cristina d'Aspromonte"/>
        <s v="Melito di Porto Salvo"/>
        <s v="San Giorgio Morgeto"/>
        <s v="Monasterace"/>
        <s v="Candidoni"/>
        <s v="Campo Calabro"/>
        <s v="Canolo"/>
        <s v="Anoia"/>
        <s v="Ardore"/>
        <s v="Antonimina"/>
        <s v="Bova Marina"/>
        <s v="Bovalino"/>
        <s v="Brancaleone"/>
        <s v="Cardeto"/>
        <s v="Caraffa del Bianco"/>
        <s v="Camini"/>
        <s v="San Mango d'Aquino"/>
        <s v="Palermiti"/>
        <s v="Zagarise"/>
        <s v="Vallefiorita"/>
        <s v="Olivadi"/>
        <s v="Pianopoli"/>
        <s v="Pentone"/>
        <s v="Nocera Terinese"/>
        <s v="San Floro"/>
        <s v="Lamezia Terme"/>
        <s v="Amato"/>
        <s v="Caraffa di Catanzaro"/>
        <s v="Torre di Ruggiero"/>
        <s v="Tiriolo"/>
        <s v="San Pietro a Maida"/>
        <s v="San Pietro Apostolo"/>
        <s v="San Vito sullo Ionio"/>
        <s v="Settingiano"/>
        <s v="Santa Caterina dello Ionio"/>
        <s v="Satriano"/>
        <s v="Taverna"/>
        <s v="Stalettì"/>
        <s v="Squillace"/>
        <s v="Soveria Simeri"/>
        <s v="Petronà"/>
        <s v="Sellia Marina"/>
        <s v="Platania"/>
        <s v="Petrizzi"/>
        <s v="Serrastretta"/>
        <s v="Sant'Andrea Apostolo dello Ionio"/>
        <s v="Sellia"/>
        <s v="Sersale"/>
        <s v="Sangineto"/>
        <s v="San Lorenzo Bellizzi"/>
        <s v="San Donato di Ninea"/>
        <s v="San Demetrio Corone"/>
        <s v="Rota Greca"/>
        <s v="Panettieri"/>
        <s v="San Giovanni in Fiore"/>
        <s v="San Giorgio Albanese"/>
        <s v="Roggiano Gravina"/>
        <s v="Praia a Mare"/>
        <s v="Rose"/>
        <s v="Roseto Capo Spulico"/>
        <s v="Papasidero"/>
        <s v="San Fili"/>
        <s v="Rende"/>
        <s v="Rocca Imperiale"/>
        <s v="Botricello"/>
        <s v="Borgia"/>
        <s v="Argusto"/>
        <s v="Belcastro"/>
        <s v="Amaroni"/>
        <s v="Andali"/>
        <s v="Albi"/>
        <s v="San Sostene"/>
        <s v="San Cosmo Albanese"/>
        <s v="San Benedetto Ullano"/>
        <s v="Paola"/>
        <s v="Rovito"/>
        <s v="Verbicaro"/>
        <s v="Badolato"/>
        <s v="San Basile"/>
        <s v="Villapiana"/>
        <s v="Cutro"/>
        <s v="Melissa"/>
        <s v="Petilia Policastro"/>
        <s v="Mesoraca"/>
        <s v="San Mauro Marchesato"/>
        <s v="Roccabernarda"/>
        <s v="San Nicola dell'Alto"/>
        <s v="Santa Severina"/>
        <s v="Gasperina"/>
        <s v="Isca sullo Ionio"/>
        <s v="Girifalco"/>
        <s v="Gagliato"/>
        <s v="Guardavalle"/>
        <s v="Pallagorio"/>
        <s v="Jacurso"/>
        <s v="Gizzeria"/>
        <s v="Strongoli"/>
        <s v="Scandale"/>
        <s v="Crotone"/>
        <s v="Cirò Marina"/>
        <s v="Verzino"/>
        <s v="Umbriatico"/>
        <s v="Savelli"/>
        <s v="Isola di Capo Rizzuto"/>
        <s v="Casabona"/>
        <s v="Castelsilano"/>
        <s v="Rocca di Neto"/>
        <s v="Crucoli"/>
        <s v="Caccuri"/>
        <s v="Cotronei"/>
        <s v="Carfizzi"/>
        <s v="Belvedere di Spinello"/>
        <s v="Fossato Serralta"/>
        <s v="Decollatura"/>
        <s v="Cropani"/>
        <s v="Feroleto Antico"/>
        <s v="Catanzaro"/>
        <s v="Cenadi"/>
        <s v="Falerna"/>
        <s v="Conflenti"/>
        <s v="Soveria Mannelli"/>
        <s v="Soverato"/>
        <s v="Sorbo San Basile"/>
        <s v="Simeri Crichi"/>
        <s v="Davoli"/>
        <s v="Cortale"/>
        <s v="Motta Santa Lucia"/>
        <s v="Curinga"/>
        <s v="Montauro"/>
        <s v="Montepaone"/>
        <s v="Maida"/>
        <s v="Marcedusa"/>
        <s v="Magisano"/>
        <s v="Gimigliano"/>
        <s v="Martirano Lombardo"/>
        <s v="Miglierina"/>
        <s v="Chiaravalle Centrale"/>
        <s v="Cicala"/>
        <s v="Cardinale"/>
        <s v="Carlopoli"/>
        <s v="Marcellinara"/>
        <s v="Martirano"/>
        <s v="Centrache"/>
        <s v="Cerva"/>
        <s v="Marzi"/>
        <s v="Marano Marchesato"/>
        <s v="Mendicino"/>
        <s v="Mongrassano"/>
        <s v="Belvedere Marittimo"/>
        <s v="Bianchi"/>
        <s v="Marano Principato"/>
        <s v="Crosia"/>
        <s v="Malvito"/>
        <s v="Mandatoriccio"/>
        <s v="Oriolo"/>
        <s v="Orsomarso"/>
        <s v="Maierà"/>
        <s v="Mangone"/>
        <s v="Malito"/>
        <s v="Luzzi"/>
        <s v="Aieta"/>
        <s v="Acri"/>
        <s v="Bonifati"/>
        <s v="Aiello Calabro"/>
        <s v="Albidona"/>
        <s v="Amantea"/>
        <s v="Acquaformosa"/>
        <s v="Acquappesa"/>
        <s v="Belmonte Calabro"/>
        <s v="Bisignano"/>
        <s v="Belsito"/>
        <s v="Aprigliano"/>
        <s v="Buonvicino"/>
        <s v="Bocchigliero"/>
        <s v="Calopezzati"/>
        <s v="Caloveto"/>
        <s v="Firmo"/>
        <s v="Fiumefreddo Bruzio"/>
        <s v="Longobucco"/>
        <s v="Figline Vegliaturo"/>
        <s v="Dipignano"/>
        <s v="Domanico"/>
        <s v="Falconara Albanese"/>
        <s v="Diamante"/>
        <s v="Lappano"/>
        <s v="Laino Borgo"/>
        <s v="Cirò"/>
        <s v="Lattarico"/>
        <s v="Fagnano Castello"/>
        <s v="Longobardi"/>
        <s v="Laino Castello"/>
        <s v="Lungro"/>
        <s v="Montalto Uffugo"/>
        <s v="Montegiordano"/>
        <s v="Mottafollone"/>
        <s v="Morano Calabro"/>
        <s v="Casali del Manco"/>
        <s v="Paludi"/>
        <s v="Nocara"/>
        <s v="Corigliano-Rossano"/>
        <s v="Lago"/>
        <s v="Grimaldi"/>
        <s v="Grisolia"/>
        <s v="Guardia Piemontese"/>
        <s v="Fuscaldo"/>
        <s v="Mormanno"/>
        <s v="Francavilla Marittima"/>
        <s v="Frascineto"/>
        <s v="Terravecchia"/>
        <s v="Terranova da Sibari"/>
        <s v="San Nicola Arcella"/>
        <s v="San Vincenzo La Costa"/>
        <s v="Vaccarizzo Albanese"/>
        <s v="Trebisacce"/>
        <s v="Tarsia"/>
        <s v="Torano Castello"/>
        <s v="San Marco Argentano"/>
        <s v="San Lucido"/>
        <s v="Santa Sofia d'Epiro"/>
        <s v="Santa Maria del Cedro"/>
        <s v="San Pietro in Guarano"/>
        <s v="San Pietro in Amantea"/>
        <s v="San Lorenzo del Vallo"/>
        <s v="San Martino di Finita"/>
        <s v="Plataci"/>
        <s v="Piane Crati"/>
        <s v="Pietrafitta"/>
        <s v="Pietrapaola"/>
        <s v="Pedivigliano"/>
        <s v="Rogliano"/>
        <s v="Parenti"/>
        <s v="Paterno Calabro"/>
        <s v="Scala Coeli"/>
        <s v="Saracena"/>
        <s v="Tortora"/>
        <s v="Scalea"/>
        <s v="Spezzano Albanese"/>
        <s v="Serra d'Aiello"/>
        <s v="Scigliano"/>
        <s v="Spezzano della Sila"/>
        <s v="Cosenza"/>
        <s v="Cropalati"/>
        <s v="Cerchiara di Calabria"/>
        <s v="Cetraro"/>
        <s v="Cleto"/>
        <s v="Carolei"/>
        <s v="Colosimi"/>
        <s v="Civita"/>
        <s v="Alessandria del Carretto"/>
        <s v="Altilia"/>
        <s v="Amendolara"/>
        <s v="Altomonte"/>
        <s v="Cerisano"/>
        <s v="Cellara"/>
        <s v="Cervicati"/>
        <s v="Cerzeto"/>
        <s v="Zumpano"/>
        <s v="Santa Domenica Talao"/>
        <s v="Castiglione Cosentino"/>
        <s v="Castrolibero"/>
        <s v="Sant'Agata di Esaro"/>
        <s v="Santo Stefano di Rogliano"/>
        <s v="Santa Caterina Albanese"/>
        <s v="San Sosti"/>
        <s v="Campana"/>
        <s v="Canna"/>
        <s v="Carpanzano"/>
        <s v="Cariati"/>
        <s v="Celico"/>
        <s v="Castroregio"/>
        <s v="Cassano all'Ionio"/>
        <s v="Castrovillari"/>
        <s v="Gerocarne"/>
        <s v="Ionadi"/>
        <s v="Joppolo"/>
        <s v="Limbadi"/>
        <s v="Nardodipace"/>
        <s v="Parghelia"/>
        <s v="Mongiana"/>
        <s v="Drapia"/>
        <s v="Nicotera"/>
        <s v="Filogaso"/>
        <s v="Francavilla Angitola"/>
        <s v="Francica"/>
        <s v="Maierato"/>
        <s v="Filadelfia"/>
        <s v="Fabrizia"/>
        <s v="Briatico"/>
        <s v="Dinami"/>
        <s v="Dasà"/>
        <s v="Filandari"/>
        <s v="Capistrano"/>
        <s v="Brognaturo"/>
        <s v="Mileto"/>
        <s v="Arena"/>
        <s v="Acquaro"/>
        <s v="Cessaniti"/>
        <s v="Spilinga"/>
        <s v="Pizzoni"/>
        <s v="Polia"/>
        <s v="Sant'Onofrio"/>
        <s v="Rombiolo"/>
        <s v="San Calogero"/>
        <s v="Pizzo"/>
        <s v="San Gregorio d'Ippona"/>
        <s v="San Nicola da Crissa"/>
        <s v="Monterosso Calabro"/>
        <s v="Serra San Bruno"/>
        <s v="Simbario"/>
        <s v="San Costantino Calabro"/>
        <s v="Soriano Calabro"/>
        <s v="Spadola"/>
        <s v="Zaccanopoli"/>
        <s v="Stefanaconi"/>
        <s v="Tropea"/>
        <s v="Sorianello"/>
        <s v="Vazzano"/>
        <s v="Vibo Valentia"/>
        <s v="Ricadi"/>
        <s v="Zambrone"/>
        <s v="Zungri"/>
        <s v="Vallelonga"/>
        <s v="Cervinara"/>
        <s v="Calitri"/>
        <s v="Grottaminarda"/>
        <s v="Guardia Lombardi"/>
        <s v="Lacedonia"/>
        <s v="Manocalzati"/>
        <s v="Santa Paolina"/>
        <s v="Lapio"/>
        <s v="Lauro"/>
        <s v="Marzano di Nola"/>
        <s v="Forino"/>
        <s v="Mirabella Eclano"/>
        <s v="Gesualdo"/>
        <s v="Lioni"/>
        <s v="Luogosano"/>
        <s v="Frigento"/>
        <s v="Contrada"/>
        <s v="Chiusano di San Domenico"/>
        <s v="Chianche"/>
        <s v="Castelvetere sul Calore"/>
        <s v="Castelfranci"/>
        <s v="Cesinali"/>
        <s v="Capriglia Irpina"/>
        <s v="Castel Baronia"/>
        <s v="Cassano Irpino"/>
        <s v="Casalbore"/>
        <s v="Caposele"/>
        <s v="Candida"/>
        <s v="Carife"/>
        <s v="Torella dei Lombardi"/>
        <s v="Serino"/>
        <s v="Volturara Irpina"/>
        <s v="Villamaina"/>
        <s v="Villanova del Battista"/>
        <s v="Sirignano"/>
        <s v="Savignano Irpino"/>
        <s v="Scampitella"/>
        <s v="Santo Stefano del Sole"/>
        <s v="Solofra"/>
        <s v="Senerchia"/>
        <s v="Torrioni"/>
        <s v="Torre Le Nocelle"/>
        <s v="Vallesaccarda"/>
        <s v="Venticano"/>
        <s v="Vallata"/>
        <s v="Tufo"/>
        <s v="Domicella"/>
        <s v="Zungoli"/>
        <s v="Flumeri"/>
        <s v="Trevico"/>
        <s v="Montoro"/>
        <s v="Bonito"/>
        <s v="Andretta"/>
        <s v="Cairano"/>
        <s v="Bisaccia"/>
        <s v="Calabritto"/>
        <s v="Altavilla Irpina"/>
        <s v="Atripalda"/>
        <s v="Ariano Irpino"/>
        <s v="Avella"/>
        <s v="Aiello del Sabato"/>
        <s v="Aquilonia"/>
        <s v="Summonte"/>
        <s v="Sorbo Serpico"/>
        <s v="Teora"/>
        <s v="Taurano"/>
        <s v="Taurasi"/>
        <s v="Sperone"/>
        <s v="Bagnoli Irpino"/>
        <s v="Avellino"/>
        <s v="Baiano"/>
        <s v="Sturno"/>
        <s v="Conza della Campania"/>
        <s v="Grottolella"/>
        <s v="Limatola"/>
        <s v="Melizzano"/>
        <s v="Fragneto Monforte"/>
        <s v="Reino"/>
        <s v="Pietrelcina"/>
        <s v="Guardia Sanframondi"/>
        <s v="Arpaia"/>
        <s v="Apice"/>
        <s v="Airola"/>
        <s v="Frasso Telesino"/>
        <s v="Ginestra degli Schiavoni"/>
        <s v="Apollosa"/>
        <s v="Pietraroja"/>
        <s v="Pago Veiano"/>
        <s v="Pannarano"/>
        <s v="Montefalcone di Val Fortore"/>
        <s v="Paupisi"/>
        <s v="Pesco Sannita"/>
        <s v="Ponte"/>
        <s v="Fragneto l'Abate"/>
        <s v="San Bartolomeo in Galdo"/>
        <s v="Paolisi"/>
        <s v="Puglianello"/>
        <s v="Pontelandolfo"/>
        <s v="San Lupo"/>
        <s v="San Lorenzo Maggiore"/>
        <s v="Buonalbergo"/>
        <s v="San Leucio del Sannio"/>
        <s v="San Giorgio La Molara"/>
        <s v="San Lorenzello"/>
        <s v="Cerreto Sannita"/>
        <s v="Circello"/>
        <s v="Foiano di Val Fortore"/>
        <s v="Cusano Mutri"/>
        <s v="Dugenta"/>
        <s v="Colle Sannita"/>
        <s v="Benevento"/>
        <s v="Arpaise"/>
        <s v="Baselice"/>
        <s v="Amorosi"/>
        <s v="Bonea"/>
        <s v="Bucciano"/>
        <s v="San Nazzaro"/>
        <s v="San Salvatore Telesino"/>
        <s v="San Nicola Manfredi"/>
        <s v="San Giorgio del Sannio"/>
        <s v="San Martino Sannita"/>
        <s v="San Marco dei Cavoti"/>
        <s v="Molinara"/>
        <s v="Montemiletto"/>
        <s v="Morra De Sanctis"/>
        <s v="San Nicola Baronia"/>
        <s v="Melito Irpino"/>
        <s v="Mercogliano"/>
        <s v="Monteverde"/>
        <s v="Petruro Irpino"/>
        <s v="Pietradefusi"/>
        <s v="Pietrastornina"/>
        <s v="Quadrelle"/>
        <s v="Quindici"/>
        <s v="Prata di Principato Ultra"/>
        <s v="Montefredane"/>
        <s v="Montemarano"/>
        <s v="Montella"/>
        <s v="Fontanarosa"/>
        <s v="Greci"/>
        <s v="Montefusco"/>
        <s v="Montefalcione"/>
        <s v="Nusco"/>
        <s v="Mugnano del Cardinale"/>
        <s v="Montecalvo Irpino"/>
        <s v="Montaguto"/>
        <s v="Monteforte Irpino"/>
        <s v="Paternopoli"/>
        <s v="Ospedaletto d'Alpinolo"/>
        <s v="San Sossio Baronia"/>
        <s v="Sant'Angelo a Scala"/>
        <s v="Pago del Vallo di Lauro"/>
        <s v="Parolise"/>
        <s v="Morcone"/>
        <s v="Paduli"/>
        <s v="Moiano"/>
        <s v="San Potito Ultra"/>
        <s v="Francolise"/>
        <s v="Montesarchio"/>
        <s v="Salza Irpina"/>
        <s v="Roccabascerana"/>
        <s v="Rocca San Felice"/>
        <s v="San Mango sul Calore"/>
        <s v="San Martino Valle Caudina"/>
        <s v="San Michele di Serino"/>
        <s v="Santa Lucia di Serino"/>
        <s v="Pratola Serra"/>
        <s v="Sant'Angelo dei Lombardi"/>
        <s v="Rotondi"/>
        <s v="Sant'Angelo all'Esca"/>
        <s v="Sant'Andrea di Conza"/>
        <s v="Tora e Piccilli"/>
        <s v="Teverola"/>
        <s v="Teano"/>
        <s v="San Marco Evangelista"/>
        <s v="Casapesenna"/>
        <s v="Cellole"/>
        <s v="Vairano Patenora"/>
        <s v="San Gregorio Matese"/>
        <s v="Piedimonte Matese"/>
        <s v="Trentola Ducenta"/>
        <s v="Valle di Maddaloni"/>
        <s v="Valle Agricola"/>
        <s v="San Marcellino"/>
        <s v="San Potito Sannitico"/>
        <s v="Santa Maria Capua Vetere"/>
        <s v="Sessa Aurunca"/>
        <s v="San Pietro Infine"/>
        <s v="San Nicola la Strada"/>
        <s v="Villa Literno"/>
        <s v="Villa di Briano"/>
        <s v="Falciano del Massico"/>
        <s v="Santa Maria a Vico"/>
        <s v="San Prisco"/>
        <s v="Vitulazio"/>
        <s v="Rocca d'Evandro"/>
        <s v="Rocchetta e Croce"/>
        <s v="San Felice a Cancello"/>
        <s v="Mondragone"/>
        <s v="Roccaromana"/>
        <s v="Roccamonfina"/>
        <s v="Prata Sannita"/>
        <s v="Portico di Caserta"/>
        <s v="Presenzano"/>
        <s v="San Cipriano d'Aversa"/>
        <s v="Ruviano"/>
        <s v="Pratella"/>
        <s v="Pontelatone"/>
        <s v="Pignataro Maggiore"/>
        <s v="Pietravairano"/>
        <s v="Piana di Monte Verna"/>
        <s v="Pastorano"/>
        <s v="Pietramelara"/>
        <s v="Mignano Monte Lungo"/>
        <s v="Parete"/>
        <s v="Orta di Atella"/>
        <s v="Marzano Appio"/>
        <s v="Marcianise"/>
        <s v="Maddaloni"/>
        <s v="Sparanise"/>
        <s v="Carinaro"/>
        <s v="Capodrise"/>
        <s v="Capriati a Volturno"/>
        <s v="Caiazzo"/>
        <s v="Calvi Risorta"/>
        <s v="Capua"/>
        <s v="Arienzo"/>
        <s v="Bellona"/>
        <s v="Caianello"/>
        <s v="Alvignano"/>
        <s v="Alife"/>
        <s v="Aversa"/>
        <s v="Lusciano"/>
        <s v="Macerata Campania"/>
        <s v="Casaluce"/>
        <s v="Frignano"/>
        <s v="Gallo Matese"/>
        <s v="Grazzanise"/>
        <s v="Formicola"/>
        <s v="Camigliano"/>
        <s v="Cancello ed Arnone"/>
        <s v="Gricignano di Aversa"/>
        <s v="Letino"/>
        <s v="Liberi"/>
        <s v="Castello del Matese"/>
        <s v="Castel Morrone"/>
        <s v="Castel Campagnano"/>
        <s v="Caserta"/>
        <s v="Casagiove"/>
        <s v="Casal di Principe"/>
        <s v="Santa Maria la Fossa"/>
        <s v="Sant'Arpino"/>
        <s v="Succivo"/>
        <s v="Castel di Sasso"/>
        <s v="Sant'Angelo d'Alife"/>
        <s v="San Tammaro"/>
        <s v="Cesa"/>
        <s v="Ciorlano"/>
        <s v="Castel Volturno"/>
        <s v="Ailano"/>
        <s v="Baia e Latina"/>
        <s v="Carinola"/>
        <s v="Conca della Campania"/>
        <s v="Curti"/>
        <s v="Casapulla"/>
        <s v="Cervino"/>
        <s v="Dragoni"/>
        <s v="Fontegreca"/>
        <s v="Riardo"/>
        <s v="Ercolano"/>
        <s v="Quarto"/>
        <s v="Pompei"/>
        <s v="Ottaviano"/>
        <s v="Qualiano"/>
        <s v="Procida"/>
        <s v="Terzigno"/>
        <s v="Massa di Somma"/>
        <s v="Trecase"/>
        <s v="Pomigliano d'Arco"/>
        <s v="Pozzuoli"/>
        <s v="Portici"/>
        <s v="Saviano"/>
        <s v="Roccarainola"/>
        <s v="Pimonte"/>
        <s v="Giano Vetusto"/>
        <s v="Galluccio"/>
        <s v="Scisciano"/>
        <s v="Nola"/>
        <s v="Napoli"/>
        <s v="Palma Campania"/>
        <s v="Piano di Sorrento"/>
        <s v="Pollena Trocchia"/>
        <s v="Poggiomarino"/>
        <s v="Afragola"/>
        <s v="Acerra"/>
        <s v="Anacapri"/>
        <s v="Arzano"/>
        <s v="Boscoreale"/>
        <s v="Barano d'Ischia"/>
        <s v="Camposano"/>
        <s v="Brusciano"/>
        <s v="Caivano"/>
        <s v="Agerola"/>
        <s v="Boscotrecase"/>
        <s v="Calvizzano"/>
        <s v="Monte di Procida"/>
        <s v="Torre Annunziata"/>
        <s v="Torre del Greco"/>
        <s v="Striano"/>
        <s v="Capri"/>
        <s v="Vico Equense"/>
        <s v="Volla"/>
        <s v="Visciano"/>
        <s v="Bacoli"/>
        <s v="Tufino"/>
        <s v="Villaricca"/>
        <s v="Santa Maria la Carità"/>
        <s v="Sant'Antonio Abate"/>
        <s v="Cercola"/>
        <s v="Casola di Napoli"/>
        <s v="Cimitile"/>
        <s v="Lettere"/>
        <s v="Mariglianella"/>
        <s v="Marano di Napoli"/>
        <s v="Cardito"/>
        <s v="Castellammare di Stabia"/>
        <s v="Castello di Cisterna"/>
        <s v="Cicciano"/>
        <s v="Casoria"/>
        <s v="Carbonara di Nola"/>
        <s v="Frattamaggiore"/>
        <s v="Gragnano"/>
        <s v="Grumo Nevano"/>
        <s v="Recale"/>
        <s v="Raviscanina"/>
        <s v="Ischia"/>
        <s v="Marigliano"/>
        <s v="Massa Lubrense"/>
        <s v="Liveri"/>
        <s v="Lacco Ameno"/>
        <s v="Melito di Napoli"/>
        <s v="Meta"/>
        <s v="San Gennaro Vesuviano"/>
        <s v="San Paolo Bel Sito"/>
        <s v="San Giuseppe Vesuviano"/>
        <s v="Sant'Antimo"/>
        <s v="Sant'Anastasia"/>
        <s v="San Giorgio a Cremano"/>
        <s v="Mugnano di Napoli"/>
        <s v="Sorrento"/>
        <s v="San Vitaliano"/>
        <s v="Somma Vesuviana"/>
        <s v="Gioia Sannitica"/>
        <s v="Serrara Fontana"/>
        <s v="Casalnuovo di Napoli"/>
        <s v="Casamarciano"/>
        <s v="Casavatore"/>
        <s v="Comiziano"/>
        <s v="Casamicciola Terme"/>
        <s v="Casandrino"/>
        <s v="Frattaminore"/>
        <s v="Sant'Agnello"/>
        <s v="San Sebastiano al Vesuvio"/>
        <s v="Forio"/>
        <s v="Crispano"/>
        <s v="Giugliano in Campania"/>
        <s v="Forchia"/>
        <s v="Bracigliano"/>
        <s v="Atrani"/>
        <s v="Battipaglia"/>
        <s v="Buccino"/>
        <s v="Auletta"/>
        <s v="Campora"/>
        <s v="Atena Lucana"/>
        <s v="Baronissi"/>
        <s v="Bellosguardo"/>
        <s v="Fisciano"/>
        <s v="Furore"/>
        <s v="Futani"/>
        <s v="Giffoni Sei Casali"/>
        <s v="Giffoni Valle Piana"/>
        <s v="Gioi"/>
        <s v="Giungano"/>
        <s v="Ispani"/>
        <s v="Campagna"/>
        <s v="Castelnuovo Cilento"/>
        <s v="Castelnuovo di Conza"/>
        <s v="Casalbuono"/>
        <s v="Casaletto Spartano"/>
        <s v="Amalfi"/>
        <s v="Altavilla Silentina"/>
        <s v="Castelcivita"/>
        <s v="Castellabate"/>
        <s v="Caselle in Pittari"/>
        <s v="Caggiano"/>
        <s v="Buonabitacolo"/>
        <s v="Capaccio Paestum"/>
        <s v="Cannalonga"/>
        <s v="Ascea"/>
        <s v="Casal Velino"/>
        <s v="Camerota"/>
        <s v="Calvanico"/>
        <s v="Magliano Vetere"/>
        <s v="Contursi Terme"/>
        <s v="Cicerale"/>
        <s v="Tramonti"/>
        <s v="Controne"/>
        <s v="Eboli"/>
        <s v="Corbara"/>
        <s v="Conca dei Marini"/>
        <s v="Cuccaro Vetere"/>
        <s v="Trentinara"/>
        <s v="Bellizzi"/>
        <s v="Vietri sul Mare"/>
        <s v="Vallo della Lucania"/>
        <s v="Sapri"/>
        <s v="Torraca"/>
        <s v="Valle dell'Angelo"/>
        <s v="Tortorella"/>
        <s v="Torre Orsaia"/>
        <s v="Corleto Monforte"/>
        <s v="Laviano"/>
        <s v="Laureana Cilento"/>
        <s v="Laurito"/>
        <s v="Rutino"/>
        <s v="Mercato San Severino"/>
        <s v="Lustra"/>
        <s v="Laurino"/>
        <s v="Maiori"/>
        <s v="Felitto"/>
        <s v="Castel San Giorgio"/>
        <s v="Castel San Lorenzo"/>
        <s v="Castiglione del Genovesi"/>
        <s v="Cava de' Tirreni"/>
        <s v="Celle di Bulgheria"/>
        <s v="Centola"/>
        <s v="Ceraso"/>
        <s v="Cetara"/>
        <s v="Aquara"/>
        <s v="San Gregorio Magno"/>
        <s v="Santomenna"/>
        <s v="San Cipriano Picentino"/>
        <s v="San Mango Piemonte"/>
        <s v="San Valentino Torio"/>
        <s v="Santa Marina"/>
        <s v="Sant'Egidio del Monte Albino"/>
        <s v="Sanza"/>
        <s v="San Giovanni a Piro"/>
        <s v="Oliveto Citra"/>
        <s v="Postiglione"/>
        <s v="Orria"/>
        <s v="Olevano sul Tusciano"/>
        <s v="San Pietro al Tanagro"/>
        <s v="San Mauro la Bruca"/>
        <s v="San Mauro Cilento"/>
        <s v="San Marzano sul Sarno"/>
        <s v="San Rufo"/>
        <s v="Sala Consilina"/>
        <s v="Sacco"/>
        <s v="Ricigliano"/>
        <s v="Ravello"/>
        <s v="Romagnano al Monte"/>
        <s v="Rofrano"/>
        <s v="Salerno"/>
        <s v="Salento"/>
        <s v="Praiano"/>
        <s v="Salvitelle"/>
        <s v="Roccagloriosa"/>
        <s v="Sant'Arsenio"/>
        <s v="Sant'Angelo a Fasanella"/>
        <s v="Colliano"/>
        <s v="Prignano Cilento"/>
        <s v="Roccadaspide"/>
        <s v="Roccapiemonte"/>
        <s v="Omignano"/>
        <s v="Montesano sulla Marcellana"/>
        <s v="Montecorvino Rovella"/>
        <s v="Montecorice"/>
        <s v="Monte San Giacomo"/>
        <s v="Pollica"/>
        <s v="Pontecagnano Faiano"/>
        <s v="Monteforte Cilento"/>
        <s v="Montano Antilia"/>
        <s v="Montecorvino Pugliano"/>
        <s v="Acerno"/>
        <s v="Alfano"/>
        <s v="Angri"/>
        <s v="Agropoli"/>
        <s v="Roscigno"/>
        <s v="Petina"/>
        <s v="Albanella"/>
        <s v="Minori"/>
        <s v="Positano"/>
        <s v="Pertosa"/>
        <s v="Pellezzano"/>
        <s v="Perito"/>
        <s v="Perdifumo"/>
        <s v="Nocera Inferiore"/>
        <s v="Nocera Superiore"/>
        <s v="Novi Velia"/>
        <s v="Ogliastro Cilento"/>
        <s v="Padula"/>
        <s v="Piaggine"/>
        <s v="Pisciotta"/>
        <s v="Polla"/>
        <s v="Moio della Civitella"/>
        <s v="Palomonte"/>
        <s v="Ottati"/>
        <s v="Morigerati"/>
        <s v="Pagani"/>
        <s v="Sicignano degli Alburni"/>
        <s v="Moschiano"/>
        <s v="Siano"/>
        <s v="Teggiano"/>
        <s v="Sessa Cilento"/>
        <s v="Valva"/>
        <s v="Santa Croce del Sannio"/>
        <s v="Sant'Agata de' Goti"/>
        <s v="Sassinoro"/>
        <s v="Sant'Angelo a Cupolo"/>
        <s v="Serramezzana"/>
        <s v="Serre"/>
        <s v="Scala"/>
        <s v="Vibonati"/>
        <s v="Torchiara"/>
        <s v="Stella Cilento"/>
        <s v="Stio"/>
        <s v="Scafati"/>
        <s v="Sarno"/>
        <s v="Sassano"/>
        <s v="Campoli del Monte Taburno"/>
        <s v="Castelfranco in Miscano"/>
        <s v="Calvi"/>
        <s v="Castelvetere in Val Fortore"/>
        <s v="Campolattaro"/>
        <s v="Casalduni"/>
        <s v="Foglianise"/>
        <s v="Torrecuso"/>
        <s v="Durazzano"/>
        <s v="Ceppaloni"/>
        <s v="Faicchio"/>
        <s v="Solopaca"/>
        <s v="Telese Terme"/>
        <s v="Tocco Caudio"/>
        <s v="Vitulano"/>
        <s v="Sant'Arcangelo Trimonte"/>
        <s v="Castelpoto"/>
        <s v="Cautano"/>
        <s v="Castelvenere"/>
        <s v="Castelpagano"/>
        <s v="Anzola dell'Emilia"/>
        <s v="Cortemaggiore"/>
        <s v="Corte Brugnatella"/>
        <s v="Pievepelago"/>
        <s v="Montefiorino"/>
        <s v="Concordia sulla Secchia"/>
        <s v="Cavezzo"/>
        <s v="Novi di Modena"/>
        <s v="Nonantola"/>
        <s v="Montecreto"/>
        <s v="Modena"/>
        <s v="Palagano"/>
        <s v="Fanano"/>
        <s v="Pavullo nel Frignano"/>
        <s v="Fiorano Modenese"/>
        <s v="Finale Emilia"/>
        <s v="Polinago"/>
        <s v="Prignano sulla Secchia"/>
        <s v="Formigine"/>
        <s v="Fiumalbo"/>
        <s v="Monzuno"/>
        <s v="Monterenzio"/>
        <s v="Ozzano dell'Emilia"/>
        <s v="Medicina"/>
        <s v="Mordano"/>
        <s v="Pontenure"/>
        <s v="Ponte dell'Olio"/>
        <s v="Podenzano"/>
        <s v="Piozzano"/>
        <s v="Pianello Val Tidone"/>
        <s v="Bologna"/>
        <s v="Borgo Tossignano"/>
        <s v="Budrio"/>
        <s v="Camugnano"/>
        <s v="Casalecchio di Reno"/>
        <s v="Minerbio"/>
        <s v="Marzabotto"/>
        <s v="Monghidoro"/>
        <s v="Crevalcore"/>
        <s v="Molinella"/>
        <s v="Bastiglia"/>
        <s v="Sassuolo"/>
        <s v="Savignano sul Panaro"/>
        <s v="Serramazzoni"/>
        <s v="Sestola"/>
        <s v="Zocca"/>
        <s v="Spilamberto"/>
        <s v="Riolunato"/>
        <s v="Soliera"/>
        <s v="Frassinoro"/>
        <s v="Gazzola"/>
        <s v="Gragnano Trebbiense"/>
        <s v="San Leo"/>
        <s v="Montescudo-Monte Colombo"/>
        <s v="Pennabilli"/>
        <s v="Castelvetro Piacentino"/>
        <s v="Coli"/>
        <s v="Cerignale"/>
        <s v="Gossolengo"/>
        <s v="Farini"/>
        <s v="Marano sul Panaro"/>
        <s v="Medolla"/>
        <s v="Carpi"/>
        <s v="Castelnuovo Rangone"/>
        <s v="Castelfranco Emilia"/>
        <s v="Maranello"/>
        <s v="Montese"/>
        <s v="Lama Mocogno"/>
        <s v="Mirandola"/>
        <s v="Guiglia"/>
        <s v="Castelvetro di Modena"/>
        <s v="San Cesario sul Panaro"/>
        <s v="San Prospero"/>
        <s v="Vignola"/>
        <s v="San Possidonio"/>
        <s v="Campogalliano"/>
        <s v="Bomporto"/>
        <s v="Camposanto"/>
        <s v="Ravarino"/>
        <s v="San Felice sul Panaro"/>
        <s v="San Secondo Parmense"/>
        <s v="Vigolzone"/>
        <s v="Soragna"/>
        <s v="Roccabianca"/>
        <s v="Solignano"/>
        <s v="Vernasca"/>
        <s v="San Giorgio Piacentino"/>
        <s v="Ziano Piacentino"/>
        <s v="Zerba"/>
        <s v="Alta Val Tidone"/>
        <s v="Varano de' Melegari"/>
        <s v="Varsi"/>
        <s v="Sissa Trecasali"/>
        <s v="Polesine Zibello"/>
        <s v="Sorbolo Mezzani"/>
        <s v="Neviano degli Arduini"/>
        <s v="Noceto"/>
        <s v="Palanzano"/>
        <s v="Parma"/>
        <s v="Pellegrino Parmense"/>
        <s v="Bobbio"/>
        <s v="Bettola"/>
        <s v="Besenzone"/>
        <s v="Alseno"/>
        <s v="Agazzano"/>
        <s v="Salsomaggiore Terme"/>
        <s v="Rocca San Casciano"/>
        <s v="Sala Baganza"/>
        <s v="Castel San Giovanni"/>
        <s v="Fiorenzuola d'Arda"/>
        <s v="Sarmato"/>
        <s v="Calendasco"/>
        <s v="Travo"/>
        <s v="Rottofreno"/>
        <s v="San Pietro in Cerro"/>
        <s v="Carpaneto Piacentino"/>
        <s v="Borgonovo Val Tidone"/>
        <s v="Castell'Arquato"/>
        <s v="Cadeo"/>
        <s v="Caorso"/>
        <s v="Cattolica"/>
        <s v="Coriano"/>
        <s v="Bellaria-Igea Marina"/>
        <s v="Misano Adriatico"/>
        <s v="Mondaino"/>
        <s v="San Clemente"/>
        <s v="Montegridolfo"/>
        <s v="Saludecio"/>
        <s v="Montefiore Conca"/>
        <s v="Rimini"/>
        <s v="Monticelli d'Ongina"/>
        <s v="Ottone"/>
        <s v="Gropparello"/>
        <s v="Piacenza"/>
        <s v="Lugagnano Val d'Arda"/>
        <s v="Sant'Agata Feltria"/>
        <s v="Gemmano"/>
        <s v="Villanova sull'Arda"/>
        <s v="Morfasso"/>
        <s v="Rivergaro"/>
        <s v="Calestano"/>
        <s v="Torrile"/>
        <s v="Grizzana Morandi"/>
        <s v="Loiano"/>
        <s v="Lizzano in Belvedere"/>
        <s v="Tizzano Val Parma"/>
        <s v="Valmozzola"/>
        <s v="Terenzo"/>
        <s v="Traversetolo"/>
        <s v="Tornolo"/>
        <s v="Malalbergo"/>
        <s v="Galliera"/>
        <s v="Monte San Pietro"/>
        <s v="Morciano di Romagna"/>
        <s v="Riccione"/>
        <s v="Fontanelice"/>
        <s v="Imola"/>
        <s v="Dozza"/>
        <s v="Granarolo dell'Emilia"/>
        <s v="Gaggio Montano"/>
        <s v="Poggio Torriana"/>
        <s v="Felino"/>
        <s v="Corniglio"/>
        <s v="Fornovo di Taro"/>
        <s v="Montechiarugolo"/>
        <s v="Monchio delle Corti"/>
        <s v="Portomaggiore"/>
        <s v="Ostellato"/>
        <s v="Voghiera"/>
        <s v="Fidenza"/>
        <s v="Vigarano Mainarda"/>
        <s v="Medesano"/>
        <s v="Albareto"/>
        <s v="Bardi"/>
        <s v="Borgo Val di Taro"/>
        <s v="Compiano"/>
        <s v="Colorno"/>
        <s v="Lesignano de' Bagni"/>
        <s v="Langhirano"/>
        <s v="Berceto"/>
        <s v="Bedonia"/>
        <s v="Bore"/>
        <s v="Poggio Renatico"/>
        <s v="Copparo"/>
        <s v="Ferrara"/>
        <s v="Jolanda di Savoia"/>
        <s v="Lagosanto"/>
        <s v="Masi Torello"/>
        <s v="Forlimpopoli"/>
        <s v="Meldola"/>
        <s v="Galeata"/>
        <s v="Verghereto"/>
        <s v="Gambettola"/>
        <s v="Bondeno"/>
        <s v="Goro"/>
        <s v="Fiscaglia"/>
        <s v="Terre del Reno"/>
        <s v="Riva del Po"/>
        <s v="Tresignana"/>
        <s v="Cento"/>
        <s v="Argenta"/>
        <s v="Comacchio"/>
        <s v="Mesola"/>
        <s v="Codigoro"/>
        <s v="Collecchio"/>
        <s v="Poviglio"/>
        <s v="Novellara"/>
        <s v="Luzzara"/>
        <s v="Gualtieri"/>
        <s v="Gattatico"/>
        <s v="Ventasso"/>
        <s v="Cavriago"/>
        <s v="Castelnovo di Sotto"/>
        <s v="Montecchio Emilia"/>
        <s v="Castelnovo ne' Monti"/>
        <s v="Guastalla"/>
        <s v="Carpineti"/>
        <s v="Brescello"/>
        <s v="Casalgrande"/>
        <s v="Cadelbosco di Sopra"/>
        <s v="Campegine"/>
        <s v="Boretto"/>
        <s v="Bibbiano"/>
        <s v="Baiso"/>
        <s v="Bagnolo in Piano"/>
        <s v="Albinea"/>
        <s v="Fabbrico"/>
        <s v="San Polo d'Enza"/>
        <s v="San Martino in Rio"/>
        <s v="Rolo"/>
        <s v="Reggio nell'Emilia"/>
        <s v="Reggiolo"/>
        <s v="Campagnola Emilia"/>
        <s v="Busseto"/>
        <s v="Castellarano"/>
        <s v="Rubiera"/>
        <s v="Casina"/>
        <s v="Rio Saliceto"/>
        <s v="Toano"/>
        <s v="Scandiano"/>
        <s v="Quattro Castella"/>
        <s v="Correggio"/>
        <s v="Canossa"/>
        <s v="Viano"/>
        <s v="Vezzano sul Crostolo"/>
        <s v="Villa Minozzo"/>
        <s v="Sant'Ilario d'Enza"/>
        <s v="Vetto"/>
        <s v="Alto Reno Terme"/>
        <s v="Valsamoggia"/>
        <s v="Vergato"/>
        <s v="San Benedetto Val di Sambro"/>
        <s v="Zola Predosa"/>
        <s v="Sant'Agata Bolognese"/>
        <s v="San Pietro in Casale"/>
        <s v="San Giovanni in Persiceto"/>
        <s v="Sasso Marconi"/>
        <s v="San Lazzaro di Savena"/>
        <s v="Fontevivo"/>
        <s v="Fontanellato"/>
        <s v="Lugo"/>
        <s v="Faenza"/>
        <s v="Riolo Terme"/>
        <s v="Pianoro"/>
        <s v="Pieve di Cento"/>
        <s v="Sala Bolognese"/>
        <s v="Talamello"/>
        <s v="San Giorgio di Piano"/>
        <s v="Castel di Casio"/>
        <s v="Ferriere"/>
        <s v="Novafeltria"/>
        <s v="Calderara di Reno"/>
        <s v="Bentivoglio"/>
        <s v="Argelato"/>
        <s v="Santarcangelo di Romagna"/>
        <s v="Verucchio"/>
        <s v="San Giovanni in Marignano"/>
        <s v="Casteldelci"/>
        <s v="Maiolo"/>
        <s v="Castel d'Aiano"/>
        <s v="Castenaso"/>
        <s v="Casalfiumanese"/>
        <s v="Castel Guelfo di Bologna"/>
        <s v="Castel del Rio"/>
        <s v="Castel Maggiore"/>
        <s v="Baricella"/>
        <s v="Castello d'Argile"/>
        <s v="Castiglione dei Pepoli"/>
        <s v="Castel San Pietro Terme"/>
        <s v="Predappio"/>
        <s v="Portico e San Benedetto"/>
        <s v="Tredozio"/>
        <s v="Modigliana"/>
        <s v="Mercato Saraceno"/>
        <s v="Premilcuore"/>
        <s v="Sogliano al Rubicone"/>
        <s v="Cervia"/>
        <s v="Castel Bolognese"/>
        <s v="Cotignola"/>
        <s v="Bagno di Romagna"/>
        <s v="Borghi"/>
        <s v="Bertinoro"/>
        <s v="Montiano"/>
        <s v="Cesena"/>
        <s v="Castrocaro Terme e Terra del Sole"/>
        <s v="Forlì"/>
        <s v="Longiano"/>
        <s v="Gatteo"/>
        <s v="Cesenatico"/>
        <s v="Dovadola"/>
        <s v="Savignano sul Rubicone"/>
        <s v="Sarsina"/>
        <s v="Santa Sofia"/>
        <s v="Civitella di Romagna"/>
        <s v="San Mauro Pascoli"/>
        <s v="Roncofreddo"/>
        <s v="Russi"/>
        <s v="Alfonsine"/>
        <s v="Sant'Agata sul Santerno"/>
        <s v="Solarolo"/>
        <s v="Ravenna"/>
        <s v="Bagnacavallo"/>
        <s v="Massa Lombarda"/>
        <s v="Bagnara di Romagna"/>
        <s v="Conselice"/>
        <s v="Casola Valsenio"/>
        <s v="Fusignano"/>
        <s v="Brisighella"/>
        <s v="Arba"/>
        <s v="Polcenigo"/>
        <s v="Sesto al Reghena"/>
        <s v="Sequals"/>
        <s v="Pinzano al Tagliamento"/>
        <s v="Porcia"/>
        <s v="Prata di Pordenone"/>
        <s v="Pordenone"/>
        <s v="San Giorgio della Richinvelda"/>
        <s v="Aiello del Friuli"/>
        <s v="Taipana"/>
        <s v="Sutrio"/>
        <s v="Trivignano Udinese"/>
        <s v="Terzo d'Aquileia"/>
        <s v="Treppo Grande"/>
        <s v="Tricesimo"/>
        <s v="Tramonti di Sopra"/>
        <s v="San Quirino"/>
        <s v="San Martino al Tagliamento"/>
        <s v="San Vito al Tagliamento"/>
        <s v="Stregna"/>
        <s v="Tramonti di Sotto"/>
        <s v="Spilimbergo"/>
        <s v="Sappada"/>
        <s v="Rivignano Teor"/>
        <s v="Campolongo Tapogliano"/>
        <s v="Reana del Rojale"/>
        <s v="Remanzacco"/>
        <s v="Ravascletto"/>
        <s v="Raveo"/>
        <s v="Fiumicello Villa Vicentina"/>
        <s v="Venzone"/>
        <s v="Cividale del Friuli"/>
        <s v="Varmo"/>
        <s v="Forgaria nel Friuli"/>
        <s v="Chiusaforte"/>
        <s v="Udine"/>
        <s v="Treppo Ligosullo"/>
        <s v="Rigolato"/>
        <s v="Forni di Sotto"/>
        <s v="Preone"/>
        <s v="Prepotto"/>
        <s v="Coseano"/>
        <s v="Corno di Rosazzo"/>
        <s v="Dogna"/>
        <s v="Dignano"/>
        <s v="Pulfero"/>
        <s v="Ragogna"/>
        <s v="Resia"/>
        <s v="Resiutta"/>
        <s v="Precenicco"/>
        <s v="Premariacco"/>
        <s v="Pradamano"/>
        <s v="Prato Carnico"/>
        <s v="Verzegnis"/>
        <s v="San Pietro al Natisone"/>
        <s v="Ruda"/>
        <s v="Ronchis"/>
        <s v="Savogna"/>
        <s v="Sauris"/>
        <s v="Socchieve"/>
        <s v="Sedegliano"/>
        <s v="Rive d'Arcano"/>
        <s v="San Giorgio di Nogaro"/>
        <s v="San Giovanni al Natisone"/>
        <s v="San Leonardo"/>
        <s v="Torviscosa"/>
        <s v="San Daniele del Friuli"/>
        <s v="Tolmezzo"/>
        <s v="Torreano"/>
        <s v="Santa Maria la Longa"/>
        <s v="Tarvisio"/>
        <s v="Tavagnacco"/>
        <s v="Talmassons"/>
        <s v="Tarcento"/>
        <s v="Zuglio"/>
        <s v="Visco"/>
        <s v="Villa Santina"/>
        <s v="Cervignano del Friuli"/>
        <s v="Amaro"/>
        <s v="San Vito di Fagagna"/>
        <s v="San Vito al Torre"/>
        <s v="Pozzuolo del Friuli"/>
        <s v="Cercivento"/>
        <s v="Cavazzo Carnico"/>
        <s v="Ampezzo"/>
        <s v="Codroipo"/>
        <s v="Faedis"/>
        <s v="Drenchia"/>
        <s v="Fagagna"/>
        <s v="Enemonzo"/>
        <s v="Muggia"/>
        <s v="San Dorligo della Valle-Dolina"/>
        <s v="Monrupino-Repentabor"/>
        <s v="Forni di Sopra"/>
        <s v="Travesio"/>
        <s v="Cavasso Nuovo"/>
        <s v="Castelnovo del Friuli"/>
        <s v="Sacile"/>
        <s v="Forni Avoltri"/>
        <s v="Pravisdomini"/>
        <s v="Roveredo in Piano"/>
        <s v="Sgonico-Zgonik"/>
        <s v="Basiliano"/>
        <s v="Pocenia"/>
        <s v="Pontebba"/>
        <s v="Bertiolo"/>
        <s v="Arta Terme"/>
        <s v="Bagnaria Arsa"/>
        <s v="Bicinicco"/>
        <s v="Porpetto"/>
        <s v="Povoletto"/>
        <s v="Duino Aurisina-Devin Nabrežina"/>
        <s v="Trieste"/>
        <s v="Paularo"/>
        <s v="Pavia di Udine"/>
        <s v="Paluzza"/>
        <s v="Pasian di Prato"/>
        <s v="Casarsa della Delizia"/>
        <s v="Zoppola"/>
        <s v="Valvasone Arzene"/>
        <s v="Vajont"/>
        <s v="Vito d'Asio"/>
        <s v="Fontanafredda"/>
        <s v="Frisanco"/>
        <s v="Vivaro"/>
        <s v="Fiume Veneto"/>
        <s v="Flaibano"/>
        <s v="Comeglians"/>
        <s v="Colloredo di Monte Albano"/>
        <s v="Erto e Casso"/>
        <s v="Cordovado"/>
        <s v="Cordenons"/>
        <s v="Fanna"/>
        <s v="Maniago"/>
        <s v="Caneva"/>
        <s v="Trasaghis"/>
        <s v="Azzano Decimo"/>
        <s v="Cimolais"/>
        <s v="Chions"/>
        <s v="Claut"/>
        <s v="Aviano"/>
        <s v="Andreis"/>
        <s v="Clauzetto"/>
        <s v="Meduno"/>
        <s v="Pasiano di Pordenone"/>
        <s v="Montereale Valcellina"/>
        <s v="Morsano al Tagliamento"/>
        <s v="Budoia"/>
        <s v="Brugnera"/>
        <s v="Gonars"/>
        <s v="Gemona del Friuli"/>
        <s v="Manzano"/>
        <s v="Malborghetto Valbruna"/>
        <s v="Lestizza"/>
        <s v="Lauco"/>
        <s v="Buttrio"/>
        <s v="Grimacco"/>
        <s v="Camino al Tagliamento"/>
        <s v="Magnano in Riviera"/>
        <s v="Buja"/>
        <s v="Aquileia"/>
        <s v="Majano"/>
        <s v="Marano Lagunare"/>
        <s v="Lusevera"/>
        <s v="Lignano Sabbiadoro"/>
        <s v="Mereto di Tomba"/>
        <s v="Montenars"/>
        <s v="Moimacco"/>
        <s v="Moggio Udinese"/>
        <s v="Chiopris-Viscone"/>
        <s v="Barcis"/>
        <s v="Moruzzo"/>
        <s v="Mortegliano"/>
        <s v="Pagnacco"/>
        <s v="Nimis"/>
        <s v="Latisana"/>
        <s v="Martignacco"/>
        <s v="Palmanova"/>
        <s v="Palazzolo dello Stella"/>
        <s v="Muzzana del Turgnano"/>
        <s v="Ovaro"/>
        <s v="Campoformido"/>
        <s v="Gorizia"/>
        <s v="Medea"/>
        <s v="Cormons"/>
        <s v="Doberdò del Lago-Doberdob"/>
        <s v="Gradisca d'Isonzo"/>
        <s v="Grado"/>
        <s v="Monfalcone"/>
        <s v="Moraro"/>
        <s v="Ronchi dei Legionari"/>
        <s v="Romans d'Isonzo"/>
        <s v="Osoppo"/>
        <s v="Mossa"/>
        <s v="Fogliano Redipuglia"/>
        <s v="Capriva del Friuli"/>
        <s v="Dolegna del Collio"/>
        <s v="Farra d'Isonzo"/>
        <s v="Artegna"/>
        <s v="Attimis"/>
        <s v="Savogna d'Isonzo-Sovodnje ob So?i"/>
        <s v="Staranzano"/>
        <s v="Cassacco"/>
        <s v="Castions di Strada"/>
        <s v="Bordano"/>
        <s v="Carlino"/>
        <s v="San Lorenzo Isontino"/>
        <s v="Sagrado"/>
        <s v="Mariano del Friuli"/>
        <s v="San Floriano del Collio-Števerjan"/>
        <s v="Turriaco"/>
        <s v="Villesse"/>
        <s v="San Canzian d'Isonzo"/>
        <s v="San Pier d'Isonzo"/>
        <s v="Cellere"/>
        <s v="Civitella d'Agliano"/>
        <s v="Celleno"/>
        <s v="Civita Castellana"/>
        <s v="Sabaudia"/>
        <s v="Roccasecca dei Volsci"/>
        <s v="Roccagorga"/>
        <s v="Prossedi"/>
        <s v="Rocca Massima"/>
        <s v="Piansano"/>
        <s v="Proceno"/>
        <s v="Lubriano"/>
        <s v="Monterosi"/>
        <s v="Ronciglione"/>
        <s v="Onano"/>
        <s v="Oriolo Romano"/>
        <s v="Orte"/>
        <s v="Nepi"/>
        <s v="Sonnino"/>
        <s v="Norma"/>
        <s v="Campodimele"/>
        <s v="Gaeta"/>
        <s v="Monte San Biagio"/>
        <s v="Castelforte"/>
        <s v="Cisterna di Latina"/>
        <s v="Formia"/>
        <s v="Aprilia"/>
        <s v="Bassiano"/>
        <s v="Sezze"/>
        <s v="San Felice Circeo"/>
        <s v="Sperlonga"/>
        <s v="Spigno Saturnia"/>
        <s v="Santi Cosma e Damiano"/>
        <s v="Fondi"/>
        <s v="Cori"/>
        <s v="Sermoneta"/>
        <s v="Priverno"/>
        <s v="Latera"/>
        <s v="Fabrica di Roma"/>
        <s v="Graffignano"/>
        <s v="Corchiano"/>
        <s v="Faleria"/>
        <s v="Farnese"/>
        <s v="Grotte di Castro"/>
        <s v="Castel Sant'Elia"/>
        <s v="Carbognano"/>
        <s v="Castiglione in Teverina"/>
        <s v="Gallese"/>
        <s v="Gradoli"/>
        <s v="Bassano Romano"/>
        <s v="Calcata"/>
        <s v="Capodimonte"/>
        <s v="Caprarola"/>
        <s v="Capranica"/>
        <s v="Canepina"/>
        <s v="Blera"/>
        <s v="Bolsena"/>
        <s v="Bassano in Teverina"/>
        <s v="Canino"/>
        <s v="Bomarzo"/>
        <s v="Barbarano Romano"/>
        <s v="Vallerano"/>
        <s v="Vasanello"/>
        <s v="Vetralla"/>
        <s v="Viterbo"/>
        <s v="Vitorchiano"/>
        <s v="Vejano"/>
        <s v="Marta"/>
        <s v="Ischia di Castro"/>
        <s v="Monte Romano"/>
        <s v="Montalto di Castro"/>
        <s v="Montefiascone"/>
        <s v="Tessennano"/>
        <s v="Tuscania"/>
        <s v="Tarquinia"/>
        <s v="Bagnoregio"/>
        <s v="Arlena di Castro"/>
        <s v="Sutri"/>
        <s v="Valentano"/>
        <s v="Vignanello"/>
        <s v="Soriano nel Cimino"/>
        <s v="Villa San Giovanni in Tuscia"/>
        <s v="San Lorenzo Nuovo"/>
        <s v="Ponza"/>
        <s v="Supino"/>
        <s v="Colfelice"/>
        <s v="Strangolagalli"/>
        <s v="Torrice"/>
        <s v="Sora"/>
        <s v="Ausonia"/>
        <s v="Castrocielo"/>
        <s v="Collepardo"/>
        <s v="Cervaro"/>
        <s v="Colle San Magno"/>
        <s v="Settefrati"/>
        <s v="Sgurgola"/>
        <s v="Serrone"/>
        <s v="Vico nel Lazio"/>
        <s v="Villa Latina"/>
        <s v="Terelle"/>
        <s v="Torre Cajetani"/>
        <s v="San Vittore del Lazio"/>
        <s v="Sant'Elia Fiumerapido"/>
        <s v="Santopadre"/>
        <s v="Ceprano"/>
        <s v="Alatri"/>
        <s v="Alvito"/>
        <s v="Anagni"/>
        <s v="Castelnuovo Parano"/>
        <s v="Amaseno"/>
        <s v="Arce"/>
        <s v="Acuto"/>
        <s v="Aquino"/>
        <s v="Arnara"/>
        <s v="Arpino"/>
        <s v="Filettino"/>
        <s v="Fontechiari"/>
        <s v="Fiuggi"/>
        <s v="Ceccano"/>
        <s v="Coreno Ausonio"/>
        <s v="Ferentino"/>
        <s v="Falvaterra"/>
        <s v="Esperia"/>
        <s v="Fontana Liri"/>
        <s v="Atina"/>
        <s v="Vicalvi"/>
        <s v="San Giovanni Incarico"/>
        <s v="Sant'Ambrogio sul Garigliano"/>
        <s v="Ripi"/>
        <s v="Pontecorvo"/>
        <s v="Posta Fibreno"/>
        <s v="San Giorgio a Liri"/>
        <s v="Pastena"/>
        <s v="San Donato Val di Comino"/>
        <s v="Sant'Andrea del Garigliano"/>
        <s v="San Biagio Saracinisco"/>
        <s v="Itri"/>
        <s v="Maenza"/>
        <s v="Latina"/>
        <s v="Pontinia"/>
        <s v="Minturno"/>
        <s v="Rocca d'Arce"/>
        <s v="Roccasecca"/>
        <s v="Terracina"/>
        <s v="Lenola"/>
        <s v="Ventotene"/>
        <s v="Patrica"/>
        <s v="Veroli"/>
        <s v="Trevi nel Lazio"/>
        <s v="Vallerotonda"/>
        <s v="Sant'Apollinare"/>
        <s v="Vallemaio"/>
        <s v="Villa Santo Stefano"/>
        <s v="Viticuso"/>
        <s v="Villa Santa Lucia"/>
        <s v="Trivigliano"/>
        <s v="Vallecorsa"/>
        <s v="Paliano"/>
        <s v="Piglio"/>
        <s v="Morolo"/>
        <s v="Pescosolido"/>
        <s v="Monte San Giovanni Campano"/>
        <s v="Pico"/>
        <s v="Piedimonte San Germano"/>
        <s v="Picinisco"/>
        <s v="Pignataro Interamna"/>
        <s v="Pofi"/>
        <s v="Poggio Nativo"/>
        <s v="Poggio Moiano"/>
        <s v="Morro Reatino"/>
        <s v="Petrella Salto"/>
        <s v="Poggio Mirteto"/>
        <s v="Poggio San Lorenzo"/>
        <s v="Pescorocchiano"/>
        <s v="Paganico Sabino"/>
        <s v="Orvinio"/>
        <s v="Montopoli di Sabina"/>
        <s v="Monte San Giovanni in Sabina"/>
        <s v="Nespolo"/>
        <s v="Forano"/>
        <s v="Fiamignano"/>
        <s v="Greccio"/>
        <s v="Montebuono"/>
        <s v="Montasola"/>
        <s v="Frasso Sabino"/>
        <s v="Montenero Sabino"/>
        <s v="Poggio Catino"/>
        <s v="Poggio Bustone"/>
        <s v="Longone Sabino"/>
        <s v="Leonessa"/>
        <s v="Labro"/>
        <s v="Sant'Angelo Romano"/>
        <s v="Sant'Oreste"/>
        <s v="San Polo dei Cavalieri"/>
        <s v="Roma"/>
        <s v="Roviano"/>
        <s v="San Gregorio da Sassola"/>
        <s v="Capranica Prenestina"/>
        <s v="Capena"/>
        <s v="Montelibretti"/>
        <s v="Santa Marinella"/>
        <s v="Canterano"/>
        <s v="Canale Monterano"/>
        <s v="Segni"/>
        <s v="Tolfa"/>
        <s v="Vallepietra"/>
        <s v="Subiaco"/>
        <s v="Tivoli"/>
        <s v="Saracinesco"/>
        <s v="San Vito Romano"/>
        <s v="Sacrofano"/>
        <s v="Sambuci"/>
        <s v="Vallinfreda"/>
        <s v="Torrita Tiberina"/>
        <s v="Trevignano Romano"/>
        <s v="Monteleone Sabino"/>
        <s v="Scandriglia"/>
        <s v="Vacone"/>
        <s v="Varco Sabino"/>
        <s v="Toffia"/>
        <s v="Turania"/>
        <s v="Stimigliano"/>
        <s v="Castelnuovo di Farfa"/>
        <s v="Castel Sant'Angelo"/>
        <s v="Cittaducale"/>
        <s v="Cittareale"/>
        <s v="Collalto Sabino"/>
        <s v="Colle di Tora"/>
        <s v="Rocca Sinibalda"/>
        <s v="Posta"/>
        <s v="Selci"/>
        <s v="Roccantica"/>
        <s v="Rivodutri"/>
        <s v="Salisano"/>
        <s v="Torricella in Sabina"/>
        <s v="Torri in Sabina"/>
        <s v="Tarano"/>
        <s v="Pozzaglia Sabina"/>
        <s v="Fara in Sabina"/>
        <s v="Rieti"/>
        <s v="Casperia"/>
        <s v="Castel di Tora"/>
        <s v="Borgo Velino"/>
        <s v="Antrodoco"/>
        <s v="Borgorose"/>
        <s v="Casaprota"/>
        <s v="Marcetelli"/>
        <s v="Magliano Sabina"/>
        <s v="Mompeo"/>
        <s v="Cantalice"/>
        <s v="Cantalupo in Sabina"/>
        <s v="Micigliano"/>
        <s v="Cottanello"/>
        <s v="Collevecchio"/>
        <s v="Colli sul Velino"/>
        <s v="Collegiove"/>
        <s v="Configni"/>
        <s v="Contigliano"/>
        <s v="Borbona"/>
        <s v="Accumoli"/>
        <s v="Amatrice"/>
        <s v="Concerviano"/>
        <s v="Ascrea"/>
        <s v="Belmonte in Sabina"/>
        <s v="Rocca Canterano"/>
        <s v="Olevano Romano"/>
        <s v="Cerreto Laziale"/>
        <s v="Riofreddo"/>
        <s v="Rignano Flaminio"/>
        <s v="Rocca di Cave"/>
        <s v="Monterotondo"/>
        <s v="Monte Porzio Catone"/>
        <s v="Moricone"/>
        <s v="Cervara di Roma"/>
        <s v="Castel San Pietro Romano"/>
        <s v="Cave"/>
        <s v="Ponzano Romano"/>
        <s v="Palombara Sabina"/>
        <s v="Palestrina"/>
        <s v="Pomezia"/>
        <s v="Poli"/>
        <s v="Riano"/>
        <s v="Rocca di Papa"/>
        <s v="Rocca Santo Stefano"/>
        <s v="Rocca Priora"/>
        <s v="Pisoniano"/>
        <s v="Percile"/>
        <s v="Roccagiovine"/>
        <s v="Agosta"/>
        <s v="Anzio"/>
        <s v="Bellegra"/>
        <s v="Albano Laziale"/>
        <s v="Campagnano di Roma"/>
        <s v="Affile"/>
        <s v="Arcinazzo Romano"/>
        <s v="Ariccia"/>
        <s v="Arsoli"/>
        <s v="Bracciano"/>
        <s v="Camerata Nuova"/>
        <s v="Artena"/>
        <s v="Nettuno"/>
        <s v="Nerola"/>
        <s v="Castel Madama"/>
        <s v="Montorio Romano"/>
        <s v="Nemi"/>
        <s v="Nazzano"/>
        <s v="Allumiere"/>
        <s v="Anguillara Sabazia"/>
        <s v="Anticoli Corrado"/>
        <s v="Castelnuovo di Porto"/>
        <s v="Morlupo"/>
        <s v="Castel Gandolfo"/>
        <s v="Cerveteri"/>
        <s v="Magliano Romano"/>
        <s v="Licenza"/>
        <s v="Manziana"/>
        <s v="Lariano"/>
        <s v="Ladispoli"/>
        <s v="Roiate"/>
        <s v="Lanuvio"/>
        <s v="Labico"/>
        <s v="Monte Compatri"/>
        <s v="Mandela"/>
        <s v="Jenne"/>
        <s v="Guidonia Montecelio"/>
        <s v="San Cesareo"/>
        <s v="Carpineto Romano"/>
        <s v="Vicovaro"/>
        <s v="Fiumicino"/>
        <s v="Fonte Nuova"/>
        <s v="Ciampino"/>
        <s v="Zagarolo"/>
        <s v="Ardea"/>
        <s v="Casape"/>
        <s v="Vivaro Romano"/>
        <s v="Valmontone"/>
        <s v="Velletri"/>
        <s v="Colonna"/>
        <s v="Genzano di Roma"/>
        <s v="Genazzano"/>
        <s v="Colleferro"/>
        <s v="Civitella San Paolo"/>
        <s v="Fiano Romano"/>
        <s v="Civitavecchia"/>
        <s v="Gavignano"/>
        <s v="Ciciliano"/>
        <s v="Gorga"/>
        <s v="Gerano"/>
        <s v="Cineto Romano"/>
        <s v="Marcellina"/>
        <s v="Marano Equo"/>
        <s v="Mazzano Romano"/>
        <s v="Mentana"/>
        <s v="Montelanico"/>
        <s v="Monteflavio"/>
        <s v="Filacciano"/>
        <s v="Gallicano nel Lazio"/>
        <s v="Frascati"/>
        <s v="Marino"/>
        <s v="Grottaferrata"/>
        <s v="Formello"/>
        <s v="Castro dei Volsci"/>
        <s v="Fumone"/>
        <s v="Guarcino"/>
        <s v="Belmonte Castello"/>
        <s v="Giuliano di Roma"/>
        <s v="Acquapendente"/>
        <s v="Frosinone"/>
        <s v="Gallinaro"/>
        <s v="Isola del Liri"/>
        <s v="Castelliri"/>
        <s v="Cassino"/>
        <s v="Casalvieri"/>
        <s v="Casalattico"/>
        <s v="Campoli Appennino"/>
        <s v="Broccostella"/>
        <s v="Boville Ernica"/>
        <s v="Acquafondata"/>
        <s v="Rezzoaglio"/>
        <s v="Fontanigorda"/>
        <s v="Montoggio"/>
        <s v="Favale di Malvaro"/>
        <s v="Lumarzo"/>
        <s v="Lavagna"/>
        <s v="Masone"/>
        <s v="Mele"/>
        <s v="Ne"/>
        <s v="Isola del Cantone"/>
        <s v="Genova"/>
        <s v="Neirone"/>
        <s v="Fascia"/>
        <s v="Crocefieschi"/>
        <s v="Davagna"/>
        <s v="Bogliasco"/>
        <s v="Busalla"/>
        <s v="Campo Ligure"/>
        <s v="Casella"/>
        <s v="Campomorone"/>
        <s v="Casarza Ligure"/>
        <s v="Leivi"/>
        <s v="Montebruno"/>
        <s v="Moneglia"/>
        <s v="Lorsica"/>
        <s v="Moconesi"/>
        <s v="Camogli"/>
        <s v="Mignanego"/>
        <s v="Mezzanego"/>
        <s v="Castiglione Chiavarese"/>
        <s v="Orero"/>
        <s v="Pieve Ligure"/>
        <s v="Portofino"/>
        <s v="Propata"/>
        <s v="Rapallo"/>
        <s v="Recco"/>
        <s v="Rondanina"/>
        <s v="Borzonasca"/>
        <s v="Balestrino"/>
        <s v="Ronco Scrivia"/>
        <s v="Rovegno"/>
        <s v="San Colombano Certenoli"/>
        <s v="Rossiglione"/>
        <s v="Santa Margherita Ligure"/>
        <s v="Savignone"/>
        <s v="Zoagli"/>
        <s v="Vobbia"/>
        <s v="Tribogna"/>
        <s v="Gorreto"/>
        <s v="Valbrevenna"/>
        <s v="Uscio"/>
        <s v="Tiglieto"/>
        <s v="Sori"/>
        <s v="Sestri Levante"/>
        <s v="Santo Stefano d'Aveto"/>
        <s v="Torriglia"/>
        <s v="Serra Riccò"/>
        <s v="Sant'Olcese"/>
        <s v="Arnasco"/>
        <s v="Orco Feglino"/>
        <s v="Onzo"/>
        <s v="Osiglia"/>
        <s v="Millesimo"/>
        <s v="Garlenda"/>
        <s v="Laigueglia"/>
        <s v="Giusvalla"/>
        <s v="Nasino"/>
        <s v="Carcare"/>
        <s v="Calizzano"/>
        <s v="Noli"/>
        <s v="Ortovero"/>
        <s v="Murialdo"/>
        <s v="Mioglia"/>
        <s v="Giustenice"/>
        <s v="Chiavari"/>
        <s v="Cogorno"/>
        <s v="Coreglia Ligure"/>
        <s v="Arenzano"/>
        <s v="Ceranesi"/>
        <s v="Bargagli"/>
        <s v="Avegno"/>
        <s v="Loano"/>
        <s v="Massimino"/>
        <s v="Mallare"/>
        <s v="Magliolo"/>
        <s v="Cicagna"/>
        <s v="Cogoleto"/>
        <s v="Carasco"/>
        <s v="Boissano"/>
        <s v="Vendone"/>
        <s v="Varazze"/>
        <s v="Bergeggi"/>
        <s v="Pallare"/>
        <s v="Borghetto Santo Spirito"/>
        <s v="Zuccarello"/>
        <s v="Albisola Superiore"/>
        <s v="Alassio"/>
        <s v="Albenga"/>
        <s v="Albissola Marina"/>
        <s v="Villanova d'Albenga"/>
        <s v="Vezzi Portio"/>
        <s v="Bardineto"/>
        <s v="Ceriale"/>
        <s v="Calice Ligure"/>
        <s v="Cairo Montenotte"/>
        <s v="Castelvecchio di Rocca Barbena"/>
        <s v="Borgio Verezzi"/>
        <s v="Castelbianco"/>
        <s v="Casanova Lerrone"/>
        <s v="Bormida"/>
        <s v="Cengio"/>
        <s v="Celle Ligure"/>
        <s v="Cisano sul Neva"/>
        <s v="Erli"/>
        <s v="Dego"/>
        <s v="Cosseria"/>
        <s v="Finale Ligure"/>
        <s v="Ceriana"/>
        <s v="Chiusanico"/>
        <s v="Chiusavecchia"/>
        <s v="Cervo"/>
        <s v="Pignone"/>
        <s v="Riomaggiore"/>
        <s v="Cesio"/>
        <s v="Portovenere"/>
        <s v="Cosio d'Arroscia"/>
        <s v="Bordighera"/>
        <s v="Bajardo"/>
        <s v="Badalucco"/>
        <s v="Aurigo"/>
        <s v="Cipressa"/>
        <s v="Costarainera"/>
        <s v="Castel Vittorio"/>
        <s v="Civezza"/>
        <s v="Riccò del Golfo di Spezia"/>
        <s v="Sarzana"/>
        <s v="Borghetto di Vara"/>
        <s v="Rocchetta di Vara"/>
        <s v="Sesta Godano"/>
        <s v="Brugnato"/>
        <s v="Arcola"/>
        <s v="Bonassola"/>
        <s v="Calice al Cornoviglio"/>
        <s v="Santo Stefano di Magra"/>
        <s v="Luni"/>
        <s v="Monterosso al Mare"/>
        <s v="Maissana"/>
        <s v="Levanto"/>
        <s v="Zignago"/>
        <s v="Vezzano Ligure"/>
        <s v="Vernazza"/>
        <s v="Varese Ligure"/>
        <s v="San Lorenzo al Mare"/>
        <s v="Rezzo"/>
        <s v="San Bartolomeo al Mare"/>
        <s v="San Biagio della Cima"/>
        <s v="Camporosso"/>
        <s v="Aquila d'Arroscia"/>
        <s v="Riva Ligure"/>
        <s v="Rocchetta Nervina"/>
        <s v="Ranzo"/>
        <s v="Pontedassio"/>
        <s v="Pornassio"/>
        <s v="Ventimiglia"/>
        <s v="Sanremo"/>
        <s v="Pigna"/>
        <s v="Pompeiana"/>
        <s v="Prelà"/>
        <s v="Pieve di Teco"/>
        <s v="Armo"/>
        <s v="Montegrosso Pian Latte"/>
        <s v="Olivetta San Michele"/>
        <s v="Diano Marina"/>
        <s v="Imperia"/>
        <s v="Caravonica"/>
        <s v="Borghetto d'Arroscia"/>
        <s v="Ospedaletti"/>
        <s v="Castellaro"/>
        <s v="Diano Castello"/>
        <s v="Airole"/>
        <s v="Apricale"/>
        <s v="Perinaldo"/>
        <s v="Lucinasco"/>
        <s v="Dolcedo"/>
        <s v="Diano Arentino"/>
        <s v="Diano San Pietro"/>
        <s v="Dolceacqua"/>
        <s v="Sassello"/>
        <s v="Quiliano"/>
        <s v="Pietra Ligure"/>
        <s v="Roccavignale"/>
        <s v="Altare"/>
        <s v="Isolabona"/>
        <s v="Rialto"/>
        <s v="Andora"/>
        <s v="Toirano"/>
        <s v="Tovo San Giacomo"/>
        <s v="Urbe"/>
        <s v="Vado Ligure"/>
        <s v="Pontinvrea"/>
        <s v="Piana Crixia"/>
        <s v="Savona"/>
        <s v="Plodio"/>
        <s v="Vessalico"/>
        <s v="Villa Faraldi"/>
        <s v="Soldano"/>
        <s v="Vallebona"/>
        <s v="Vasia"/>
        <s v="Borgomaro"/>
        <s v="Montalto Carpasio"/>
        <s v="Vallecrosia"/>
        <s v="Pietrabruna"/>
        <s v="Taggia"/>
        <s v="Mendatica"/>
        <s v="Molini di Triora"/>
        <s v="Santo Stefano al Mare"/>
        <s v="Seborga"/>
        <s v="Terzorio"/>
        <s v="Triora"/>
        <s v="La Spezia"/>
        <s v="Carrodano"/>
        <s v="Lerici"/>
        <s v="Framura"/>
        <s v="Follo"/>
        <s v="Carro"/>
        <s v="Testico"/>
        <s v="Stellanello"/>
        <s v="Stella"/>
        <s v="Deiva Marina"/>
        <s v="Castelnuovo Magra"/>
        <s v="Spotorno"/>
        <s v="Ameglia"/>
        <s v="Bolano"/>
        <s v="Beverino"/>
        <s v="Malgrate"/>
        <s v="Merate"/>
        <s v="Bulciago"/>
        <s v="Lomagna"/>
        <s v="Mandello del Lario"/>
        <s v="Cremella"/>
        <s v="Lierna"/>
        <s v="Margno"/>
        <s v="Casatenovo"/>
        <s v="Casargo"/>
        <s v="Cesana Brianza"/>
        <s v="Cassago Brianza"/>
        <s v="Cernusco Lombardone"/>
        <s v="Candia Lomellina"/>
        <s v="Corte Palasio"/>
        <s v="Castello di Brianza"/>
        <s v="Cassina Valsassina"/>
        <s v="Bosisio Parini"/>
        <s v="Colle Brianza"/>
        <s v="Carenno"/>
        <s v="Brivio"/>
        <s v="Colico"/>
        <s v="Costa Masnaga"/>
        <s v="Cortenova"/>
        <s v="Civate"/>
        <s v="Nibionno"/>
        <s v="Barzago"/>
        <s v="Giussano"/>
        <s v="Lazzate"/>
        <s v="Correzzana"/>
        <s v="Cavenago di Brianza"/>
        <s v="Bellusco"/>
        <s v="Concorezzo"/>
        <s v="Desio"/>
        <s v="Briosco"/>
        <s v="Besana in Brianza"/>
        <s v="Bernareggio"/>
        <s v="Carnate"/>
        <s v="Biassono"/>
        <s v="Bovisio-Masciago"/>
        <s v="Cogliate"/>
        <s v="Annone di Brianza"/>
        <s v="Ballabio"/>
        <s v="Bellano"/>
        <s v="Barzanò"/>
        <s v="Barzio"/>
        <s v="Airuno"/>
        <s v="Calco"/>
        <s v="Arcore"/>
        <s v="Vedano al Lambro"/>
        <s v="Cesano Maderno"/>
        <s v="Albiate"/>
        <s v="Lentate sul Seveso"/>
        <s v="Barlassina"/>
        <s v="Mairago"/>
        <s v="Maccastorna"/>
        <s v="Merlino"/>
        <s v="Marudo"/>
        <s v="Pieve Fissiraga"/>
        <s v="Salerano sul Lambro"/>
        <s v="Maleo"/>
        <s v="Montanaso Lombardo"/>
        <s v="Meleti"/>
        <s v="Lodi Vecchio"/>
        <s v="Valera Fratta"/>
        <s v="Villanova del Sillaro"/>
        <s v="Zelo Buon Persico"/>
        <s v="Turano Lodigiano"/>
        <s v="Massalengo"/>
        <s v="Tavazzano con Villavesco"/>
        <s v="Terranova dei Passerini"/>
        <s v="Castelnuovo Bocca d'Adda"/>
        <s v="Casaletto Lodigiano"/>
        <s v="Castiraga Vidardo"/>
        <s v="Castiglione d'Adda"/>
        <s v="Bertonico"/>
        <s v="Boffalora d'Adda"/>
        <s v="Castelgerundo"/>
        <s v="Abbadia Cerreto"/>
        <s v="Caselle Lurani"/>
        <s v="Mulazzano"/>
        <s v="Orio Litta"/>
        <s v="San Fiorano"/>
        <s v="Ossago Lodigiano"/>
        <s v="Casalpusterlengo"/>
        <s v="Casalmaiocco"/>
        <s v="Ospedaletto Lodigiano"/>
        <s v="Caselle Landi"/>
        <s v="Osnago"/>
        <s v="Paderno d'Adda"/>
        <s v="Viganò"/>
        <s v="Santa Maria Hoè"/>
        <s v="Oggiono"/>
        <s v="Olgiate Molgora"/>
        <s v="Pagnona"/>
        <s v="Oliveto Lario"/>
        <s v="Vercurago"/>
        <s v="Varenna"/>
        <s v="La Valletta Brianza"/>
        <s v="Molteno"/>
        <s v="Monte Marenzo"/>
        <s v="Verderio"/>
        <s v="Vendrogno"/>
        <s v="Valvarrone"/>
        <s v="Crandola Valsassina"/>
        <s v="Somaglia"/>
        <s v="Santo Stefano Lodigiano"/>
        <s v="Secugnago"/>
        <s v="Senna Lodigiana"/>
        <s v="Sant'Angelo Lodigiano"/>
        <s v="Sordio"/>
        <s v="San Martino in Strada"/>
        <s v="San Rocco al Porto"/>
        <s v="Pescate"/>
        <s v="Primaluna"/>
        <s v="Robbiate"/>
        <s v="Olginate"/>
        <s v="Parlasco"/>
        <s v="Pasturo"/>
        <s v="Perledo"/>
        <s v="Rogeno"/>
        <s v="Premana"/>
        <s v="Brembio"/>
        <s v="Muggiò"/>
        <s v="Mezzago"/>
        <s v="Misinto"/>
        <s v="Nova Milanese"/>
        <s v="Meda"/>
        <s v="Macherio"/>
        <s v="Lissone"/>
        <s v="Limbiate"/>
        <s v="Monza"/>
        <s v="Sirone"/>
        <s v="Sirtori"/>
        <s v="Valmadrera"/>
        <s v="Suello"/>
        <s v="Missaglia"/>
        <s v="Roncello"/>
        <s v="Sueglio"/>
        <s v="Montevecchia"/>
        <s v="Burago di Molgora"/>
        <s v="Brugherio"/>
        <s v="Seregno"/>
        <s v="Lesmo"/>
        <s v="Moggio"/>
        <s v="Calolziocorte"/>
        <s v="Carate Brianza"/>
        <s v="Camparada"/>
        <s v="Seveso"/>
        <s v="Sulbiate"/>
        <s v="Varedo"/>
        <s v="Ornago"/>
        <s v="Triuggio"/>
        <s v="Ronco Briantino"/>
        <s v="Renate"/>
        <s v="Usmate Velate"/>
        <s v="Sovico"/>
        <s v="Dervio"/>
        <s v="Dolzago"/>
        <s v="Erve"/>
        <s v="Cremeno"/>
        <s v="Livraga"/>
        <s v="Guardamiglio"/>
        <s v="Esino Lario"/>
        <s v="Morterone"/>
        <s v="Ello"/>
        <s v="Galgagnano"/>
        <s v="Fombio"/>
        <s v="Borgo San Giovanni"/>
        <s v="Borghetto Lodigiano"/>
        <s v="Lodi"/>
        <s v="Dorio"/>
        <s v="Crespiatica"/>
        <s v="Graffignana"/>
        <s v="Galbiate"/>
        <s v="Garbagnate Monastero"/>
        <s v="Introbio"/>
        <s v="Lecco"/>
        <s v="Taceno"/>
        <s v="Valgreghentino"/>
        <s v="Garlate"/>
        <s v="Abbadia Lariana"/>
        <s v="Imbersago"/>
        <s v="Cervignano d'Adda"/>
        <s v="Cavenago d'Adda"/>
        <s v="Monticello Brianza"/>
        <s v="Codogno"/>
        <s v="Corno Giovine"/>
        <s v="Cornegliano Laudense"/>
        <s v="Comazzo"/>
        <s v="Cornovecchio"/>
        <s v="San Martino Siccomario"/>
        <s v="San Giorgio di Lomellina"/>
        <s v="Rognano"/>
        <s v="Sannazzaro de' Burgondi"/>
        <s v="Sant'Alessio con Vialone"/>
        <s v="San Genesio ed Uniti"/>
        <s v="Rosasco"/>
        <s v="Santa Giuletta"/>
        <s v="Santa Cristina e Bissone"/>
        <s v="Redavalle"/>
        <s v="Pizzale"/>
        <s v="Rocca de' Giorgi"/>
        <s v="Robecco Pavese"/>
        <s v="Pinarolo Po"/>
        <s v="Portalbera"/>
        <s v="Ponte Nizza"/>
        <s v="Pieve Porto Morone"/>
        <s v="Rea"/>
        <s v="Roncaro"/>
        <s v="Corvino San Quirico"/>
        <s v="Corana"/>
        <s v="Frascarolo"/>
        <s v="Costa de' Nobili"/>
        <s v="Dorno"/>
        <s v="Gropello Cairoli"/>
        <s v="Gravellona Lomellina"/>
        <s v="Cura Carpignano"/>
        <s v="Cozzo"/>
        <s v="San Cipriano Po"/>
        <s v="Rovescala"/>
        <s v="Romagnese"/>
        <s v="San Damiano al Colle"/>
        <s v="Fortunago"/>
        <s v="Gambarana"/>
        <s v="Galliavola"/>
        <s v="Filighera"/>
        <s v="Ferrera Erbognone"/>
        <s v="Rocca Susella"/>
        <s v="Stradella"/>
        <s v="Spessa"/>
        <s v="Silvano Pietra"/>
        <s v="Suardi"/>
        <s v="Semiana"/>
        <s v="Santa Margherita di Staffora"/>
        <s v="Scaldasole"/>
        <s v="Sant'Angelo Lomellina"/>
        <s v="Santa Maria della Versa"/>
        <s v="Bereguardo"/>
        <s v="Barbianello"/>
        <s v="Battuda"/>
        <s v="Belgioioso"/>
        <s v="Bascapè"/>
        <s v="Sommo"/>
        <s v="Siziano"/>
        <s v="Bastida Pancarana"/>
        <s v="Pieve del Cairo"/>
        <s v="Sartirana Lomellina"/>
        <s v="Torre Beretti e Castellaro"/>
        <s v="Torricella Verzate"/>
        <s v="Torre de' Negri"/>
        <s v="Torre d'Arese"/>
        <s v="Torrevecchia Pia"/>
        <s v="Rivanazzano Terme"/>
        <s v="Retorbido"/>
        <s v="Torre d'Isola"/>
        <s v="Robbio"/>
        <s v="Trovo"/>
        <s v="Tromello"/>
        <s v="San Zenone al Po"/>
        <s v="Torrazza Coste"/>
        <s v="Trivolzio"/>
        <s v="Val di Nizza"/>
        <s v="Travacò Siccomario"/>
        <s v="Valle Lomellina"/>
        <s v="Valeggio"/>
        <s v="Golferenzo"/>
        <s v="Medole"/>
        <s v="San Giorgio Bigarello"/>
        <s v="Sabbioneta"/>
        <s v="San Giacomo delle Segnate"/>
        <s v="Roverbella"/>
        <s v="Rivarolo Mantovano"/>
        <s v="Roncoferraro"/>
        <s v="Redondesco"/>
        <s v="Quistello"/>
        <s v="Piubega"/>
        <s v="Monzambano"/>
        <s v="Marmirolo"/>
        <s v="Porto Mantovano"/>
        <s v="Moglia"/>
        <s v="Ostiglia"/>
        <s v="San Benedetto Po"/>
        <s v="Motteggiana"/>
        <s v="Pegognaga"/>
        <s v="Rodigo"/>
        <s v="Volta Mantovana"/>
        <s v="Viadana"/>
        <s v="Castelbelforte"/>
        <s v="Villimpenta"/>
        <s v="Sustinente"/>
        <s v="Asola"/>
        <s v="Borgocarbonara  "/>
        <s v="Suzzara"/>
        <s v="Acquanegra sul Chiese"/>
        <s v="Canneto sull'Oglio"/>
        <s v="Bagnolo San Vito"/>
        <s v="Casalmoro"/>
        <s v="Casaloldo"/>
        <s v="Bozzolo"/>
        <s v="Castel d'Ario"/>
        <s v="Casalromano"/>
        <s v="Castel Goffredo"/>
        <s v="Castellucchio"/>
        <s v="Ponti sul Mincio"/>
        <s v="Castana"/>
        <s v="Casteggio"/>
        <s v="Castelletto di Branduzzo"/>
        <s v="Castello d'Agogna"/>
        <s v="Carbonara al Ticino"/>
        <s v="Casanova Lonati"/>
        <s v="Cecima"/>
        <s v="Cergnago"/>
        <s v="Casatisma"/>
        <s v="Inverno e Monteleone"/>
        <s v="Lardirago"/>
        <s v="Langosco"/>
        <s v="Landriano"/>
        <s v="Garlasco"/>
        <s v="Giussago"/>
        <s v="Gerenzago"/>
        <s v="Gambolò"/>
        <s v="Godiasco Salice Terme"/>
        <s v="Cava Manara"/>
        <s v="Chignolo Po"/>
        <s v="Confienza"/>
        <s v="Cervesina"/>
        <s v="Copiano"/>
        <s v="Codevilla"/>
        <s v="Pomponesco"/>
        <s v="Poggio Rusco"/>
        <s v="Cercino"/>
        <s v="Quingentole"/>
        <s v="Casorate Primo"/>
        <s v="Cassolnovo"/>
        <s v="Ceretto Lomellina"/>
        <s v="Ceranova"/>
        <s v="Castelnovetto"/>
        <s v="Cilavegna"/>
        <s v="Certosa di Pavia"/>
        <s v="Casei Gerola"/>
        <s v="Cigognola"/>
        <s v="Bagnaria"/>
        <s v="Castione Andevenno"/>
        <s v="Chiuro"/>
        <s v="Madesimo"/>
        <s v="Cedrasco"/>
        <s v="Chiesa in Valmalenco"/>
        <s v="Valdidentro"/>
        <s v="Valdisotto"/>
        <s v="Chiavenna"/>
        <s v="Rogolo"/>
        <s v="Fusine"/>
        <s v="Gerola Alta"/>
        <s v="Grosotto"/>
        <s v="Forcola"/>
        <s v="Lovero"/>
        <s v="Livigno"/>
        <s v="Lanzada"/>
        <s v="Mantello"/>
        <s v="Mazzo di Valtellina"/>
        <s v="Tresivio"/>
        <s v="Samolaco"/>
        <s v="San Giacomo Filippo"/>
        <s v="Sondrio"/>
        <s v="Sernio"/>
        <s v="Spriana"/>
        <s v="Teglio"/>
        <s v="Talamona"/>
        <s v="Tirano"/>
        <s v="Torre di Santa Maria"/>
        <s v="Valfurva"/>
        <s v="Villa di Chiavenna"/>
        <s v="Tovo di Sant'Agata"/>
        <s v="Traona"/>
        <s v="Villa di Tirano"/>
        <s v="Verceia"/>
        <s v="Sondalo"/>
        <s v="Vervio"/>
        <s v="Val Masino"/>
        <s v="Grosio"/>
        <s v="Albaredo per San Marco"/>
        <s v="Albosaggia"/>
        <s v="Ardenno"/>
        <s v="Bema"/>
        <s v="Andalo Valtellino"/>
        <s v="Campodolcino"/>
        <s v="Caspoggio"/>
        <s v="Berbenno di Valtellina"/>
        <s v="Caiolo"/>
        <s v="Delebio"/>
        <s v="Dubino"/>
        <s v="Cino"/>
        <s v="Dazio"/>
        <s v="Civo"/>
        <s v="Castello dell'Acqua"/>
        <s v="Aprica"/>
        <s v="Colorina"/>
        <s v="Cosio Valtellino"/>
        <s v="Bianzone"/>
        <s v="Prata Camportaccio"/>
        <s v="Rasura"/>
        <s v="Piateda"/>
        <s v="Postalesio"/>
        <s v="Piuro"/>
        <s v="Mello"/>
        <s v="Gordona"/>
        <s v="Poggiridenti"/>
        <s v="Ponte in Valtellina"/>
        <s v="Faedo Valtellino"/>
        <s v="Novate Mezzola"/>
        <s v="Bormio"/>
        <s v="Buglio in Monte"/>
        <s v="Pedesina"/>
        <s v="Montagna in Valtellina"/>
        <s v="Morbegno"/>
        <s v="Piantedo"/>
        <s v="Mese"/>
        <s v="Tartano"/>
        <s v="Ottobiano"/>
        <s v="Mortara"/>
        <s v="Pietra de' Giorgi"/>
        <s v="Pavia"/>
        <s v="Mornico Losana"/>
        <s v="Olevano di Lomellina"/>
        <s v="Nicorvo"/>
        <s v="Montù Beccaria"/>
        <s v="Oliva Gessi"/>
        <s v="Menconico"/>
        <s v="Mede"/>
        <s v="Magherno"/>
        <s v="Mezzana Bigli"/>
        <s v="Monticelli Pavese"/>
        <s v="Palestro"/>
        <s v="Pieve Albignola"/>
        <s v="Parona"/>
        <s v="Pancarana"/>
        <s v="Bornasco"/>
        <s v="Borgarello"/>
        <s v="Linarolo"/>
        <s v="Broni"/>
        <s v="Calvignano"/>
        <s v="Arena Po"/>
        <s v="Lomello"/>
        <s v="Lirio"/>
        <s v="Badia Pavese"/>
        <s v="Lungavilla"/>
        <s v="Borgo Priolo"/>
        <s v="Borgoratto Mormorolo"/>
        <s v="Bosnasco"/>
        <s v="Brallo di Pregola"/>
        <s v="Borgo San Siro"/>
        <s v="Canneto Pavese"/>
        <s v="Bressana Bottarone"/>
        <s v="Breme"/>
        <s v="Campospinoso"/>
        <s v="Marcignago"/>
        <s v="Villanova d'Ardenghi"/>
        <s v="Vellezzo Bellini"/>
        <s v="Villa Biscossi"/>
        <s v="Verrua Po"/>
        <s v="Verretto"/>
        <s v="Cornale e Bastida"/>
        <s v="Zinasco"/>
        <s v="Zavattarello"/>
        <s v="Corteolona e Genzone"/>
        <s v="Varzi"/>
        <s v="Volpara"/>
        <s v="Villanterio"/>
        <s v="Valle Salimbene"/>
        <s v="Voghera"/>
        <s v="Vidigulfo"/>
        <s v="Vigevano"/>
        <s v="Vistarino"/>
        <s v="Velezzo Lomellina"/>
        <s v="Colli Verdi"/>
        <s v="Miradolo Terme"/>
        <s v="Mezzanino"/>
        <s v="Albuzzano"/>
        <s v="Montalto Pavese"/>
        <s v="Montesegale"/>
        <s v="Mezzana Rabattone"/>
        <s v="Marzano"/>
        <s v="Montescano"/>
        <s v="Montebello della Battaglia"/>
        <s v="Alagna"/>
        <s v="Zenevredo"/>
        <s v="Albonese"/>
        <s v="Albaredo Arnaboldi"/>
        <s v="Zeme"/>
        <s v="Zerbolò"/>
        <s v="Zerbo"/>
        <s v="Zeccone"/>
        <s v="Montecalvo Versiggia"/>
        <s v="Borgo Virgilio"/>
        <s v="Casciago"/>
        <s v="Casorate Sempione"/>
        <s v="Castellanza"/>
        <s v="Casalzuigno"/>
        <s v="Travedona-Monate"/>
        <s v="Valganna"/>
        <s v="Uboldo"/>
        <s v="Tradate"/>
        <s v="Tronzano Lago Maggiore"/>
        <s v="Caronno Varesino"/>
        <s v="Cantello"/>
        <s v="Carnago"/>
        <s v="Caronno Pertusella"/>
        <s v="Caravate"/>
        <s v="Cassano Magnago"/>
        <s v="Cassano Valcuvia"/>
        <s v="Cardano al Campo"/>
        <s v="Casale Litta"/>
        <s v="Somma Lombardo"/>
        <s v="Varese"/>
        <s v="Venegono Inferiore"/>
        <s v="Maccagno con Pino e Veddasca"/>
        <s v="Vedano Olona"/>
        <s v="Vergiate"/>
        <s v="Monvalle"/>
        <s v="Mornago"/>
        <s v="Venegono Superiore"/>
        <s v="Morazzone"/>
        <s v="Ternate"/>
        <s v="Taino"/>
        <s v="Solbiate Olona"/>
        <s v="Sumirago"/>
        <s v="Varano Borghi"/>
        <s v="Sangiano"/>
        <s v="Cadrezzate con Osmate"/>
        <s v="Vizzola Ticino"/>
        <s v="Viggiù"/>
        <s v="Castello Cabiaglio"/>
        <s v="Arcisate"/>
        <s v="Arsago Seprio"/>
        <s v="Buguggiate"/>
        <s v="Bisuschio"/>
        <s v="Azzate"/>
        <s v="Angera"/>
        <s v="Azzio"/>
        <s v="Agra"/>
        <s v="Albizzate"/>
        <s v="Bregano"/>
        <s v="Brissago-Valtravaglia"/>
        <s v="Bodio Lomnago"/>
        <s v="Brebbia"/>
        <s v="Busto Arsizio"/>
        <s v="Brunello"/>
        <s v="Brusimpiano"/>
        <s v="Cadegliano-Viconago"/>
        <s v="Cairate"/>
        <s v="Besnate"/>
        <s v="Cislago"/>
        <s v="Comabbio"/>
        <s v="Castelveccana"/>
        <s v="Castiglione Olona"/>
        <s v="Comerio"/>
        <s v="Clivio"/>
        <s v="Cocquio-Trevisago"/>
        <s v="Barasso"/>
        <s v="Cittiglio"/>
        <s v="Bardello"/>
        <s v="Bedero Valcuvia"/>
        <s v="Besozzo"/>
        <s v="Biandronno"/>
        <s v="Besano"/>
        <s v="Cazzago Brabbia"/>
        <s v="Castelseprio"/>
        <s v="Castronno"/>
        <s v="Cavaria con Premezzo"/>
        <s v="Olgiate Olona"/>
        <s v="Vermezzo con Zelo"/>
        <s v="Baranzate"/>
        <s v="Vanzaghello"/>
        <s v="Villa Cortese"/>
        <s v="Vittuone"/>
        <s v="Vizzolo Predabissi"/>
        <s v="Paullo"/>
        <s v="Vimodrone"/>
        <s v="Zibido San Giacomo"/>
        <s v="Melzo"/>
        <s v="Masate"/>
        <s v="Ossona"/>
        <s v="Melegnano"/>
        <s v="Mediglia"/>
        <s v="Mesero"/>
        <s v="Milano"/>
        <s v="Morimondo"/>
        <s v="Motta Visconti"/>
        <s v="Pero"/>
        <s v="Vimercate"/>
        <s v="Villasanta"/>
        <s v="Busnago"/>
        <s v="Caponago"/>
        <s v="Verano Brianza"/>
        <s v="Agrate Brianza"/>
        <s v="Aicurzio"/>
        <s v="Veduggio con Colzano"/>
        <s v="Ceriano Laghetto"/>
        <s v="Pieve Emanuele"/>
        <s v="Pioltello"/>
        <s v="Pantigliate"/>
        <s v="Parabiago"/>
        <s v="Peschiera Borromeo"/>
        <s v="Pozzo d'Adda"/>
        <s v="Cornate d'Adda"/>
        <s v="Pessano con Bornago"/>
        <s v="Pogliano Milanese"/>
        <s v="Opera"/>
        <s v="Sesto Calende"/>
        <s v="Porto Ceresio"/>
        <s v="Saronno"/>
        <s v="Solbiate Arno"/>
        <s v="Orino"/>
        <s v="Rancio Valcuvia"/>
        <s v="Rodano"/>
        <s v="Porto Valtravaglia"/>
        <s v="Ranco"/>
        <s v="Marzio"/>
        <s v="Mercallo"/>
        <s v="Oggiona con Santo Stefano"/>
        <s v="Masciago Primo"/>
        <s v="Montegrino Valtravaglia"/>
        <s v="Samarate"/>
        <s v="Saltrio"/>
        <s v="Mesenzana"/>
        <s v="Origgio"/>
        <s v="Pregnana Milanese"/>
        <s v="Vignate"/>
        <s v="Novate Milanese"/>
        <s v="San Giorgio su Legnano"/>
        <s v="San Donato Milanese"/>
        <s v="Noviglio"/>
        <s v="Ozzero"/>
        <s v="Paderno Dugnano"/>
        <s v="Nerviano"/>
        <s v="Nosate"/>
        <s v="Rescaldina"/>
        <s v="Santo Stefano Ticino"/>
        <s v="Pozzuolo Martesana"/>
        <s v="Rho"/>
        <s v="San Giuliano Milanese"/>
        <s v="San Colombano al Lambro"/>
        <s v="Rozzano"/>
        <s v="San Zenone al Lambro"/>
        <s v="San Vittore Olona"/>
        <s v="Brinzio"/>
        <s v="Gaggiano"/>
        <s v="Garbagnate Milanese"/>
        <s v="Gessate"/>
        <s v="Gorgonzola"/>
        <s v="Inveruno"/>
        <s v="Gudo Visconti"/>
        <s v="Cernusco sul Naviglio"/>
        <s v="Inzago"/>
        <s v="Grezzago"/>
        <s v="Liscate"/>
        <s v="Lacchiarella"/>
        <s v="Cisliano"/>
        <s v="Legnano"/>
        <s v="Lainate"/>
        <s v="Locate di Triulzi"/>
        <s v="Magenta"/>
        <s v="Magnago"/>
        <s v="Marcallo con Casone"/>
        <s v="Bernate Ticino"/>
        <s v="Bareggio"/>
        <s v="Basiano"/>
        <s v="Abbiategrasso"/>
        <s v="Albairate"/>
        <s v="Arluno"/>
        <s v="Casorezzo"/>
        <s v="Carpiano"/>
        <s v="Assago"/>
        <s v="Casarile"/>
        <s v="Bellinzago Lombardo"/>
        <s v="Bollate"/>
        <s v="Besate"/>
        <s v="Basiglio"/>
        <s v="Bresso"/>
        <s v="Arconate"/>
        <s v="Arese"/>
        <s v="Binasco"/>
        <s v="Boffalora sopra Ticino"/>
        <s v="Cinisello Balsamo"/>
        <s v="Schivenoglia"/>
        <s v="Curtatone"/>
        <s v="San Martino dall'Argine"/>
        <s v="Sermide e Felonica"/>
        <s v="Dosolo"/>
        <s v="Ceresara"/>
        <s v="Gonzaga"/>
        <s v="Commessaggio"/>
        <s v="Cavriana"/>
        <s v="Mariana Mantovana"/>
        <s v="Serravalle a Po"/>
        <s v="Borgo Mantovano"/>
        <s v="Castiglione delle Stiviere"/>
        <s v="Marcaria"/>
        <s v="San Giovanni del Dosso"/>
        <s v="Solferino"/>
        <s v="Magnacavallo"/>
        <s v="Mantova"/>
        <s v="Guidizzolo"/>
        <s v="Cusano Milanino"/>
        <s v="Cesano Boscone"/>
        <s v="Dresano"/>
        <s v="Cusago"/>
        <s v="Cesate"/>
        <s v="Cologno Monzese"/>
        <s v="Colturano"/>
        <s v="Cerro al Lambro"/>
        <s v="Cerro Maggiore"/>
        <s v="Gazzuolo"/>
        <s v="Cormano"/>
        <s v="Goito"/>
        <s v="Gazoldo degli Ippoliti"/>
        <s v="Corsico"/>
        <s v="Cornaredo"/>
        <s v="Dairago"/>
        <s v="Cuggiono"/>
        <s v="Corbetta"/>
        <s v="Carugate"/>
        <s v="Lonate Ceppino"/>
        <s v="Marnate"/>
        <s v="Leggiuno"/>
        <s v="Laveno-Mombello"/>
        <s v="Lonate Pozzolo"/>
        <s v="Cunardo"/>
        <s v="Cuveglio"/>
        <s v="Gerenzano"/>
        <s v="Curiglia con Monteviasco"/>
        <s v="Grantola"/>
        <s v="Gornate Olona"/>
        <s v="Germignaga"/>
        <s v="Gorla Minore"/>
        <s v="Luino"/>
        <s v="Malnate"/>
        <s v="Malgesso"/>
        <s v="Lozza"/>
        <s v="Luvinate"/>
        <s v="Daverio"/>
        <s v="Duno"/>
        <s v="Dumenza"/>
        <s v="Gemonio"/>
        <s v="Gazzada Schianno"/>
        <s v="Fagnano Olona"/>
        <s v="Brenta"/>
        <s v="Brezzo di Bedero"/>
        <s v="Ferrera di Varese"/>
        <s v="Ferno"/>
        <s v="Marchirolo"/>
        <s v="Crosio della Valle"/>
        <s v="Cuvio"/>
        <s v="Cremenaga"/>
        <s v="Cugliate-Fabiasco"/>
        <s v="Gallarate"/>
        <s v="Gavirate"/>
        <s v="Cuasso al Monte"/>
        <s v="Galliate Lombardo"/>
        <s v="Gorla Maggiore"/>
        <s v="Calvignasco"/>
        <s v="Settimo Milanese"/>
        <s v="Canegrate"/>
        <s v="Busto Garolfo"/>
        <s v="Settala"/>
        <s v="Segrate"/>
        <s v="Sedriano"/>
        <s v="Trezzano Rosa"/>
        <s v="Solaro"/>
        <s v="Cassano d'Adda"/>
        <s v="Cassina de' Pecchi"/>
        <s v="Cassinetta di Lugagnano"/>
        <s v="Castano Primo"/>
        <s v="Buscate"/>
        <s v="Buccinasco"/>
        <s v="Cambiago"/>
        <s v="Bussero"/>
        <s v="Bubbiano"/>
        <s v="Sesto San Giovanni"/>
        <s v="Rosate"/>
        <s v="Golasecca"/>
        <s v="Robecco sul Naviglio"/>
        <s v="Robecchetto con Induno"/>
        <s v="Induno Olona"/>
        <s v="Lavena Ponte Tresa"/>
        <s v="Jerago con Orago"/>
        <s v="Inarzo"/>
        <s v="Ispra"/>
        <s v="Turbigo"/>
        <s v="Vernate"/>
        <s v="Senago"/>
        <s v="Vanzago"/>
        <s v="Vaprio d'Adda"/>
        <s v="Truccazzano"/>
        <s v="Tribiano"/>
        <s v="Trezzo sull'Adda"/>
        <s v="Trezzano sul Naviglio"/>
        <s v="Ripalta Arpina"/>
        <s v="Ripalta Cremasca"/>
        <s v="Quintano"/>
        <s v="Ricengo"/>
        <s v="Pandino"/>
        <s v="Persico Dosimo"/>
        <s v="Pescarolo ed Uniti"/>
        <s v="Voltido"/>
        <s v="Piadena Drizzona"/>
        <s v="Vescovato"/>
        <s v="Volongo"/>
        <s v="Pieve San Giacomo"/>
        <s v="Pizzighettone"/>
        <s v="Pozzaglio ed Uniti"/>
        <s v="Pessina Cremonese"/>
        <s v="Scandolara Ravara"/>
        <s v="Scandolara Ripa d'Oglio"/>
        <s v="Sergnano"/>
        <s v="Rivolta d'Adda"/>
        <s v="Robecco d'Oglio"/>
        <s v="Ripalta Guerina"/>
        <s v="Rivarolo del Re ed Uniti"/>
        <s v="Pianengo"/>
        <s v="Pieranica"/>
        <s v="Pieve d'Olmi"/>
        <s v="San Giovanni in Croce"/>
        <s v="San Martino del Lago"/>
        <s v="Sesto ed Uniti"/>
        <s v="San Daniele Po"/>
        <s v="Trigolo"/>
        <s v="Tornata"/>
        <s v="Stagno Lombardo"/>
        <s v="Ticengo"/>
        <s v="Trescore Cremasco"/>
        <s v="Soresina"/>
        <s v="Torre de' Picenardi"/>
        <s v="Torricella del Pizzo"/>
        <s v="Castelverde"/>
        <s v="Casteldidone"/>
        <s v="Castel Gabbiano"/>
        <s v="Chieve"/>
        <s v="Torlino Vimercati"/>
        <s v="Castelvisconti"/>
        <s v="Cella Dati"/>
        <s v="Soncino"/>
        <s v="Acquanegra Cremonese"/>
        <s v="Azzanello"/>
        <s v="Bordolano"/>
        <s v="Agnadello"/>
        <s v="Vaiano Cremasco"/>
        <s v="Vailate"/>
        <s v="Annicco"/>
        <s v="Spino d'Adda"/>
        <s v="Sospiro"/>
        <s v="Solarolo Rainerio"/>
        <s v="Spineda"/>
        <s v="Bonemerse"/>
        <s v="Bagnolo Cremasco"/>
        <s v="Spinadesco"/>
        <s v="San Bassano"/>
        <s v="Proserpio"/>
        <s v="Magreglio"/>
        <s v="Mariano Comense"/>
        <s v="Veleso"/>
        <s v="Veniano"/>
        <s v="Vercana"/>
        <s v="Valsolda"/>
        <s v="Monguzzo"/>
        <s v="Menaggio"/>
        <s v="Merone"/>
        <s v="Moltrasio"/>
        <s v="Lurago Marinone"/>
        <s v="Lurate Caccivio"/>
        <s v="Maslianico"/>
        <s v="Val Rezzo"/>
        <s v="Villa Guardia"/>
        <s v="Gravedona ed Uniti"/>
        <s v="Tremezzina"/>
        <s v="Vertemate con Minoprio"/>
        <s v="Mura"/>
        <s v="Zelbio"/>
        <s v="San Siro"/>
        <s v="Valmorea"/>
        <s v="Turate"/>
        <s v="Uggiate-Trevano"/>
        <s v="Valbrona"/>
        <s v="Alta Valle Intelvi"/>
        <s v="Bellagio"/>
        <s v="Colverde"/>
        <s v="Lipomo"/>
        <s v="Montano Lucino"/>
        <s v="Montemezzo"/>
        <s v="Musso"/>
        <s v="Mozzate"/>
        <s v="Pognana Lario"/>
        <s v="Ponna"/>
        <s v="Montorfano"/>
        <s v="Solbiate con Cagno"/>
        <s v="Romanengo"/>
        <s v="Salvirola"/>
        <s v="Novedrate"/>
        <s v="Olgiate Comasco"/>
        <s v="Oltrona di San Mamette"/>
        <s v="Nesso"/>
        <s v="Porlezza"/>
        <s v="Luisago"/>
        <s v="Lurago d'Erba"/>
        <s v="Lomazzo"/>
        <s v="Locate Varesino"/>
        <s v="Livo"/>
        <s v="Lezzeno"/>
        <s v="Limido Comasco"/>
        <s v="Peglio"/>
        <s v="Plesio"/>
        <s v="Ponte Lambro"/>
        <s v="Orsenigo"/>
        <s v="Longone al Segrino"/>
        <s v="Pianello del Lario"/>
        <s v="Pigra"/>
        <s v="Castelleone"/>
        <s v="Odolo"/>
        <s v="Nuvolera"/>
        <s v="Nuvolento"/>
        <s v="Orzivecchi"/>
        <s v="Palazzolo sull'Oglio"/>
        <s v="Paitone"/>
        <s v="Paisco Loveno"/>
        <s v="Marcheno"/>
        <s v="Manerbio"/>
        <s v="Polpenazze del Garda"/>
        <s v="Ome"/>
        <s v="Offlaga"/>
        <s v="Orzinuovi"/>
        <s v="Ono San Pietro"/>
        <s v="Paderno Franciacorta"/>
        <s v="Marone"/>
        <s v="Marmentino"/>
        <s v="Paratico"/>
        <s v="Monte Isola"/>
        <s v="Niardo"/>
        <s v="Nave"/>
        <s v="Muscoline"/>
        <s v="Padenghe sul Garda"/>
        <s v="Ossimo"/>
        <s v="Ospitaletto"/>
        <s v="Milzano"/>
        <s v="Mazzano"/>
        <s v="Monno"/>
        <s v="Moniga del Garda"/>
        <s v="Pompiano"/>
        <s v="Rovetta"/>
        <s v="Rota d'Imagna"/>
        <s v="Roncola"/>
        <s v="Rogno"/>
        <s v="Visano"/>
        <s v="Roncobello"/>
        <s v="Romano di Lombardia"/>
        <s v="Ranzanico"/>
        <s v="Ranica"/>
        <s v="San Giovanni Bianco"/>
        <s v="Riva di Solto"/>
        <s v="Pumenengo"/>
        <s v="Presezzo"/>
        <s v="Premolo"/>
        <s v="Pezzaze"/>
        <s v="Pontevico"/>
        <s v="Polaveno"/>
        <s v="Pavone del Mella"/>
        <s v="Malonno"/>
        <s v="Manerba del Garda"/>
        <s v="Ponte di Legno"/>
        <s v="Poncarale"/>
        <s v="Pian Camuno"/>
        <s v="Pisogne"/>
        <s v="Pertica Bassa"/>
        <s v="Pertica Alta"/>
        <s v="San Paolo"/>
        <s v="Paspardo"/>
        <s v="Passirano"/>
        <s v="Gianico"/>
        <s v="Casale Cremasco-Vidolasco"/>
        <s v="Casaletto Ceredano"/>
        <s v="Cremosano"/>
        <s v="Casalbuttano ed Uniti"/>
        <s v="Casalmaggiore"/>
        <s v="Casalmorano"/>
        <s v="Casaletto di Sopra"/>
        <s v="Isola Dovarese"/>
        <s v="Izano"/>
        <s v="Madignano"/>
        <s v="Malagnino"/>
        <s v="Martignana di Po"/>
        <s v="Monte Cremasco"/>
        <s v="Montodine"/>
        <s v="Casaletto Vaprio"/>
        <s v="Cicognolo"/>
        <s v="Cingia de' Botti"/>
        <s v="Corte de' Cortesi con Cignone"/>
        <s v="Corte de' Frati"/>
        <s v="Credera Rubbiano"/>
        <s v="Crema"/>
        <s v="Cremona"/>
        <s v="Calvatone"/>
        <s v="Camisano"/>
        <s v="Campagnola Cremasca"/>
        <s v="Capergnanica"/>
        <s v="Cappella Cantone"/>
        <s v="Cappella de' Picenardi"/>
        <s v="Capralba"/>
        <s v="Olmeneta"/>
        <s v="Genivolta"/>
        <s v="Iseo"/>
        <s v="Gussago"/>
        <s v="Grontardo"/>
        <s v="Gussola"/>
        <s v="Gerre de' Caprioli"/>
        <s v="Gadesco-Pieve Delmona"/>
        <s v="Gavardo"/>
        <s v="Isorella"/>
        <s v="Gottolengo"/>
        <s v="Ghedi"/>
        <s v="Idro"/>
        <s v="Irma"/>
        <s v="Incudine"/>
        <s v="Grumello Cremonese ed Uniti"/>
        <s v="Moscazzano"/>
        <s v="Motta Baluffi"/>
        <s v="Gabbioneta-Binanuova"/>
        <s v="Palazzo Pignano"/>
        <s v="Ostiano"/>
        <s v="Paderno Ponchielli"/>
        <s v="Offanengo"/>
        <s v="Fiesco"/>
        <s v="Dovera"/>
        <s v="Gombito"/>
        <s v="Formigara"/>
        <s v="Cumignano sul Naviglio"/>
        <s v="Crotta d'Adda"/>
        <s v="Derovere"/>
        <s v="Artogne"/>
        <s v="Agnosine"/>
        <s v="Adro"/>
        <s v="Barbariga"/>
        <s v="Azzano Mella"/>
        <s v="Bassano Bresciano"/>
        <s v="Barghe"/>
        <s v="Botticino"/>
        <s v="Borno"/>
        <s v="Borgosatollo"/>
        <s v="Alfianello"/>
        <s v="Acquafredda"/>
        <s v="Angolo Terme"/>
        <s v="Anfo"/>
        <s v="Bagnolo Mella"/>
        <s v="Ceto"/>
        <s v="Cazzago San Martino"/>
        <s v="Castel Mella"/>
        <s v="Cevo"/>
        <s v="Cellatica"/>
        <s v="Cedegolo"/>
        <s v="Chiari"/>
        <s v="Castenedolo"/>
        <s v="Braone"/>
        <s v="Bagolino"/>
        <s v="Casto"/>
        <s v="Castelcovati"/>
        <s v="Castegnato"/>
        <s v="Castrezzato"/>
        <s v="Brandico"/>
        <s v="Coccaglio"/>
        <s v="Gardone Riviera"/>
        <s v="Desenzano del Garda"/>
        <s v="Collebeato"/>
        <s v="Cimbergo"/>
        <s v="Cigole"/>
        <s v="Cividate Camuno"/>
        <s v="Erbusco"/>
        <s v="Flero"/>
        <s v="Gambara"/>
        <s v="Darfo Boario Terme"/>
        <s v="Edolo"/>
        <s v="Dello"/>
        <s v="Corzano"/>
        <s v="Collio"/>
        <s v="Berlingo"/>
        <s v="Bedizzole"/>
        <s v="Bione"/>
        <s v="Berzo Demo"/>
        <s v="Bovezzo"/>
        <s v="Bovegno"/>
        <s v="Borgo San Giacomo"/>
        <s v="Concesio"/>
        <s v="Gardone Val Trompia"/>
        <s v="Corte Franca"/>
        <s v="Cologne"/>
        <s v="Bienno"/>
        <s v="Berzo Inferiore"/>
        <s v="Comezzano-Cizzago"/>
        <s v="Cerveno"/>
        <s v="Remedello"/>
        <s v="Quinzano d'Oglio"/>
        <s v="Roè Volciano"/>
        <s v="Rezzato"/>
        <s v="Tignale"/>
        <s v="Torbole Casaglia"/>
        <s v="Toscolano-Maderno"/>
        <s v="Pralboino"/>
        <s v="Pozzolengo"/>
        <s v="Provaglio Val Sabbia"/>
        <s v="Preseglie"/>
        <s v="Rodengo Saiano"/>
        <s v="Roccafranca"/>
        <s v="Puegnago sul Garda"/>
        <s v="Trenzano"/>
        <s v="Treviso Bresciano"/>
        <s v="Sonico"/>
        <s v="Sulzano"/>
        <s v="Villanuova sul Clisi"/>
        <s v="Vobarno"/>
        <s v="Villa Carcina"/>
        <s v="Villachiara"/>
        <s v="Temù"/>
        <s v="Travagliato"/>
        <s v="Tremosine sul Garda"/>
        <s v="Soiano del Lago"/>
        <s v="Tavernole sul Mella"/>
        <s v="Serle"/>
        <s v="Sirmione"/>
        <s v="Provaglio d'Iseo"/>
        <s v="Carpenedolo"/>
        <s v="Capriolo"/>
        <s v="Capriano del Colle"/>
        <s v="Capo di Ponte"/>
        <s v="Malegno"/>
        <s v="Sellero"/>
        <s v="Capovalle"/>
        <s v="Calvagese della Riviera"/>
        <s v="Calcinato"/>
        <s v="Caino"/>
        <s v="Breno"/>
        <s v="Calvisano"/>
        <s v="Brione"/>
        <s v="Brescia"/>
        <s v="Sale Marasino"/>
        <s v="Seniga"/>
        <s v="Zone"/>
        <s v="Piancogno"/>
        <s v="San Zeno Naviglio"/>
        <s v="Prevalle"/>
        <s v="Roncadelle"/>
        <s v="Sarezzo"/>
        <s v="Rovato"/>
        <s v="San Felice del Benaco"/>
        <s v="Salò"/>
        <s v="Rudiano"/>
        <s v="Saviore dell'Adamello"/>
        <s v="San Gervasio Bresciano"/>
        <s v="Sabbio Chiese"/>
        <s v="Fiesse"/>
        <s v="Valvestino"/>
        <s v="Vallio Terme"/>
        <s v="Urago d'Oglio"/>
        <s v="Vezza d'Oglio"/>
        <s v="Carugo"/>
        <s v="Losine"/>
        <s v="Vione"/>
        <s v="Montirone"/>
        <s v="Montichiari"/>
        <s v="Monticelli Brusati"/>
        <s v="Pontoglio"/>
        <s v="Vestone"/>
        <s v="Verolavecchia"/>
        <s v="Verolanuova"/>
        <s v="Carlazzo"/>
        <s v="Arosio"/>
        <s v="Anzano del Parco"/>
        <s v="Appiano Gentile"/>
        <s v="Argegno"/>
        <s v="Centro Valle Intelvi"/>
        <s v="Albavilla"/>
        <s v="Alzate Brianza"/>
        <s v="Carimate"/>
        <s v="Caslino d'Erba"/>
        <s v="Casnate con Bernate"/>
        <s v="Capiago Intimiano"/>
        <s v="Carate Urio"/>
        <s v="Carbonate"/>
        <s v="Canzo"/>
        <s v="Lozio"/>
        <s v="Stazzona"/>
        <s v="Tavernerio"/>
        <s v="Rodero"/>
        <s v="Trezzone"/>
        <s v="Schignano"/>
        <s v="Sormano"/>
        <s v="Torno"/>
        <s v="San Bartolomeo Val Cavargna"/>
        <s v="San Fermo della Battaglia"/>
        <s v="Rovello Porro"/>
        <s v="Rovellasca"/>
        <s v="Ronago"/>
        <s v="Pusiano"/>
        <s v="Rezzago"/>
        <s v="San Nazzaro Val Cavargna"/>
        <s v="Bulgarograsso"/>
        <s v="Brenna"/>
        <s v="Brienno"/>
        <s v="Brunate"/>
        <s v="Magasa"/>
        <s v="Maclodio"/>
        <s v="Lumezzane"/>
        <s v="Caglio"/>
        <s v="Senna Comasco"/>
        <s v="Sorico"/>
        <s v="Cadorago"/>
        <s v="Cabiate"/>
        <s v="Campione d'Italia"/>
        <s v="Cantù"/>
        <s v="Albiolo"/>
        <s v="Dizzasco"/>
        <s v="Domaso"/>
        <s v="Cavargna"/>
        <s v="Dosso del Liro"/>
        <s v="Corrido"/>
        <s v="Cusino"/>
        <s v="Dongo"/>
        <s v="Claino con Osteno"/>
        <s v="Colonno"/>
        <s v="Cernobbio"/>
        <s v="Cermenate"/>
        <s v="Cerano d'Intelvi"/>
        <s v="Castelmarte"/>
        <s v="Castelnuovo Bozzente"/>
        <s v="Como"/>
        <s v="Lograto"/>
        <s v="Lonato del Garda"/>
        <s v="Lavenone"/>
        <s v="Lodrino"/>
        <s v="Esine"/>
        <s v="Corteno Golgi"/>
        <s v="Gargnano"/>
        <s v="Alserio"/>
        <s v="Cremia"/>
        <s v="Cucciago"/>
        <s v="Longhena"/>
        <s v="Leno"/>
        <s v="Limone sul Garda"/>
        <s v="Mairano"/>
        <s v="Cirimido"/>
        <s v="Bene Lario"/>
        <s v="Beregazzo con Figliaro"/>
        <s v="Asso"/>
        <s v="Cassina Rizzardi"/>
        <s v="Gera Lario"/>
        <s v="Figino Serenza"/>
        <s v="Fino Mornasco"/>
        <s v="Bizzarone"/>
        <s v="Blessagno"/>
        <s v="Albese con Cassano"/>
        <s v="Bregnano"/>
        <s v="Barni"/>
        <s v="Binago"/>
        <s v="Blevio"/>
        <s v="Garzeno"/>
        <s v="Inverigo"/>
        <s v="Lambrugo"/>
        <s v="Lasnigo"/>
        <s v="Grandola ed Uniti"/>
        <s v="Griante"/>
        <s v="Guanzate"/>
        <s v="Grandate"/>
        <s v="Erba"/>
        <s v="Eupilio"/>
        <s v="Fenegrò"/>
        <s v="Faloppio"/>
        <s v="Laglio"/>
        <s v="Laino"/>
        <s v="Faggeto Lario"/>
        <s v="Seriate"/>
        <s v="Gazzaniga"/>
        <s v="Gandino"/>
        <s v="Gandosso"/>
        <s v="Foresto Sparso"/>
        <s v="Fornovo San Giovanni"/>
        <s v="Gaverina Terme"/>
        <s v="Mapello"/>
        <s v="Martinengo"/>
        <s v="Montello"/>
        <s v="Isso"/>
        <s v="Mezzoldo"/>
        <s v="Misano di Gera d'Adda"/>
        <s v="Gorlago"/>
        <s v="Gorle"/>
        <s v="Grumello del Monte"/>
        <s v="Trescore Balneario"/>
        <s v="Gorno"/>
        <s v="Grassobbio"/>
        <s v="Ghisalba"/>
        <s v="Fuipiano Valle Imagna"/>
        <s v="Gandellino"/>
        <s v="Isola di Fondra"/>
        <s v="Gromo"/>
        <s v="Grone"/>
        <s v="Cologno al Serio"/>
        <s v="Colere"/>
        <s v="Chiuduno"/>
        <s v="Foppolo"/>
        <s v="Clusone"/>
        <s v="Cividate al Piano"/>
        <s v="Colzate"/>
        <s v="Costa Volpino"/>
        <s v="Costa Valle Imagna"/>
        <s v="Chignolo d'Isola"/>
        <s v="Ciserano"/>
        <s v="Cisano Bergamasco"/>
        <s v="Madone"/>
        <s v="Lenna"/>
        <s v="Levate"/>
        <s v="Morengo"/>
        <s v="Moio de' Calvi"/>
        <s v="Monasterolo del Castello"/>
        <s v="Luzzana"/>
        <s v="Locatello"/>
        <s v="Lovere"/>
        <s v="Lallio"/>
        <s v="Leffe"/>
        <s v="Lurano"/>
        <s v="Treviglio"/>
        <s v="Vilminore di Scalve"/>
        <s v="Algua"/>
        <s v="Costa Serina"/>
        <s v="Vigano San Martino"/>
        <s v="Zanica"/>
        <s v="Zandobbio"/>
        <s v="Vigolo"/>
        <s v="Villongo"/>
        <s v="Villa d'Ogna"/>
        <s v="Zogno"/>
        <s v="Villa d'Almè"/>
        <s v="Villa d'Adda"/>
        <s v="Viadanica"/>
        <s v="Vertova"/>
        <s v="Cornalba"/>
        <s v="Medolago"/>
        <s v="Solza"/>
        <s v="Sant'Omobono Terme"/>
        <s v="Val Brembilla"/>
        <s v="Verdello"/>
        <s v="Verdellino"/>
        <s v="Vedeseta"/>
        <s v="Valtorta"/>
        <s v="Valnegra"/>
        <s v="Urgnano"/>
        <s v="Ubiale Clanezzo"/>
        <s v="Valleve"/>
        <s v="Spinone al Lago"/>
        <s v="Torre Boldone"/>
        <s v="Valbondione"/>
        <s v="Torre de' Roveri"/>
        <s v="Torre de' Busi"/>
        <s v="Treviolo"/>
        <s v="Valgoglio"/>
        <s v="Valbrembo"/>
        <s v="Torre Pallavicina"/>
        <s v="Strozza"/>
        <s v="Terno d'Isola"/>
        <s v="Telgate"/>
        <s v="Villa di Serio"/>
        <s v="Taleggio"/>
        <s v="Suisio"/>
        <s v="Sorisole"/>
        <s v="Stezzano"/>
        <s v="Spirano"/>
        <s v="Tavernola Bergamasca"/>
        <s v="Sovere"/>
        <s v="Sotto il Monte Giovanni XXIII"/>
        <s v="Castione della Presolana"/>
        <s v="Casirate d'Adda"/>
        <s v="Casazza"/>
        <s v="Castel Rozzone"/>
        <s v="Castelli Calepio"/>
        <s v="Castro"/>
        <s v="Nembro"/>
        <s v="Olmo al Brembo"/>
        <s v="Mozzanica"/>
        <s v="Cassiglio"/>
        <s v="Casnigo"/>
        <s v="Cavernago"/>
        <s v="Aviatico"/>
        <s v="Averara"/>
        <s v="Azzone"/>
        <s v="Albino"/>
        <s v="Albano Sant'Alessandro"/>
        <s v="Ambivere"/>
        <s v="Arzago d'Adda"/>
        <s v="Ardesio"/>
        <s v="Branzi"/>
        <s v="Azzano San Paolo"/>
        <s v="Arcene"/>
        <s v="Antegnate"/>
        <s v="Caravaggio"/>
        <s v="Caprino Bergamasco"/>
        <s v="Carona"/>
        <s v="Brumano"/>
        <s v="Brignano Gera d'Adda"/>
        <s v="Calvenzano"/>
        <s v="Capriate San Gervasio"/>
        <s v="Capizzone"/>
        <s v="Sala Comacina"/>
        <s v="Carobbio degli Angeli"/>
        <s v="Canonica d'Adda"/>
        <s v="Camerata Cornello"/>
        <s v="Oltre il Colle"/>
        <s v="Oltressenda Alta"/>
        <s v="Carvico"/>
        <s v="Mozzo"/>
        <s v="Oneta"/>
        <s v="Onore"/>
        <s v="Calcio"/>
        <s v="Brembate di Sopra"/>
        <s v="Brembate"/>
        <s v="Calcinate"/>
        <s v="Brusaporto"/>
        <s v="Calusco d'Adda"/>
        <s v="Adrara San Martino"/>
        <s v="Endine Gaiano"/>
        <s v="Cenate Sopra"/>
        <s v="Cazzano Sant'Andrea"/>
        <s v="Fonteno"/>
        <s v="Fino del Monte"/>
        <s v="Fiorano al Serio"/>
        <s v="Dossena"/>
        <s v="Curno"/>
        <s v="Cusio"/>
        <s v="Cene"/>
        <s v="Cenate Sotto"/>
        <s v="Dalmine"/>
        <s v="Comun Nuovo"/>
        <s v="Costa di Mezzate"/>
        <s v="Cortenuova"/>
        <s v="Credaro"/>
        <s v="Covo"/>
        <s v="Corna Imagna"/>
        <s v="Entratico"/>
        <s v="Fara Gera d'Adda"/>
        <s v="Fontanella"/>
        <s v="Cerete"/>
        <s v="Fara Olivana con Sola"/>
        <s v="Filago"/>
        <s v="Bolgare"/>
        <s v="Bonate Sotto"/>
        <s v="Bonate Sopra"/>
        <s v="Bracca"/>
        <s v="Bottanuco"/>
        <s v="Boltiere"/>
        <s v="Alzano Lombardo"/>
        <s v="Almenno San Salvatore"/>
        <s v="Adrara San Rocco"/>
        <s v="Bagnatica"/>
        <s v="Almenno San Bartolomeo"/>
        <s v="Almè"/>
        <s v="Bianzano"/>
        <s v="Berzo San Fermo"/>
        <s v="Bariano"/>
        <s v="Mornico al Serio"/>
        <s v="Bergamo"/>
        <s v="Berbenno"/>
        <s v="Blello"/>
        <s v="Bossico"/>
        <s v="Borgo di Terzo"/>
        <s v="Barbata"/>
        <s v="Bedulita"/>
        <s v="Barzana"/>
        <s v="Pognano"/>
        <s v="Piazzolo"/>
        <s v="Palosco"/>
        <s v="Ponte Nossa"/>
        <s v="Piazzatorre"/>
        <s v="Piazza Brembana"/>
        <s v="Piario"/>
        <s v="Parre"/>
        <s v="San Pellegrino Terme"/>
        <s v="Santa Brigida"/>
        <s v="Serina"/>
        <s v="San Paolo d'Argon"/>
        <s v="Sarnico"/>
        <s v="Scanzorosciate"/>
        <s v="Schilpario"/>
        <s v="Pontirolo Nuovo"/>
        <s v="Ornica"/>
        <s v="Orio al Serio"/>
        <s v="Paladina"/>
        <s v="Osio Sopra"/>
        <s v="Peia"/>
        <s v="Pedrengo"/>
        <s v="Parzanica"/>
        <s v="Osio Sotto"/>
        <s v="Ponteranica"/>
        <s v="Predore"/>
        <s v="Pradalunga"/>
        <s v="Ponte San Pietro"/>
        <s v="Palazzago"/>
        <s v="Pianico"/>
        <s v="Pontida"/>
        <s v="Selvino"/>
        <s v="Pagazzano"/>
        <s v="Sedrina"/>
        <s v="Solto Collina"/>
        <s v="Songavazzo"/>
        <s v="Isola del Piano"/>
        <s v="Montemonaco"/>
        <s v="Massignano"/>
        <s v="Montalto delle Marche"/>
        <s v="Monsampolo del Tronto"/>
        <s v="Montedinove"/>
        <s v="Cartoceto"/>
        <s v="Terre Roveresche"/>
        <s v="Colli al Metauro"/>
        <s v="Carpegna"/>
        <s v="Lunano"/>
        <s v="Gradara"/>
        <s v="Cantiano"/>
        <s v="Corinaldo"/>
        <s v="Castelfidardo"/>
        <s v="Castelleone di Suasa"/>
        <s v="Loreto"/>
        <s v="Cerreto d'Esi"/>
        <s v="Chiaravalle"/>
        <s v="Castelplanio"/>
        <s v="Montefiore dell'Aso"/>
        <s v="Montegallo"/>
        <s v="Maltignano"/>
        <s v="Filottrano"/>
        <s v="Genga"/>
        <s v="Grottammare"/>
        <s v="Montefelcino"/>
        <s v="Francavilla d'Ete"/>
        <s v="Fermo"/>
        <s v="Apecchio"/>
        <s v="Vallefoglia"/>
        <s v="Monte Grimano Terme"/>
        <s v="Lapedona"/>
        <s v="Montecopiolo"/>
        <s v="Montelabbate"/>
        <s v="Pergola"/>
        <s v="Grottazzolina"/>
        <s v="Falerone"/>
        <s v="Amandola"/>
        <s v="Frontino"/>
        <s v="Frontone"/>
        <s v="Fossombrone"/>
        <s v="Sassocorvaro Auditore"/>
        <s v="Fano"/>
        <s v="Fermignano"/>
        <s v="Sant'Angelo in Vado"/>
        <s v="Cagli"/>
        <s v="Belforte all'Isauro"/>
        <s v="Acqualagna"/>
        <s v="Fratte Rosa"/>
        <s v="Gabicce Mare"/>
        <s v="Borgo Pace"/>
        <s v="Morro d'Alba"/>
        <s v="Petritoli"/>
        <s v="Ponzano di Fermo"/>
        <s v="Monte Rinaldo"/>
        <s v="Moresco"/>
        <s v="Montegiorgio"/>
        <s v="Porto San Giorgio"/>
        <s v="Monterubbiano"/>
        <s v="Monte Vidon Corrado"/>
        <s v="Porto Sant'Elpidio"/>
        <s v="Comunanza"/>
        <s v="Monteleone di Fermo"/>
        <s v="Montelparo"/>
        <s v="Monte Vidon Combatte"/>
        <s v="Montottone"/>
        <s v="Venarotta"/>
        <s v="Rotella"/>
        <s v="Pedaso"/>
        <s v="Offida"/>
        <s v="Palmiano"/>
        <s v="Spinetoli"/>
        <s v="Staffolo"/>
        <s v="Belmonte Piceno"/>
        <s v="San Benedetto del Tronto"/>
        <s v="Monteprandone"/>
        <s v="Serra de' Conti"/>
        <s v="Trecastelli"/>
        <s v="Campofilone"/>
        <s v="Montemarciano"/>
        <s v="Maiolati Spontini"/>
        <s v="Montecarotto"/>
        <s v="Ascoli Piceno"/>
        <s v="Roccafluvione"/>
        <s v="Ripatransone"/>
        <s v="Mergo"/>
        <s v="Camerata Picena"/>
        <s v="Monte Roberto"/>
        <s v="Monte San Vito"/>
        <s v="Monsano"/>
        <s v="Numana"/>
        <s v="Castelbellino"/>
        <s v="Carassai"/>
        <s v="Force"/>
        <s v="Folignano"/>
        <s v="Cupra Marittima"/>
        <s v="Colli del Tronto"/>
        <s v="Castorano"/>
        <s v="Cossignano"/>
        <s v="Castignano"/>
        <s v="Monte Urano"/>
        <s v="Arquata del Tronto"/>
        <s v="Castel di Lama"/>
        <s v="Appignano del Tronto"/>
        <s v="Acquaviva Picena"/>
        <s v="Acquasanta Terme"/>
        <s v="Camerano"/>
        <s v="Agugliano"/>
        <s v="Ancona"/>
        <s v="Belvedere Ostrense"/>
        <s v="Serra San Quirico"/>
        <s v="Sirolo"/>
        <s v="Barbara"/>
        <s v="Arcevia"/>
        <s v="Polverigi"/>
        <s v="Poggio San Marcello"/>
        <s v="Santa Maria Nuova"/>
        <s v="Rosora"/>
        <s v="Ostra Vetere"/>
        <s v="Ostra"/>
        <s v="Osimo"/>
        <s v="Ussita"/>
        <s v="Urbisaglia"/>
        <s v="Treia"/>
        <s v="Sant'Angelo in Pontano"/>
        <s v="Apiro"/>
        <s v="Appignano"/>
        <s v="Belforte del Chienti"/>
        <s v="Porto Recanati"/>
        <s v="Serravalle di Chienti"/>
        <s v="Sarnano"/>
        <s v="Tolentino"/>
        <s v="Sefro"/>
        <s v="Valfornace"/>
        <s v="Visso"/>
        <s v="Serrapetrona"/>
        <s v="Pesaro"/>
        <s v="Pietrarubbia"/>
        <s v="San Lorenzo in Campo"/>
        <s v="Petriano"/>
        <s v="Tavullia"/>
        <s v="Macerata Feltria"/>
        <s v="Piandimeleto"/>
        <s v="San Costanzo"/>
        <s v="Falconara Marittima"/>
        <s v="San Paolo di Jesi"/>
        <s v="San Marcello"/>
        <s v="Fabriano"/>
        <s v="Piobbico"/>
        <s v="Jesi"/>
        <s v="Cupramontana"/>
        <s v="Mercatello sul Metauro"/>
        <s v="Mondavio"/>
        <s v="Monte Cerignone"/>
        <s v="Mercatino Conca"/>
        <s v="Sassoferrato"/>
        <s v="Senigallia"/>
        <s v="Offagna"/>
        <s v="Montecalvo in Foglia"/>
        <s v="Tavoleto"/>
        <s v="Urbino"/>
        <s v="Urbania"/>
        <s v="Sant'Ippolito"/>
        <s v="Mondolfo"/>
        <s v="Serra Sant'Abbondio"/>
        <s v="Sassofeltrio"/>
        <s v="Sant'Elpidio a Mare"/>
        <s v="Torre San Patrizio"/>
        <s v="Smerillo"/>
        <s v="Montegranaro"/>
        <s v="Monte Giberto"/>
        <s v="Santa Vittoria in Matenano"/>
        <s v="Rapagnano"/>
        <s v="Servigliano"/>
        <s v="Colmurano"/>
        <s v="Castelraimondo"/>
        <s v="Camporotondo di Fiastrone"/>
        <s v="Gagliole"/>
        <s v="Fiuminata"/>
        <s v="Loro Piceno"/>
        <s v="Gualdo"/>
        <s v="Fiastra"/>
        <s v="Esanatoglia"/>
        <s v="Corridonia"/>
        <s v="Altidona"/>
        <s v="Monte Porzio"/>
        <s v="Monteciccardo"/>
        <s v="Mombaroccio"/>
        <s v="Ortezzano"/>
        <s v="Monte San Pietrangeli"/>
        <s v="Magliano di Tenna"/>
        <s v="Massa Fermana"/>
        <s v="Monsampietro Morico"/>
        <s v="Montappone"/>
        <s v="Montefalcone Appennino"/>
        <s v="Montefortino"/>
        <s v="Monte Cavallo"/>
        <s v="Recanati"/>
        <s v="Potenza Picena"/>
        <s v="Montecosaro"/>
        <s v="Macerata"/>
        <s v="Montecassiano"/>
        <s v="Montefano"/>
        <s v="Pollenza"/>
        <s v="Bolognola"/>
        <s v="Caldarola"/>
        <s v="Camerino"/>
        <s v="Poggio San Vicino"/>
        <s v="San Severino Marche"/>
        <s v="San Ginesio"/>
        <s v="Ripe San Ginesio"/>
        <s v="Cessapalombo"/>
        <s v="Morrovalle"/>
        <s v="Monte San Martino"/>
        <s v="Cingoli"/>
        <s v="Pioraco"/>
        <s v="Castelsantangelo sul Nera"/>
        <s v="Civitanova Marche"/>
        <s v="Monte San Giusto"/>
        <s v="Montelupone"/>
        <s v="Mogliano"/>
        <s v="Matelica"/>
        <s v="Penna San Giovanni"/>
        <s v="Muccia"/>
        <s v="Pieve Torina"/>
        <s v="Petriolo"/>
        <s v="Castelmauro"/>
        <s v="Ripabottoni"/>
        <s v="Montenero di Bisaccia"/>
        <s v="Montelongo"/>
        <s v="Palata"/>
        <s v="Montemitro"/>
        <s v="Campolieto"/>
        <s v="Mirabello Sannitico"/>
        <s v="Montorio nei Frentani"/>
        <s v="Oratino"/>
        <s v="Morrone del Sannio"/>
        <s v="Pietracupa"/>
        <s v="Petacciato"/>
        <s v="Pietracatella"/>
        <s v="Spinete"/>
        <s v="Sepino"/>
        <s v="Portocannone"/>
        <s v="Provvidenti"/>
        <s v="Ripalimosani"/>
        <s v="Petrella Tifernina"/>
        <s v="Riccia"/>
        <s v="Molise"/>
        <s v="Gambatesa"/>
        <s v="Limosano"/>
        <s v="Fossalto"/>
        <s v="Guardiaregia"/>
        <s v="Gildone"/>
        <s v="Jelsi"/>
        <s v="Acquaviva Collecroce"/>
        <s v="Guglionesi"/>
        <s v="Lucito"/>
        <s v="Larino"/>
        <s v="Montefalcone nel Sannio"/>
        <s v="Baranello"/>
        <s v="Mafalda"/>
        <s v="Matrice"/>
        <s v="Macchia Valfortore"/>
        <s v="Lupara"/>
        <s v="Guardialfiera"/>
        <s v="Montagano"/>
        <s v="Montecilfone"/>
        <s v="Monacilioni"/>
        <s v="Tavenna"/>
        <s v="Ferrazzano"/>
        <s v="Duronia"/>
        <s v="Colletorto"/>
        <s v="Colle d'Anchise"/>
        <s v="Civitacampomarano"/>
        <s v="Cercemaggiore"/>
        <s v="San Giuliano del Sannio"/>
        <s v="Cercepiccola"/>
        <s v="Castellino del Biferno"/>
        <s v="Castropignano"/>
        <s v="Casacalenda"/>
        <s v="Bonefro"/>
        <s v="Casalciprano"/>
        <s v="Campodipietra"/>
        <s v="Campomarino"/>
        <s v="Campobasso"/>
        <s v="Castelbottaccio"/>
        <s v="Campochiaro"/>
        <s v="Bojano"/>
        <s v="Busso"/>
        <s v="San Giovanni in Galdo"/>
        <s v="Termoli"/>
        <s v="Ururi"/>
        <s v="Torella del Sannio"/>
        <s v="San Polo Matese"/>
        <s v="Toro"/>
        <s v="Sant'Angelo Limosano"/>
        <s v="Santa Croce di Magliano"/>
        <s v="Sant'Elia a Pianisi"/>
        <s v="Tufara"/>
        <s v="Trivento"/>
        <s v="San Giuliano di Puglia"/>
        <s v="Rotello"/>
        <s v="San Martino in Pensilis"/>
        <s v="San Giacomo degli Schiavoni"/>
        <s v="San Massimo"/>
        <s v="San Biase"/>
        <s v="Salcito"/>
        <s v="San Felice del Molise"/>
        <s v="Roccavivara"/>
        <s v="Vinchiaturo"/>
        <s v="Venafro"/>
        <s v="Santa Maria del Molise"/>
        <s v="Sant'Agapito"/>
        <s v="Sessano del Molise"/>
        <s v="Sant'Angelo del Pesco"/>
        <s v="Vastogirardi"/>
        <s v="Conca Casale"/>
        <s v="Filignano"/>
        <s v="Longano"/>
        <s v="Pietrabbondante"/>
        <s v="Forlì del Sannio"/>
        <s v="Fornelli"/>
        <s v="Sesto Campano"/>
        <s v="Belmonte del Sannio"/>
        <s v="Pizzone"/>
        <s v="Rocchetta a Volturno"/>
        <s v="Colli a Volturno"/>
        <s v="Poggio Sannita"/>
        <s v="Pozzilli"/>
        <s v="Roccamandolfi"/>
        <s v="Scapoli"/>
        <s v="Sant'Elena Sannita"/>
        <s v="San Pietro Avellana"/>
        <s v="Roccasicura"/>
        <s v="Rionero Sannitico"/>
        <s v="Cantalupo nel Sannio"/>
        <s v="Macchia d'Isernia"/>
        <s v="Macchiagodena"/>
        <s v="Pescopennataro"/>
        <s v="Carpinone"/>
        <s v="Civitanova del Sannio"/>
        <s v="Carovilli"/>
        <s v="Chiauci"/>
        <s v="Cerro al Volturno"/>
        <s v="Miranda"/>
        <s v="Capracotta"/>
        <s v="Agnone"/>
        <s v="Pescolanciano"/>
        <s v="Castel San Vincenzo"/>
        <s v="Castelverrino"/>
        <s v="Castelpetroso"/>
        <s v="Castel del Giudice"/>
        <s v="Frosolone"/>
        <s v="Isernia"/>
        <s v="Pesche"/>
        <s v="Pettoranello del Molise"/>
        <s v="Bagnoli del Trigno"/>
        <s v="Castelpizzuto"/>
        <s v="Montaquila"/>
        <s v="Montenero Val Cocchiara"/>
        <s v="Acquaviva d'Isernia"/>
        <s v="Monteroduni"/>
        <s v="Airasca"/>
        <s v="Agliè"/>
        <s v="Robassomero"/>
        <s v="Prazzo"/>
        <s v="Revigliasco d'Asti"/>
        <s v="Salza di Pinerolo"/>
        <s v="Portacomaro"/>
        <s v="Rosta"/>
        <s v="Samone"/>
        <s v="Rocca Canavese"/>
        <s v="Rivoli"/>
        <s v="Roletto"/>
        <s v="San Damiano d'Asti"/>
        <s v="San Giorgio Scarampi"/>
        <s v="San Paolo Solbrito"/>
        <s v="Viale"/>
        <s v="San Martino Alfieri"/>
        <s v="San Marzano Oliveto"/>
        <s v="Serole"/>
        <s v="Villafranca d'Asti"/>
        <s v="Quaranti"/>
        <s v="Sessame"/>
        <s v="Settime"/>
        <s v="Scurzolengo"/>
        <s v="Refrancore"/>
        <s v="Piovà Massaia"/>
        <s v="Caprie"/>
        <s v="Carema"/>
        <s v="Carignano"/>
        <s v="Passerano Marmorito"/>
        <s v="Vinchio"/>
        <s v="Agliano Terme"/>
        <s v="Penango"/>
        <s v="Olmo Gentile"/>
        <s v="Piea"/>
        <s v="Cantoira"/>
        <s v="Rueglio"/>
        <s v="Rubiana"/>
        <s v="Salerano Canavese"/>
        <s v="San Carlo Canavese"/>
        <s v="San Benigno Canavese"/>
        <s v="Salbertrand"/>
        <s v="Candia Canavese"/>
        <s v="Candiolo"/>
        <s v="Cantalupa"/>
        <s v="Salassa"/>
        <s v="Canischio"/>
        <s v="Calamandrana"/>
        <s v="Camerano Casasco"/>
        <s v="Canelli"/>
        <s v="Buttigliera d'Asti"/>
        <s v="Berzano di San Pietro"/>
        <s v="Bruno"/>
        <s v="Aramengo"/>
        <s v="Valfenera"/>
        <s v="Albugnano"/>
        <s v="Calliano"/>
        <s v="Calosso"/>
        <s v="Antignano"/>
        <s v="Tonengo"/>
        <s v="Nizza Monferrato"/>
        <s v="Castell'Alfero"/>
        <s v="Tonco"/>
        <s v="Soglio"/>
        <s v="Vaglio Serra"/>
        <s v="Castagnole Monferrato"/>
        <s v="Tigliole"/>
        <s v="Bubbio"/>
        <s v="Castel Boglione"/>
        <s v="Castelletto Molina"/>
        <s v="Castellero"/>
        <s v="Cassinasco"/>
        <s v="Castagnole delle Lanze"/>
        <s v="Pradleves"/>
        <s v="Cerro Tanaro"/>
        <s v="Cellarengo"/>
        <s v="Celle Enomondo"/>
        <s v="Viarigi"/>
        <s v="Vigliano d'Asti"/>
        <s v="Vesime"/>
        <s v="Priero"/>
        <s v="Capriglio"/>
        <s v="Casorzo"/>
        <s v="Rocchetta Tanaro"/>
        <s v="Azzano d'Asti"/>
        <s v="Cantarana"/>
        <s v="Asti"/>
        <s v="Baldichieri d'Asti"/>
        <s v="Belveglio"/>
        <s v="Castelnuovo Belbo"/>
        <s v="Castel Rocchero"/>
        <s v="Cerreto d'Asti"/>
        <s v="Castelnuovo Calcea"/>
        <s v="Castelnuovo Don Bosco"/>
        <s v="Castello di Annone"/>
        <s v="Treiso"/>
        <s v="Valdieri"/>
        <s v="Venasca"/>
        <s v="Trezzo Tinella"/>
        <s v="Barolo"/>
        <s v="Roddi"/>
        <s v="Trinità"/>
        <s v="Valloriate"/>
        <s v="Torre Bormida"/>
        <s v="Torresina"/>
        <s v="Torre San Giorgio"/>
        <s v="Sommariva Perno"/>
        <s v="Valgrana"/>
        <s v="Tarantasca"/>
        <s v="Stroppo"/>
        <s v="Barge"/>
        <s v="San Martino Canavese"/>
        <s v="San Giorgio Canavese"/>
        <s v="San Giorio di Susa"/>
        <s v="San Giusto Canavese"/>
        <s v="Albaretto della Torre"/>
        <s v="Alto"/>
        <s v="San Gillio"/>
        <s v="Pino Torinese"/>
        <s v="Bellino"/>
        <s v="Bastia Mondovì"/>
        <s v="Barbaresco"/>
        <s v="Beinette"/>
        <s v="Piobesi Torinese"/>
        <s v="Argentera"/>
        <s v="Battifollo"/>
        <s v="San Damiano Macra"/>
        <s v="San Benedetto Belbo"/>
        <s v="Rossana"/>
        <s v="Sanfrè"/>
        <s v="Saluzzo"/>
        <s v="Salmour"/>
        <s v="Sampeyre"/>
        <s v="Rodello"/>
        <s v="Pinasca"/>
        <s v="Pinerolo"/>
        <s v="Piossasco"/>
        <s v="Sale San Giovanni"/>
        <s v="Roddino"/>
        <s v="Ruffia"/>
        <s v="Saliceto"/>
        <s v="Sambuco"/>
        <s v="Vinadio"/>
        <s v="Rocca Cigliè"/>
        <s v="Vottignasco"/>
        <s v="Villanova Mondovì"/>
        <s v="Torre Mondovì"/>
        <s v="Villar San Costanzo"/>
        <s v="Villanova Solaro"/>
        <s v="Viola"/>
        <s v="Villafalletto"/>
        <s v="Vignolo"/>
        <s v="Vicoforte"/>
        <s v="Vezza d'Alba"/>
        <s v="Verzuolo"/>
        <s v="Vernante"/>
        <s v="Verduno"/>
        <s v="Arguello"/>
        <s v="San Francesco al Campo"/>
        <s v="Prunetto"/>
        <s v="Priola"/>
        <s v="San Didero"/>
        <s v="San Maurizio Canavese"/>
        <s v="Sangano"/>
        <s v="San Germano Chisone"/>
        <s v="Priocca"/>
        <s v="Polonghera"/>
        <s v="Pocapaglia"/>
        <s v="Piozzo"/>
        <s v="Alba"/>
        <s v="Pontechianale"/>
        <s v="Acceglio"/>
        <s v="Aisone"/>
        <s v="Sant'Ambrogio di Torino"/>
        <s v="Ronco Canavese"/>
        <s v="Rondissone"/>
        <s v="San Colombano Belmonte"/>
        <s v="Roure"/>
        <s v="Poirino"/>
        <s v="Romano Canavese"/>
        <s v="Rorà"/>
        <s v="San Ponso"/>
        <s v="Sant'Antonino di Susa"/>
        <s v="Santena"/>
        <s v="San Secondo di Pinerolo"/>
        <s v="San Sebastiano da Po"/>
        <s v="San Raffaele Cimena"/>
        <s v="San Mauro Torinese"/>
        <s v="San Pietro Val Lemina"/>
        <s v="Benevello"/>
        <s v="Bra"/>
        <s v="Briaglia"/>
        <s v="Bene Vagienna"/>
        <s v="Borgomale"/>
        <s v="Bergolo"/>
        <s v="Belvedere Langhe"/>
        <s v="Briga Alta"/>
        <s v="Bagnasco"/>
        <s v="Bagnolo Piemonte"/>
        <s v="Baldissero d'Alba"/>
        <s v="Bossolasco"/>
        <s v="Boves"/>
        <s v="Borgo San Dalmazzo"/>
        <s v="Bosia"/>
        <s v="Bonvicino"/>
        <s v="Rocchetta Belbo"/>
        <s v="Roccavione"/>
        <s v="Roccasparvera"/>
        <s v="Roccabruna"/>
        <s v="Racconigi"/>
        <s v="Roccaforte Mondovì"/>
        <s v="Rocca de' Baldi"/>
        <s v="Roburent"/>
        <s v="Roascio"/>
        <s v="Roaschia"/>
        <s v="Bernezzo"/>
        <s v="Robilante"/>
        <s v="Rittana"/>
        <s v="Rifreddo"/>
        <s v="Revello"/>
        <s v="Montiglio Monferrato"/>
        <s v="Grugliasco"/>
        <s v="Isolabella"/>
        <s v="Inverso Pinasca"/>
        <s v="Grosso"/>
        <s v="Issiglio"/>
        <s v="Ivrea"/>
        <s v="La Cassa"/>
        <s v="La Loggia"/>
        <s v="Lombriasco"/>
        <s v="Loranzè"/>
        <s v="Leini"/>
        <s v="Levone"/>
        <s v="Lanzo Torinese"/>
        <s v="Ingria"/>
        <s v="Locana"/>
        <s v="Lombardore"/>
        <s v="Mezzenile"/>
        <s v="Macello"/>
        <s v="Luserna San Giovanni"/>
        <s v="Mazzè"/>
        <s v="Lusigliè"/>
        <s v="Mathi"/>
        <s v="Mattie"/>
        <s v="Lusernetta"/>
        <s v="Maglione"/>
        <s v="Mercenasco"/>
        <s v="Mompantero"/>
        <s v="Mombello di Torino"/>
        <s v="Meana di Susa"/>
        <s v="Monastero di Lanzo"/>
        <s v="Moncalieri"/>
        <s v="Moncenisio"/>
        <s v="Montaldo Torinese"/>
        <s v="Lauriano"/>
        <s v="Alpignano"/>
        <s v="Barbania"/>
        <s v="Andrate"/>
        <s v="Alpette"/>
        <s v="Borgone Susa"/>
        <s v="Bosconero"/>
        <s v="Brandizzo"/>
        <s v="Bricherasio"/>
        <s v="Angrogna"/>
        <s v="Ala di Stura"/>
        <s v="Baldissero Canavese"/>
        <s v="Baldissero Torinese"/>
        <s v="Almese"/>
        <s v="Andezeno"/>
        <s v="Albiano d'Ivrea"/>
        <s v="Oulx"/>
        <s v="Brosso"/>
        <s v="Borgofranco d'Ivrea"/>
        <s v="Bollengo"/>
        <s v="Bobbio Pellice"/>
        <s v="Borgiallo"/>
        <s v="Lemie"/>
        <s v="Lessolo"/>
        <s v="Borgaro Torinese"/>
        <s v="Chiesanuova"/>
        <s v="Bruino"/>
        <s v="Borgomasino"/>
        <s v="Brusasco"/>
        <s v="Brozolo"/>
        <s v="Bardonecchia"/>
        <s v="Barone Canavese"/>
        <s v="Beinasco"/>
        <s v="Bibiana"/>
        <s v="Favria"/>
        <s v="Giaglione"/>
        <s v="Druento"/>
        <s v="Feletto"/>
        <s v="Gravere"/>
        <s v="Givoletto"/>
        <s v="Germagnano"/>
        <s v="Giaveno"/>
        <s v="Fiano"/>
        <s v="Fiorano Canavese"/>
        <s v="Cocconato"/>
        <s v="Coazzolo"/>
        <s v="Fenestrelle"/>
        <s v="Exilles"/>
        <s v="Forno Canavese"/>
        <s v="Foglizzo"/>
        <s v="Front"/>
        <s v="Chiomonte"/>
        <s v="Ciconio"/>
        <s v="Cintano"/>
        <s v="Chiusa di San Michele"/>
        <s v="Cuceglio"/>
        <s v="Cossano Canavese"/>
        <s v="Chivasso"/>
        <s v="Coazze"/>
        <s v="Gassino Torinese"/>
        <s v="Garzigliana"/>
        <s v="Frassinetto"/>
        <s v="Frossasco"/>
        <s v="Coassolo Torinese"/>
        <s v="Claviere"/>
        <s v="Ciriè"/>
        <s v="Cinzano"/>
        <s v="Cortandone"/>
        <s v="Massazza"/>
        <s v="Graglia"/>
        <s v="Cumiana"/>
        <s v="Cuorgnè"/>
        <s v="Masserano"/>
        <s v="Mottalciata"/>
        <s v="Gaglianico"/>
        <s v="Gifflenga"/>
        <s v="Groscavallo"/>
        <s v="Colleretto Giacosa"/>
        <s v="Marentino"/>
        <s v="Massello"/>
        <s v="Colleretto Castelnuovo"/>
        <s v="Corio"/>
        <s v="Condove"/>
        <s v="Collegno"/>
        <s v="Muzzano"/>
        <s v="Frinco"/>
        <s v="Cinaglio"/>
        <s v="Ferrere"/>
        <s v="Fontanile"/>
        <s v="Cessole"/>
        <s v="Corsione"/>
        <s v="Cisterna d'Asti"/>
        <s v="Chiusano d'Asti"/>
        <s v="Miagliano"/>
        <s v="Cortiglione"/>
        <s v="Mongrando"/>
        <s v="Mezzana Mortigliengo"/>
        <s v="Grazzano Badoglio"/>
        <s v="Incisa Scapaccino"/>
        <s v="Dusino San Michele"/>
        <s v="Grana"/>
        <s v="Banchette"/>
        <s v="Sordevolo"/>
        <s v="Sandigliano"/>
        <s v="Roppolo"/>
        <s v="Sala Biellese"/>
        <s v="Zumaglia"/>
        <s v="Zubiena"/>
        <s v="Salussola"/>
        <s v="Vallanzengo"/>
        <s v="Ternengo"/>
        <s v="Valdengo"/>
        <s v="Strona"/>
        <s v="Sostegno"/>
        <s v="Sagliano Micca"/>
        <s v="Rosazza"/>
        <s v="Torrazzo"/>
        <s v="Tollegno"/>
        <s v="Zimone"/>
        <s v="Villa del Bosco"/>
        <s v="Ronco Biellese"/>
        <s v="Viverone"/>
        <s v="Villanova Biellese"/>
        <s v="Castelletto Cervo"/>
        <s v="Caprile"/>
        <s v="Cavaglià"/>
        <s v="Cerrione"/>
        <s v="Quaregna Cerreto"/>
        <s v="Campiglia Cervo"/>
        <s v="Lessona"/>
        <s v="Valdilana"/>
        <s v="Valle San Nicolao"/>
        <s v="Vigliano Biellese"/>
        <s v="Verrone"/>
        <s v="Veglio"/>
        <s v="Tavigliano"/>
        <s v="Monastero Bormida"/>
        <s v="Monale"/>
        <s v="Mombaldone"/>
        <s v="Mombercelli"/>
        <s v="Maranzana"/>
        <s v="Moasca"/>
        <s v="Loazzolo"/>
        <s v="Isola d'Asti"/>
        <s v="Rocchetta Palafea"/>
        <s v="Robella"/>
        <s v="Villanova d'Asti"/>
        <s v="Villa San Secondo"/>
        <s v="Rocca d'Arazzo"/>
        <s v="Mombaruzzo"/>
        <s v="Roatto"/>
        <s v="Roccaverano"/>
        <s v="Maretto"/>
        <s v="Montechiaro d'Asti"/>
        <s v="Cossombrato"/>
        <s v="Montegrosso d'Asti"/>
        <s v="Montaldo Scarampi"/>
        <s v="Cortanze"/>
        <s v="Cortazzone"/>
        <s v="Costigliole d'Asti"/>
        <s v="Cunico"/>
        <s v="Montafia"/>
        <s v="Mongardino"/>
        <s v="Pino d'Asti"/>
        <s v="Montabone"/>
        <s v="Montemagno"/>
        <s v="Moransengo"/>
        <s v="Moncalvo"/>
        <s v="Moncucco Torinese"/>
        <s v="Cavour"/>
        <s v="Cercenasco"/>
        <s v="Ceres"/>
        <s v="Ceresole Reale"/>
        <s v="Chieri"/>
        <s v="Chialamberto"/>
        <s v="Cesana Torinese"/>
        <s v="Chiaverano"/>
        <s v="Bussoleno"/>
        <s v="Caluso"/>
        <s v="Bruzolo"/>
        <s v="Buriasco"/>
        <s v="Cafasse"/>
        <s v="Carmagnola"/>
        <s v="Cambiano"/>
        <s v="Buttigliera Alta"/>
        <s v="Chianocco"/>
        <s v="Azeglio"/>
        <s v="Bairo"/>
        <s v="Castagnole Piemonte"/>
        <s v="Castellamonte"/>
        <s v="Balangero"/>
        <s v="Balme"/>
        <s v="Arignano"/>
        <s v="Avigliana"/>
        <s v="Caselle Torinese"/>
        <s v="Casalborgone"/>
        <s v="Cavagnolo"/>
        <s v="Caselette"/>
        <s v="Castelnuovo Nigra"/>
        <s v="Castiglione Torinese"/>
        <s v="Cascinette d'Ivrea"/>
        <s v="Castagneto Po"/>
        <s v="Busano"/>
        <s v="Ailoche"/>
        <s v="Andorno Micca"/>
        <s v="Bioglio"/>
        <s v="Benna"/>
        <s v="Candelo"/>
        <s v="Camandona"/>
        <s v="Borriana"/>
        <s v="Camburzano"/>
        <s v="Donato"/>
        <s v="Dorzano"/>
        <s v="Casapinta"/>
        <s v="Coggiola"/>
        <s v="Crevacuore"/>
        <s v="Biella"/>
        <s v="Curino"/>
        <s v="Cossato"/>
        <s v="Brusnengo"/>
        <s v="Pollone"/>
        <s v="Ponderano"/>
        <s v="Pray"/>
        <s v="Portula"/>
        <s v="Campiglione Fenile"/>
        <s v="Burolo"/>
        <s v="Magnano"/>
        <s v="Caravino"/>
        <s v="Piatto"/>
        <s v="Occhieppo Superiore"/>
        <s v="Callabiana"/>
        <s v="Pettinengo"/>
        <s v="Piedicavallo"/>
        <s v="Pralungo"/>
        <s v="Netro"/>
        <s v="Occhieppo Inferiore"/>
        <s v="Pomaretto"/>
        <s v="Demonte"/>
        <s v="Cravanzana"/>
        <s v="Crissolo"/>
        <s v="Castelletto Merli"/>
        <s v="Castellar Guidobono"/>
        <s v="Cuneo"/>
        <s v="Dronero"/>
        <s v="Cissone"/>
        <s v="Clavesana"/>
        <s v="Chiusa di Pesio"/>
        <s v="Elva"/>
        <s v="Diano d'Alba"/>
        <s v="Dogliani"/>
        <s v="Gavi"/>
        <s v="Gremiasco"/>
        <s v="Grondona"/>
        <s v="Masio"/>
        <s v="Guazzora"/>
        <s v="Giarole"/>
        <s v="Grognardo"/>
        <s v="Castelnuovo Scrivia"/>
        <s v="Cavatore"/>
        <s v="Castelspina"/>
        <s v="Felizzano"/>
        <s v="Castelnuovo Bormida"/>
        <s v="Castelletto Monferrato"/>
        <s v="Cigliè"/>
        <s v="Farigliano"/>
        <s v="Frabosa Sottana"/>
        <s v="Frassino"/>
        <s v="Faule"/>
        <s v="Feisoglio"/>
        <s v="Envie"/>
        <s v="Fossano"/>
        <s v="Cartignano"/>
        <s v="Caramagna Piemonte"/>
        <s v="Cardè"/>
        <s v="Frabosa Soprana"/>
        <s v="Cherasco"/>
        <s v="Carrù"/>
        <s v="Cortemilia"/>
        <s v="Entracque"/>
        <s v="Garessio"/>
        <s v="Cossano Belbo"/>
        <s v="Costigliole Saluzzo"/>
        <s v="Corneliano d'Alba"/>
        <s v="Genola"/>
        <s v="Grinzane Cavour"/>
        <s v="Gorzegno"/>
        <s v="Gottasecca"/>
        <s v="Gaiola"/>
        <s v="Gambasca"/>
        <s v="Govone"/>
        <s v="Casalnoceto"/>
        <s v="Casale Monferrato"/>
        <s v="Acqui Terme"/>
        <s v="Camagna Monferrato"/>
        <s v="Casasco"/>
        <s v="Cassine"/>
        <s v="Cassinelle"/>
        <s v="Lu e Cuccaro Monferrato"/>
        <s v="Alluvioni Piovera"/>
        <s v="Casaleggio Boiro"/>
        <s v="Voltaggio"/>
        <s v="Volpeglino"/>
        <s v="Cassano Spinola"/>
        <s v="Verbania"/>
        <s v="Vogogna"/>
        <s v="Borgomezzavalle"/>
        <s v="Valstrona"/>
        <s v="Trasquera"/>
        <s v="Trontano"/>
        <s v="Villette"/>
        <s v="Balzola"/>
        <s v="Arquata Scrivia"/>
        <s v="Avolasca"/>
        <s v="Vignone"/>
        <s v="Villadossola"/>
        <s v="Bassignana"/>
        <s v="Carbonara Scrivia"/>
        <s v="Fresonara"/>
        <s v="Francavilla Bisio"/>
        <s v="Fraconalto"/>
        <s v="Gabiano"/>
        <s v="Garbagna"/>
        <s v="Gamalero"/>
        <s v="Frascaro"/>
        <s v="Isola Sant'Antonio"/>
        <s v="Malvicino"/>
        <s v="Melazzo"/>
        <s v="Frassineto Po"/>
        <s v="Frassinello Monferrato"/>
        <s v="Lerma"/>
        <s v="Cantalupo Ligure"/>
        <s v="Carezzano"/>
        <s v="Cartosio"/>
        <s v="Carentino"/>
        <s v="Capriata d'Orba"/>
        <s v="Camino"/>
        <s v="Casal Cermelli"/>
        <s v="Predosa"/>
        <s v="Fubine Monferrato"/>
        <s v="Frugarolo"/>
        <s v="Carrosio"/>
        <s v="Carpeneto"/>
        <s v="Carrega Ligure"/>
        <s v="Casteldelfino"/>
        <s v="Massino Visconti"/>
        <s v="Marano Ticino"/>
        <s v="Mandello Vitta"/>
        <s v="Meina"/>
        <s v="Momo"/>
        <s v="Miasino"/>
        <s v="Vespolate"/>
        <s v="Paruzzaro"/>
        <s v="Pisano"/>
        <s v="Pettenasco"/>
        <s v="Varallo Pombia"/>
        <s v="Nebbiuno"/>
        <s v="Pella"/>
        <s v="Trecate"/>
        <s v="Tornaco"/>
        <s v="Vinzaglio"/>
        <s v="Recetto"/>
        <s v="Prato Sesia"/>
        <s v="Sillavengo"/>
        <s v="Gattico-Veruno"/>
        <s v="Suno"/>
        <s v="Sozzago"/>
        <s v="Mezzomerico"/>
        <s v="Terdobbiate"/>
        <s v="Soriso"/>
        <s v="Sizzano"/>
        <s v="Orta San Giulio"/>
        <s v="Casaleggio Novara"/>
        <s v="Casalino"/>
        <s v="Casalbeltrame"/>
        <s v="Cavallirio"/>
        <s v="Colazza"/>
        <s v="Cerano"/>
        <s v="Caltignaga"/>
        <s v="Castelletto sopra Ticino"/>
        <s v="Casalvolone"/>
        <s v="Castellazzo Novarese"/>
        <s v="Carpignano Sesia"/>
        <s v="Fara Novarese"/>
        <s v="Cameri"/>
        <s v="Oleggio"/>
        <s v="Briona"/>
        <s v="Cureggio"/>
        <s v="Novara"/>
        <s v="Nibbiola"/>
        <s v="Oleggio Castello"/>
        <s v="Cressa"/>
        <s v="Comignago"/>
        <s v="Cavaglio d'Agogna"/>
        <s v="Cavaglietto"/>
        <s v="Divignano"/>
        <s v="Gargallo"/>
        <s v="Dormelletto"/>
        <s v="Cervere"/>
        <s v="Ceva"/>
        <s v="Cerretto Langhe"/>
        <s v="Ceresole Alba"/>
        <s v="Cavallermaggiore"/>
        <s v="Celle di Macra"/>
        <s v="Gozzano"/>
        <s v="Vaprio d'Agogna"/>
        <s v="Grignasco"/>
        <s v="Vicolungo"/>
        <s v="Fontaneto d'Agogna"/>
        <s v="Maggiora"/>
        <s v="Galliate"/>
        <s v="Busca"/>
        <s v="Camerana"/>
        <s v="Brondello"/>
        <s v="Castelletto Stura"/>
        <s v="Casalgrasso"/>
        <s v="Castagnito"/>
        <s v="Brossasco"/>
        <s v="Canosio"/>
        <s v="Castelletto Uzzone"/>
        <s v="Centallo"/>
        <s v="Caprauna"/>
        <s v="Caraglio"/>
        <s v="Canale"/>
        <s v="Ghemme"/>
        <s v="Bellinzago Novarese"/>
        <s v="Barengo"/>
        <s v="Briga Novarese"/>
        <s v="Ameno"/>
        <s v="Agrate Conturbia"/>
        <s v="Arona"/>
        <s v="San Maurizio d'Opaglio"/>
        <s v="Romagnano Sesia"/>
        <s v="Pombia"/>
        <s v="Pogno"/>
        <s v="Romentino"/>
        <s v="San Pietro Mosezzo"/>
        <s v="San Nazzaro Sesia"/>
        <s v="Garbagna Novarese"/>
        <s v="Invorio"/>
        <s v="Bogogno"/>
        <s v="Granozzo con Monticello"/>
        <s v="Landiona"/>
        <s v="Lesa"/>
        <s v="Boca"/>
        <s v="Borgomanero"/>
        <s v="Borgolavezzaro"/>
        <s v="Armeno"/>
        <s v="Biandrate"/>
        <s v="Bolzano Novarese"/>
        <s v="Borgo Ticino"/>
        <s v="Varzo"/>
        <s v="Valduggia"/>
        <s v="Tricerro"/>
        <s v="Scopello"/>
        <s v="Basaluzzo"/>
        <s v="Trino"/>
        <s v="Tronzano Vercellese"/>
        <s v="Serravalle Sesia"/>
        <s v="Cellio con Breia"/>
        <s v="Villata"/>
        <s v="Varallo"/>
        <s v="Stroppiana"/>
        <s v="Vocca"/>
        <s v="Alto Sermenza"/>
        <s v="Bozzole"/>
        <s v="Bosco Marengo"/>
        <s v="Bosio"/>
        <s v="Borgo San Martino"/>
        <s v="Brignano-Frascata"/>
        <s v="Cabella Ligure"/>
        <s v="Belforte Monferrato"/>
        <s v="Albera Ligure"/>
        <s v="Alessandria"/>
        <s v="Alzano Scrivia"/>
        <s v="Alice Bel Colle"/>
        <s v="Altavilla Monferrato"/>
        <s v="Alfiano Natta"/>
        <s v="Vercelli"/>
        <s v="Pila"/>
        <s v="Pezzana"/>
        <s v="Quarona"/>
        <s v="Fontanetto Po"/>
        <s v="Lozzolo"/>
        <s v="Piode"/>
        <s v="Prarolo"/>
        <s v="Moncrivello"/>
        <s v="Mollia"/>
        <s v="Palazzolo Vercellese"/>
        <s v="Postua"/>
        <s v="Pertengo"/>
        <s v="Motta de' Conti"/>
        <s v="Greggio"/>
        <s v="Livorno Ferraris"/>
        <s v="Lignana"/>
        <s v="Villarboit"/>
        <s v="Lamporo"/>
        <s v="Guardabosone"/>
        <s v="Lenta"/>
        <s v="Crova"/>
        <s v="Gattinara"/>
        <s v="Formigliana"/>
        <s v="Ghislarengo"/>
        <s v="Fobello"/>
        <s v="Desana"/>
        <s v="Villaromagnano"/>
        <s v="Villadeati"/>
        <s v="Quargnento"/>
        <s v="Villalvernia"/>
        <s v="Villanova Monferrato"/>
        <s v="Visone"/>
        <s v="Quattordio"/>
        <s v="Tagliolo Monferrato"/>
        <s v="Tassarolo"/>
        <s v="Terruggia"/>
        <s v="Vignale Monferrato"/>
        <s v="Viguzzolo"/>
        <s v="Vignole Borbera"/>
        <s v="Rivalta Bormida"/>
        <s v="Rivarone"/>
        <s v="Valmacca"/>
        <s v="Rocchetta Ligure"/>
        <s v="Rocca Grimalda"/>
        <s v="Roccaforte Ligure"/>
        <s v="San Cristoforo"/>
        <s v="Sale"/>
        <s v="Ricaldone"/>
        <s v="Villamiroglio"/>
        <s v="San Giorgio Monferrato"/>
        <s v="Rosignano Monferrato"/>
        <s v="Sala Monferrato"/>
        <s v="Spineto Scrivia"/>
        <s v="Spigno Monferrato"/>
        <s v="Serravalle Scrivia"/>
        <s v="Sezzadio"/>
        <s v="Sant'Agata Fossili"/>
        <s v="Solero"/>
        <s v="Solonghello"/>
        <s v="Silvano d'Orba"/>
        <s v="Bistagno"/>
        <s v="Bergamasco"/>
        <s v="Berzano di Tortona"/>
        <s v="Volpedo"/>
        <s v="Borghetto di Borbera"/>
        <s v="Borgoratto Alessandrino"/>
        <s v="Trisobbio"/>
        <s v="Valenza"/>
        <s v="Terzo"/>
        <s v="Stazzano"/>
        <s v="Strevi"/>
        <s v="Treville"/>
        <s v="Ticineto"/>
        <s v="Serralunga di Crea"/>
        <s v="San Salvatore Monferrato"/>
        <s v="San Sebastiano Curone"/>
        <s v="Tortona"/>
        <s v="Sardigliano"/>
        <s v="Sarezzano"/>
        <s v="Oldenico"/>
        <s v="Bee"/>
        <s v="Belgirate"/>
        <s v="Beura-Cardezza"/>
        <s v="Calasca-Castiglione"/>
        <s v="Cambiasca"/>
        <s v="Bognanco"/>
        <s v="Quarna Sopra"/>
        <s v="Premia"/>
        <s v="Re"/>
        <s v="Toceno"/>
        <s v="Quarna Sotto"/>
        <s v="Premosello-Chiovenda"/>
        <s v="Premeno"/>
        <s v="Domodossola"/>
        <s v="Aurano"/>
        <s v="Baceno"/>
        <s v="Druogno"/>
        <s v="Crevoladossola"/>
        <s v="Crodo"/>
        <s v="Bannio Anzino"/>
        <s v="Arizzano"/>
        <s v="Baveno"/>
        <s v="Brovello-Carpugnino"/>
        <s v="Arola"/>
        <s v="Antrona Schieranco"/>
        <s v="Anzola d'Ossola"/>
        <s v="Trarego Viggiona"/>
        <s v="Masera"/>
        <s v="Valle Cannobina"/>
        <s v="Massiola"/>
        <s v="Ornavasso"/>
        <s v="Malesco"/>
        <s v="Madonna del Sasso"/>
        <s v="Macugnaga"/>
        <s v="Loreglia"/>
        <s v="Intragna"/>
        <s v="Vanzone con San Carlo"/>
        <s v="Gravellona Toce"/>
        <s v="Gignese"/>
        <s v="Gurro"/>
        <s v="Montescheno"/>
        <s v="Nonio"/>
        <s v="Montecrestese"/>
        <s v="Stresa"/>
        <s v="San Bernardino Verbano"/>
        <s v="Santa Maria Maggiore"/>
        <s v="Mergozzo"/>
        <s v="Pieve Vergonte"/>
        <s v="Pallanzeno"/>
        <s v="Omegna"/>
        <s v="Miazzina"/>
        <s v="Oggebbio"/>
        <s v="Piedimulera"/>
        <s v="Civiasco"/>
        <s v="Cigliano"/>
        <s v="Crescentino"/>
        <s v="Arborio"/>
        <s v="Campertogno"/>
        <s v="Collobiano"/>
        <s v="Cravagliana"/>
        <s v="Caresana"/>
        <s v="Carcoforo"/>
        <s v="San Giacomo Vercellese"/>
        <s v="Costanzana"/>
        <s v="Cervatto"/>
        <s v="Caresanablot"/>
        <s v="Bianzè"/>
        <s v="Buronzo"/>
        <s v="Borgo Vercelli"/>
        <s v="Olcenengo"/>
        <s v="Borgo d'Ale"/>
        <s v="Boccioleto"/>
        <s v="Borgosesia"/>
        <s v="Alagna Valsesia"/>
        <s v="Balmuccia"/>
        <s v="Asigliano Vercellese"/>
        <s v="Balocco"/>
        <s v="Alice Castello"/>
        <s v="Albano Vercellese"/>
        <s v="Casanova Elvo"/>
        <s v="Cesara"/>
        <s v="Cossogno"/>
        <s v="Casale Corte Cerro"/>
        <s v="Salasco"/>
        <s v="Sali Vercellese"/>
        <s v="Ceppo Morelli"/>
        <s v="Cannero Riviera"/>
        <s v="Formazza"/>
        <s v="Germagno"/>
        <s v="Ghiffa"/>
        <s v="Cannobio"/>
        <s v="Caprezzo"/>
        <s v="Craveggia"/>
        <s v="Rossa"/>
        <s v="Rive"/>
        <s v="Quinto Vercellese"/>
        <s v="Carisio"/>
        <s v="Roasio"/>
        <s v="Ronsecco"/>
        <s v="Rassa"/>
        <s v="Scopa"/>
        <s v="Saluggia"/>
        <s v="Rovasenda"/>
        <s v="Rimella"/>
        <s v="San Germano Vercellese"/>
        <s v="Santhià"/>
        <s v="Montemale di Cuneo"/>
        <s v="Neviglie"/>
        <s v="Montanera"/>
        <s v="Monterosso Grana"/>
        <s v="Castelletto d'Orba"/>
        <s v="Castelletto d'Erro"/>
        <s v="Castellania"/>
        <s v="Castellazzo Bormida"/>
        <s v="Villafranca Piemonte"/>
        <s v="Volpiano"/>
        <s v="Volvera"/>
        <s v="Mappano"/>
        <s v="Val di Chy"/>
        <s v="Villarbasse"/>
        <s v="Vigone"/>
        <s v="Villastellone"/>
        <s v="Villanova Canavese"/>
        <s v="Cremolino"/>
        <s v="Odalengo Grande"/>
        <s v="Odalengo Piccolo"/>
        <s v="Cerrina Monferrato"/>
        <s v="Merana"/>
        <s v="Ottiglio"/>
        <s v="Ovada"/>
        <s v="Novi Ligure"/>
        <s v="Occimiano"/>
        <s v="Coniolo"/>
        <s v="Fabbrica Curone"/>
        <s v="Dernice"/>
        <s v="Costa Vescovato"/>
        <s v="Denice"/>
        <s v="Cella Monte"/>
        <s v="Cerreto Grue"/>
        <s v="Conzano"/>
        <s v="Cereseto"/>
        <s v="Ribordone"/>
        <s v="Rivalba"/>
        <s v="Perrero"/>
        <s v="Pont-Canavese"/>
        <s v="Rivalta di Torino"/>
        <s v="Rivarolo Canavese"/>
        <s v="Quincinetto"/>
        <s v="Reano"/>
        <s v="Perosa Canavese"/>
        <s v="Pecetto Torinese"/>
        <s v="Parella"/>
        <s v="Pianezza"/>
        <s v="Pavone Canavese"/>
        <s v="Pertusio"/>
        <s v="Pessinetto"/>
        <s v="Pavarolo"/>
        <s v="Perosa Argentina"/>
        <s v="Rivarossa"/>
        <s v="Prascorsano"/>
        <s v="Vische"/>
        <s v="Quagliuzzo"/>
        <s v="Prarostino"/>
        <s v="Virle Piemonte"/>
        <s v="Viù"/>
        <s v="Vistrorio"/>
        <s v="Vinovo"/>
        <s v="Pratiglione"/>
        <s v="Quassolo"/>
        <s v="Prali"/>
        <s v="Riva presso Chieri"/>
        <s v="Rivara"/>
        <s v="Pragelato"/>
        <s v="Pramollo"/>
        <s v="Pralormo"/>
        <s v="Porte"/>
        <s v="Parodi Ligure"/>
        <s v="Pasturana"/>
        <s v="Pecetto di Valenza"/>
        <s v="Pietra Marazzi"/>
        <s v="Montacuto"/>
        <s v="Montaldo Bormida"/>
        <s v="Monleale"/>
        <s v="Mongiardino Ligure"/>
        <s v="Ozzano Monferrato"/>
        <s v="Ponzone"/>
        <s v="Pozzol Groppo"/>
        <s v="Pozzolo Formigaro"/>
        <s v="Prasco"/>
        <s v="Pareto"/>
        <s v="Oviglio"/>
        <s v="Pomaro Monferrato"/>
        <s v="Paderna"/>
        <s v="Montaldeo"/>
        <s v="Castino"/>
        <s v="Villar Focchiardo"/>
        <s v="Castellinaldo d'Alba"/>
        <s v="Castellino Tanaro"/>
        <s v="Villar Pellice"/>
        <s v="Villar Dora"/>
        <s v="Villareggia"/>
        <s v="Villar Perosa"/>
        <s v="Castelnuovo di Ceva"/>
        <s v="Mombello Monferrato"/>
        <s v="Moncestino"/>
        <s v="Molino dei Torti"/>
        <s v="Molare"/>
        <s v="Cervasca"/>
        <s v="Castelmagno"/>
        <s v="Momperone"/>
        <s v="Mirabello Monferrato"/>
        <s v="Niella Tanaro"/>
        <s v="Niella Belbo"/>
        <s v="Morano sul Po"/>
        <s v="Neive"/>
        <s v="Narzole"/>
        <s v="Murello"/>
        <s v="Murazzano"/>
        <s v="Morozzo"/>
        <s v="Morsasco"/>
        <s v="Murisengo"/>
        <s v="Montegioco"/>
        <s v="Olivola"/>
        <s v="Orsara Bormida"/>
        <s v="Montechiaro d'Acqui"/>
        <s v="Mornese"/>
        <s v="Montemarzino"/>
        <s v="Montecastello"/>
        <s v="Guarene"/>
        <s v="Valchiusa"/>
        <s v="Morbello"/>
        <s v="Nichelino"/>
        <s v="Noasca"/>
        <s v="Pontecurone"/>
        <s v="Pontestura"/>
        <s v="Ponti"/>
        <s v="Ponzano Monferrato"/>
        <s v="Nomaglio"/>
        <s v="Cavallerleone"/>
        <s v="Monteu da Po"/>
        <s v="Castiglione Tinella"/>
        <s v="Castiglione Falletto"/>
        <s v="Moriondo Torinese"/>
        <s v="Nole"/>
        <s v="Montalenghe"/>
        <s v="Montalto Dora"/>
        <s v="Mondovì"/>
        <s v="Monchiero"/>
        <s v="Monasterolo di Savigliano"/>
        <s v="Monasterolo Casotto"/>
        <s v="Lequio Berria"/>
        <s v="Levice"/>
        <s v="Margarita"/>
        <s v="Lequio Tanaro"/>
        <s v="Melle"/>
        <s v="Martiniana Po"/>
        <s v="Marsaglia"/>
        <s v="Marmora"/>
        <s v="Montaldo di Mondovì"/>
        <s v="Montà"/>
        <s v="Monforte d'Alba"/>
        <s v="Monesiglio"/>
        <s v="Limone Piemonte"/>
        <s v="Venaus"/>
        <s v="Manta"/>
        <s v="Lisio"/>
        <s v="Vauda Canavese"/>
        <s v="Verolengo"/>
        <s v="Venaria Reale"/>
        <s v="Varisella"/>
        <s v="Igliano"/>
        <s v="La Morra"/>
        <s v="Lesegno"/>
        <s v="Isasca"/>
        <s v="Magliano Alpi"/>
        <s v="Marene"/>
        <s v="Lagnasco"/>
        <s v="Mango"/>
        <s v="Sestriere"/>
        <s v="Settimo Rottaro"/>
        <s v="Settimo Torinese"/>
        <s v="Settimo Vittone"/>
        <s v="Serralunga d'Alba"/>
        <s v="Scarnafigi"/>
        <s v="Traversella"/>
        <s v="Sale delle Langhe"/>
        <s v="Sparone"/>
        <s v="Scalenghe"/>
        <s v="Oglianico"/>
        <s v="Torre Canavese"/>
        <s v="Sauze d'Oulx"/>
        <s v="Sciolze"/>
        <s v="Scarmagno"/>
        <s v="Sauze di Cesana"/>
        <s v="Santo Stefano Roero"/>
        <s v="Santo Stefano Belbo"/>
        <s v="Santa Vittoria d'Alba"/>
        <s v="Savigliano"/>
        <s v="Monastero di Vasco"/>
        <s v="Mombasiglio"/>
        <s v="Mombarcaro"/>
        <s v="Moiola"/>
        <s v="Sommariva del Bosco"/>
        <s v="Somano"/>
        <s v="Scagnello"/>
        <s v="Serravalle Langhe"/>
        <s v="San Michele Mondovì"/>
        <s v="Sanfront"/>
        <s v="Sinio"/>
        <s v="Sant'Albano Stura"/>
        <s v="Vialfrè"/>
        <s v="Paroldo"/>
        <s v="Pamparato"/>
        <s v="Pagno"/>
        <s v="Paesana"/>
        <s v="Ostana"/>
        <s v="Ormea"/>
        <s v="Oncino"/>
        <s v="Nucetto"/>
        <s v="Ozegna"/>
        <s v="None"/>
        <s v="Pancalieri"/>
        <s v="Osasio"/>
        <s v="Macra"/>
        <s v="Montaldo Roero"/>
        <s v="Montanaro"/>
        <s v="Magliano Alfieri"/>
        <s v="Monteu Roero"/>
        <s v="Moretta"/>
        <s v="Novello"/>
        <s v="Montezemolo"/>
        <s v="Piscina"/>
        <s v="Piverone"/>
        <s v="Monticello d'Alba"/>
        <s v="Montelupo Albese"/>
        <s v="Piobesi d'Alba"/>
        <s v="Pietraporzio"/>
        <s v="Piasco"/>
        <s v="Pianfei"/>
        <s v="Pezzolo Valle Uzzone"/>
        <s v="Peveragno"/>
        <s v="Perlo"/>
        <s v="Perletto"/>
        <s v="Vallo Torinese"/>
        <s v="Vaie"/>
        <s v="Trofarello"/>
        <s v="Valgioie"/>
        <s v="Val della Torre"/>
        <s v="Valperga"/>
        <s v="Traves"/>
        <s v="Vestignè"/>
        <s v="Verrua Savoia"/>
        <s v="Vidracco"/>
        <s v="Usseglio"/>
        <s v="Usseaux"/>
        <s v="Valprato Soana"/>
        <s v="Torrazza Piemonte"/>
        <s v="Strambino"/>
        <s v="Strambinello"/>
        <s v="Torre Pellice"/>
        <s v="Torino"/>
        <s v="Tavagnasco"/>
        <s v="Novalesa"/>
        <s v="Osasco"/>
        <s v="Susa"/>
        <s v="Orio Canavese"/>
        <s v="Orbassano"/>
        <s v="Palazzo Canavese"/>
        <s v="Trana"/>
        <s v="Volturara Appula"/>
        <s v="Volturino"/>
        <s v="Monte Sant'Angelo"/>
        <s v="Lucera"/>
        <s v="Lesina"/>
        <s v="Foggia"/>
        <s v="Isole Tremiti"/>
        <s v="Ischitella"/>
        <s v="Zapponeta"/>
        <s v="Motta Montecorvino"/>
        <s v="Vieste"/>
        <s v="Torremaggiore"/>
        <s v="Ordona"/>
        <s v="Roseto Valfortore"/>
        <s v="Mattinata"/>
        <s v="Trinitapoli"/>
        <s v="Manfredonia"/>
        <s v="Monteleone di Puglia"/>
        <s v="Stornarella"/>
        <s v="Vico del Gargano"/>
        <s v="San Marco la Catola"/>
        <s v="Matino"/>
        <s v="Leverano"/>
        <s v="Melendugno"/>
        <s v="Lizzanello"/>
        <s v="Martignano"/>
        <s v="Lequile"/>
        <s v="Lecce"/>
        <s v="Guagnano"/>
        <s v="Giurdignano"/>
        <s v="Giuggianello"/>
        <s v="Martano"/>
        <s v="Ruvo di Puglia"/>
        <s v="Cutrofiano"/>
        <s v="Rutigliano"/>
        <s v="Sammichele di Bari"/>
        <s v="Putignano"/>
        <s v="Presicce-Acquarica"/>
        <s v="Corsano"/>
        <s v="Corigliano d'Otranto"/>
        <s v="Copertino"/>
        <s v="Maglie"/>
        <s v="Veglie"/>
        <s v="Uggiano la Chiesa"/>
        <s v="Vernole"/>
        <s v="Sogliano Cavour"/>
        <s v="Seclì"/>
        <s v="Ugento"/>
        <s v="Tiggiano"/>
        <s v="Zollino"/>
        <s v="San Cassiano"/>
        <s v="Soleto"/>
        <s v="Surbo"/>
        <s v="Surano"/>
        <s v="Spongano"/>
        <s v="Sternatia"/>
        <s v="Squinzano"/>
        <s v="Santa Cesarea Terme"/>
        <s v="San Pietro in Lama"/>
        <s v="Scorrano"/>
        <s v="Supersano"/>
        <s v="Specchia"/>
        <s v="Grumo Appula"/>
        <s v="Giovinazzo"/>
        <s v="Corato"/>
        <s v="Gioia del Colle"/>
        <s v="Locorotondo"/>
        <s v="Bitetto"/>
        <s v="Capurso"/>
        <s v="Bitonto"/>
        <s v="Gravina in Puglia"/>
        <s v="Bitritto"/>
        <s v="Conversano"/>
        <s v="Galatone"/>
        <s v="Galatina"/>
        <s v="Gallipoli"/>
        <s v="Gagliano del Capo"/>
        <s v="Diso"/>
        <s v="Casamassima"/>
        <s v="Castellana Grotte"/>
        <s v="Cassano delle Murge"/>
        <s v="Modugno"/>
        <s v="Cellamare"/>
        <s v="Noicattaro"/>
        <s v="Molfetta"/>
        <s v="Polignano a Mare"/>
        <s v="Palo del Colle"/>
        <s v="Poggiorsini"/>
        <s v="Santeramo in Colle"/>
        <s v="Terlizzi"/>
        <s v="Sannicandro di Bari"/>
        <s v="Monopoli"/>
        <s v="Noci"/>
        <s v="Toritto"/>
        <s v="Adelfia"/>
        <s v="Acquaviva delle Fonti"/>
        <s v="Valenzano"/>
        <s v="Triggiano"/>
        <s v="Turi"/>
        <s v="Bari"/>
        <s v="Altamura"/>
        <s v="Binetto"/>
        <s v="Mola di Bari"/>
        <s v="Alberobello"/>
        <s v="Taviano"/>
        <s v="Carlantino"/>
        <s v="Carpino"/>
        <s v="Troia"/>
        <s v="Carapelle"/>
        <s v="Alberona"/>
        <s v="Castelluccio Valmaggiore"/>
        <s v="Castelnuovo della Daunia"/>
        <s v="Candela"/>
        <s v="Celle di San Vito"/>
        <s v="Cagnano Varano"/>
        <s v="Accadia"/>
        <s v="Collepasso"/>
        <s v="Cavallino"/>
        <s v="Castrignano del Capo"/>
        <s v="Castrignano de' Greci"/>
        <s v="Castri di Lecce"/>
        <s v="Casarano"/>
        <s v="Carpignano Salentino"/>
        <s v="Carmiano"/>
        <s v="Caprarica di Lecce"/>
        <s v="Cannole"/>
        <s v="San Severo"/>
        <s v="Stornara"/>
        <s v="Sant'Agata di Puglia"/>
        <s v="Anzano di Puglia"/>
        <s v="Apricena"/>
        <s v="San Giovanni Rotondo"/>
        <s v="San Nicandro Garganico"/>
        <s v="San Marco in Lamis"/>
        <s v="Serracapriola"/>
        <s v="San Paolo di Civitate"/>
        <s v="Ascoli Satriano"/>
        <s v="Chieuti"/>
        <s v="Cerignola"/>
        <s v="Casalvecchio di Puglia"/>
        <s v="Castelluccio dei Sauri"/>
        <s v="Casalnuovo Monterotaro"/>
        <s v="Biccari"/>
        <s v="Bovino"/>
        <s v="Faeto"/>
        <s v="Deliceto"/>
        <s v="Celenza Valfortore"/>
        <s v="Porto Cesareo"/>
        <s v="Monteroni di Lecce"/>
        <s v="Melissano"/>
        <s v="Montesano Salentino"/>
        <s v="Melpignano"/>
        <s v="Salice Salentino"/>
        <s v="Ruffano"/>
        <s v="Salve"/>
        <s v="Minervino di Lecce"/>
        <s v="Miggiano"/>
        <s v="Neviano"/>
        <s v="Trepuzzi"/>
        <s v="Sannicola"/>
        <s v="Tricase"/>
        <s v="Taurisano"/>
        <s v="Tuglie"/>
        <s v="Novoli"/>
        <s v="Nociglia"/>
        <s v="Morciano di Leuca"/>
        <s v="Nardò"/>
        <s v="Muro Leccese"/>
        <s v="Botrugno"/>
        <s v="Alessano"/>
        <s v="Calimera"/>
        <s v="Aradeo"/>
        <s v="Bagnolo del Salento"/>
        <s v="Alliste"/>
        <s v="Campi Salentina"/>
        <s v="Andrano"/>
        <s v="Cursi"/>
        <s v="Alezio"/>
        <s v="Arnesano"/>
        <s v="Racale"/>
        <s v="Palmariggi"/>
        <s v="Sanarica"/>
        <s v="San Donato di Lecce"/>
        <s v="San Cesario di Lecce"/>
        <s v="Patù"/>
        <s v="Parabita"/>
        <s v="Poggiardo"/>
        <s v="Otranto"/>
        <s v="Ortelle"/>
        <s v="Rignano Garganico"/>
        <s v="Pulsano"/>
        <s v="Palagiano"/>
        <s v="Mottola"/>
        <s v="Montemesola"/>
        <s v="Monteiasi"/>
        <s v="Palagianello"/>
        <s v="Torre Santa Susanna"/>
        <s v="Villa Castelli"/>
        <s v="Torchiarolo"/>
        <s v="San Michele Salentino"/>
        <s v="Brindisi"/>
        <s v="San Marzano di San Giuseppe"/>
        <s v="San Giorgio Ionico"/>
        <s v="Massafra"/>
        <s v="Fragagnano"/>
        <s v="Faggiano"/>
        <s v="Roccaforzata"/>
        <s v="Taranto"/>
        <s v="Monteparano"/>
        <s v="Torricella"/>
        <s v="Sava"/>
        <s v="Statte"/>
        <s v="Ceglie Messapica"/>
        <s v="Trani"/>
        <s v="Carovigno"/>
        <s v="Francavilla Fontana"/>
        <s v="Cellino San Marco"/>
        <s v="Bisceglie"/>
        <s v="Margherita di Savoia"/>
        <s v="Canosa di Puglia"/>
        <s v="Minervino Murge"/>
        <s v="Barletta"/>
        <s v="Andria"/>
        <s v="Fasano"/>
        <s v="San Donaci"/>
        <s v="San Vito dei Normanni"/>
        <s v="San Pancrazio Salentino"/>
        <s v="San Pietro Vernotico"/>
        <s v="Cisternino"/>
        <s v="Mesagne"/>
        <s v="Oria"/>
        <s v="Latiano"/>
        <s v="Erchie"/>
        <s v="Ostuni"/>
        <s v="Leporano"/>
        <s v="Panni"/>
        <s v="Peschici"/>
        <s v="Spinazzola"/>
        <s v="Grottaglie"/>
        <s v="Laterza"/>
        <s v="Rocchetta Sant'Antonio"/>
        <s v="Rodi Garganico"/>
        <s v="Poggio Imperiale"/>
        <s v="Orsara di Puglia"/>
        <s v="Orta Nova"/>
        <s v="Pietramontecorvino"/>
        <s v="Martina Franca"/>
        <s v="Manduria"/>
        <s v="Lizzano"/>
        <s v="Maruggio"/>
        <s v="Castellaneta"/>
        <s v="Crispiano"/>
        <s v="Ginosa"/>
        <s v="Carosino"/>
        <s v="Avetrana"/>
        <s v="San Ferdinando di Puglia"/>
        <s v="Tergu"/>
        <s v="Loiri Porto San Paolo"/>
        <s v="Sant'Antonio di Gallura"/>
        <s v="Palau"/>
        <s v="Padria"/>
        <s v="Viddalba"/>
        <s v="San Teodoro"/>
        <s v="Padru"/>
        <s v="Budoni"/>
        <s v="Golfo Aranci"/>
        <s v="Santa Maria Coghinas"/>
        <s v="Pattada"/>
        <s v="Porto Torres"/>
        <s v="Osilo"/>
        <s v="Ossi"/>
        <s v="Sennori"/>
        <s v="Sedini"/>
        <s v="Semestene"/>
        <s v="Ozieri"/>
        <s v="Perfugas"/>
        <s v="Ploaghe"/>
        <s v="Oschiri"/>
        <s v="Olbia"/>
        <s v="Olmedo"/>
        <s v="Erula"/>
        <s v="Tempio Pausania"/>
        <s v="Thiesi"/>
        <s v="Tula"/>
        <s v="Torralba"/>
        <s v="Trinità d'Agultu e Vignola"/>
        <s v="Tissi"/>
        <s v="Uri"/>
        <s v="Usini"/>
        <s v="Bottidda"/>
        <s v="Valledoria"/>
        <s v="Telti"/>
        <s v="Villanova Monteleone"/>
        <s v="Castelsardo"/>
        <s v="Cargeghe"/>
        <s v="Bultei"/>
        <s v="Stintino"/>
        <s v="Badesi"/>
        <s v="Calangianus"/>
        <s v="Buddusò"/>
        <s v="Burgos"/>
        <s v="Bulzi"/>
        <s v="Bortigiadas"/>
        <s v="Bonorva"/>
        <s v="Borutta"/>
        <s v="Tonara"/>
        <s v="Villagrande Strisaili"/>
        <s v="Ussassai"/>
        <s v="Silanus"/>
        <s v="Siniscola"/>
        <s v="Sindia"/>
        <s v="Tortolì"/>
        <s v="Nurri"/>
        <s v="Pauli Arbarei"/>
        <s v="Cardedu"/>
        <s v="Ottana"/>
        <s v="Lodine"/>
        <s v="Gadoni"/>
        <s v="Fonni"/>
        <s v="Talana"/>
        <s v="Nuxis"/>
        <s v="Orroli"/>
        <s v="Elini"/>
        <s v="Teti"/>
        <s v="Sarule"/>
        <s v="Posada"/>
        <s v="Sorgono"/>
        <s v="Tertenia"/>
        <s v="Tiana"/>
        <s v="Pabillonis"/>
        <s v="Burcei"/>
        <s v="Aglientu"/>
        <s v="Santa Teresa Gallura"/>
        <s v="Decimoputzu"/>
        <s v="Collinas"/>
        <s v="Castiadas"/>
        <s v="Sassari"/>
        <s v="Siligo"/>
        <s v="Sorso"/>
        <s v="Romana"/>
        <s v="Pozzomaggiore"/>
        <s v="Putifigari"/>
        <s v="Muravera"/>
        <s v="Monastir"/>
        <s v="Nurallao"/>
        <s v="Ortacesus"/>
        <s v="Nuraminis"/>
        <s v="Musei"/>
        <s v="Carloforte"/>
        <s v="Carbonia"/>
        <s v="Calasetta"/>
        <s v="Nuragus"/>
        <s v="Narcao"/>
        <s v="Gesturi"/>
        <s v="Bono"/>
        <s v="Villaspeciosa"/>
        <s v="Villaperuccio"/>
        <s v="Villaputzu"/>
        <s v="Villanovafranca"/>
        <s v="Villasimius"/>
        <s v="Villasor"/>
        <s v="Villasalto"/>
        <s v="Seulo"/>
        <s v="Siddi"/>
        <s v="Siliqua"/>
        <s v="Silius"/>
        <s v="Siurgus Donigala"/>
        <s v="Soleminis"/>
        <s v="San Gavino Monreale"/>
        <s v="San Giovanni Suergiu"/>
        <s v="San Nicolò Gerrei"/>
        <s v="San Sperate"/>
        <s v="San Vito"/>
        <s v="Sanluri"/>
        <s v="Seui"/>
        <s v="Vallermosa"/>
        <s v="Villacidro"/>
        <s v="Villamar"/>
        <s v="Villamassargia"/>
        <s v="Villanova Tulo"/>
        <s v="Villanovaforru"/>
        <s v="Suelli"/>
        <s v="Gesico"/>
        <s v="Fluminimaggiore"/>
        <s v="Furtei"/>
        <s v="Esterzili"/>
        <s v="Genuri"/>
        <s v="Gergei"/>
        <s v="Genoni"/>
        <s v="Arbus"/>
        <s v="Armungia"/>
        <s v="Ballao"/>
        <s v="Barrali"/>
        <s v="Barumini"/>
        <s v="Buggerru"/>
        <s v="Teulada"/>
        <s v="Tratalias"/>
        <s v="Tuili"/>
        <s v="Turri"/>
        <s v="Ussana"/>
        <s v="Ussaramanna"/>
        <s v="Perdaxius"/>
        <s v="Dolianova"/>
        <s v="Domus de Maria"/>
        <s v="Domusnovas"/>
        <s v="Donori"/>
        <s v="Escalaplano"/>
        <s v="Escolca"/>
        <s v="San Basilio"/>
        <s v="Monti"/>
        <s v="Nule"/>
        <s v="Nulvi"/>
        <s v="Mara"/>
        <s v="Luogosanto"/>
        <s v="Luras"/>
        <s v="Nughedu San Nicolò"/>
        <s v="Cossoine"/>
        <s v="Esporlatu"/>
        <s v="Codrongianos"/>
        <s v="Mores"/>
        <s v="Muros"/>
        <s v="La Maddalena"/>
        <s v="Aggius"/>
        <s v="Alà dei Sardi"/>
        <s v="Arzachena"/>
        <s v="Anela"/>
        <s v="Ardara"/>
        <s v="Alghero"/>
        <s v="Bessude"/>
        <s v="Benetutti"/>
        <s v="Martis"/>
        <s v="Monteleone Rocca Doria"/>
        <s v="Bonnanaro"/>
        <s v="Berchidda"/>
        <s v="Banari"/>
        <s v="Cheremule"/>
        <s v="Setzu"/>
        <s v="Senorbì"/>
        <s v="Serdiana"/>
        <s v="Selegas"/>
        <s v="Serrenti"/>
        <s v="Serri"/>
        <s v="Serramanna"/>
        <s v="Pimentel"/>
        <s v="Piscinas"/>
        <s v="Portoscuso"/>
        <s v="Sadali"/>
        <s v="Samassi"/>
        <s v="Samatzai"/>
        <s v="Laerru"/>
        <s v="Ittireddu"/>
        <s v="Giave"/>
        <s v="Chiaramonti"/>
        <s v="Florinas"/>
        <s v="Ittiri"/>
        <s v="Illorai"/>
        <s v="Santadi"/>
        <s v="Sant'Andrea Frius"/>
        <s v="Sant'Anna Arresi"/>
        <s v="Sant'Antioco"/>
        <s v="Sardara"/>
        <s v="Segariu"/>
        <s v="Torpè"/>
        <s v="Tinnura"/>
        <s v="Oristano"/>
        <s v="Sagama"/>
        <s v="Pompu"/>
        <s v="Riola Sardo"/>
        <s v="Mogoro"/>
        <s v="Siapiccia"/>
        <s v="Pau"/>
        <s v="Soddì"/>
        <s v="Suni"/>
        <s v="Ollastra"/>
        <s v="Curcuris"/>
        <s v="Abbasanta"/>
        <s v="Simaxis"/>
        <s v="Aidomaggiore"/>
        <s v="Seneghe"/>
        <s v="Senis"/>
        <s v="Santa Giusta"/>
        <s v="Samugheo"/>
        <s v="San Nicolò d'Arcidano"/>
        <s v="Ruinas"/>
        <s v="Ales"/>
        <s v="Albagiara"/>
        <s v="Paulilatino"/>
        <s v="Montresta"/>
        <s v="Ulà Tirso"/>
        <s v="Tresnuraghes"/>
        <s v="Neoneli"/>
        <s v="Sorradile"/>
        <s v="Tramatza"/>
        <s v="Uras"/>
        <s v="Solarussa"/>
        <s v="Siris"/>
        <s v="Sini"/>
        <s v="Narbolia"/>
        <s v="Morgongiori"/>
        <s v="Norbello"/>
        <s v="Nurachi"/>
        <s v="Bosa"/>
        <s v="Magomadas"/>
        <s v="Nughedu Santa Vittoria"/>
        <s v="Palmas Arborea"/>
        <s v="Nureci"/>
        <s v="Zerfaliu"/>
        <s v="Terralba"/>
        <s v="Tadasuni"/>
        <s v="Modolo"/>
        <s v="Flussio"/>
        <s v="Laconi"/>
        <s v="Sennariolo"/>
        <s v="Uta"/>
        <s v="Settimo San Pietro"/>
        <s v="Bauladu"/>
        <s v="Monserrato"/>
        <s v="Elmas"/>
        <s v="Sinnai"/>
        <s v="Bonarcado"/>
        <s v="Baratili San Pietro"/>
        <s v="Ardauli"/>
        <s v="Baressa"/>
        <s v="Bidonì"/>
        <s v="Boroneddu"/>
        <s v="Capoterra"/>
        <s v="Cagliari"/>
        <s v="Sestu"/>
        <s v="Maracalagonis"/>
        <s v="Selargius"/>
        <s v="Decimomannu"/>
        <s v="Assemini"/>
        <s v="Quartucciu"/>
        <s v="Villa San Pietro"/>
        <s v="Sarroch"/>
        <s v="Quartu Sant'Elena"/>
        <s v="Pula"/>
        <s v="Arborea"/>
        <s v="Allai"/>
        <s v="San Vero Milis"/>
        <s v="Scano di Montiferro"/>
        <s v="Fordongianus"/>
        <s v="Gonnoscodina"/>
        <s v="Ghilarza"/>
        <s v="Sedilo"/>
        <s v="Siamaggiore"/>
        <s v="Siamanna"/>
        <s v="Santu Lussurgiu"/>
        <s v="Villa Sant'Antonio"/>
        <s v="Simala"/>
        <s v="Busachi"/>
        <s v="Marrubiu"/>
        <s v="Gonnostramatza"/>
        <s v="Assolo"/>
        <s v="Baradili"/>
        <s v="Asuni"/>
        <s v="Gonnosnò"/>
        <s v="Cuglieri"/>
        <s v="Cabras"/>
        <s v="Masullas"/>
        <s v="Mogorella"/>
        <s v="Milis"/>
        <s v="Orotelli"/>
        <s v="Ortueri"/>
        <s v="Dualchi"/>
        <s v="Dorgali"/>
        <s v="Ulassai"/>
        <s v="Ollolai"/>
        <s v="Triei"/>
        <s v="Urzulei"/>
        <s v="Gairo"/>
        <s v="Bari Sardo"/>
        <s v="Gavoi"/>
        <s v="Baunei"/>
        <s v="Austis"/>
        <s v="Aritzo"/>
        <s v="Arzana"/>
        <s v="Galtellì"/>
        <s v="Girasole"/>
        <s v="Oliena"/>
        <s v="Osini"/>
        <s v="Perdasdefogu"/>
        <s v="Osidda"/>
        <s v="Orune"/>
        <s v="Orgosolo"/>
        <s v="Ovodda"/>
        <s v="Orosei"/>
        <s v="Orani"/>
        <s v="Oniferi"/>
        <s v="Onanì"/>
        <s v="Mamoiada"/>
        <s v="Olzai"/>
        <s v="Onifai"/>
        <s v="Nuoro"/>
        <s v="Noragugume"/>
        <s v="Macomer"/>
        <s v="Meana Sardo"/>
        <s v="Birori"/>
        <s v="Goni"/>
        <s v="Giba"/>
        <s v="Gonnesa"/>
        <s v="Lunamatrona"/>
        <s v="Guspini"/>
        <s v="Guasila"/>
        <s v="Jerzu"/>
        <s v="Villa Verde"/>
        <s v="Lula"/>
        <s v="Guamaggiore"/>
        <s v="Gonnosfanadiga"/>
        <s v="Zeddiani"/>
        <s v="Lodè"/>
        <s v="Usellus"/>
        <s v="Villaurbana"/>
        <s v="Villanova Truschedu"/>
        <s v="Lotzorai"/>
        <s v="Masainas"/>
        <s v="Mandas"/>
        <s v="Iglesias"/>
        <s v="Las Plassas"/>
        <s v="Isili"/>
        <s v="Loculi"/>
        <s v="Loceri"/>
        <s v="Bolotana"/>
        <s v="Irgoli"/>
        <s v="Ilbono"/>
        <s v="Lanusei"/>
        <s v="Atzara"/>
        <s v="Bitti"/>
        <s v="Belvì"/>
        <s v="Lei"/>
        <s v="Bortigali"/>
        <s v="Borore"/>
        <s v="Desulo"/>
        <s v="Favignana"/>
        <s v="Mazara del Vallo"/>
        <s v="Custonaci"/>
        <s v="Vita"/>
        <s v="Erice"/>
        <s v="Marsala"/>
        <s v="Petrosino"/>
        <s v="Valderice"/>
        <s v="Santa Ninfa"/>
        <s v="Calatafimi-Segesta"/>
        <s v="San Vito Lo Capo"/>
        <s v="Campobello di Mazara"/>
        <s v="Castellammare del Golfo"/>
        <s v="Trapani"/>
        <s v="Paceco"/>
        <s v="Alcamo"/>
        <s v="Gibellina"/>
        <s v="Castelvetrano"/>
        <s v="Buseto Palizzolo"/>
        <s v="Salaparuta"/>
        <s v="Pantelleria"/>
        <s v="Partanna"/>
        <s v="Salemi"/>
        <s v="Poggioreale"/>
        <s v="Palma di Montechiaro"/>
        <s v="Racalmuto"/>
        <s v="Siculiana"/>
        <s v="Castrofilippo"/>
        <s v="Villafranca Sicula"/>
        <s v="Lucca Sicula"/>
        <s v="Montallegro"/>
        <s v="Menfi"/>
        <s v="Ravanusa"/>
        <s v="Raffadali"/>
        <s v="Cianciana"/>
        <s v="Joppolo Giancaxio"/>
        <s v="Licata"/>
        <s v="Favara"/>
        <s v="Bivona"/>
        <s v="Grotte"/>
        <s v="Cattolica Eraclea"/>
        <s v="Comitini"/>
        <s v="Canicattì"/>
        <s v="Lampedusa e Linosa"/>
        <s v="Casteltermini"/>
        <s v="Camastra"/>
        <s v="Campobello di Licata"/>
        <s v="Calamonaci"/>
        <s v="San Biagio Platani"/>
        <s v="Caltabellotta"/>
        <s v="Aragona"/>
        <s v="Burgio"/>
        <s v="Agrigento"/>
        <s v="Cammarata"/>
        <s v="Alessandria della Rocca"/>
        <s v="San Giovanni Gemini"/>
        <s v="Santa Elisabetta"/>
        <s v="Sant'Angelo Muxaro"/>
        <s v="Santa Margherita di Belice"/>
        <s v="Naro"/>
        <s v="Montevago"/>
        <s v="Realmonte"/>
        <s v="Sambuca di Sicilia"/>
        <s v="Ribera"/>
        <s v="Sciacca"/>
        <s v="Santo Stefano Quisquina"/>
        <s v="Valdina"/>
        <s v="Villafranca Tirrena"/>
        <s v="Santo Stefano di Camastra"/>
        <s v="Venetico"/>
        <s v="Acquedolci"/>
        <s v="Torregrotta"/>
        <s v="Tripi"/>
        <s v="Terme Vigliatore"/>
        <s v="Tortorici"/>
        <s v="Sinagra"/>
        <s v="Taormina"/>
        <s v="Scaletta Zanclea"/>
        <s v="Savoca"/>
        <s v="Spadafora"/>
        <s v="Saponara"/>
        <s v="Santa Teresa di Riva"/>
        <s v="Sant'Angelo di Brolo"/>
        <s v="Ucria"/>
        <s v="Montagnareale"/>
        <s v="Motta d'Affermo"/>
        <s v="Motta Camastra"/>
        <s v="Montalbano Elicona"/>
        <s v="Novara di Sicilia"/>
        <s v="Castell'Umberto"/>
        <s v="Castel di Lucio"/>
        <s v="Nizza di Sicilia"/>
        <s v="Naso"/>
        <s v="Pagliara"/>
        <s v="Pace del Mela"/>
        <s v="Tusa"/>
        <s v="Piraino"/>
        <s v="Oliveri"/>
        <s v="Alì Terme"/>
        <s v="Alì"/>
        <s v="Alcara li Fusi"/>
        <s v="Antillo"/>
        <s v="Furci Siculo"/>
        <s v="Limina"/>
        <s v="Malfa"/>
        <s v="Longi"/>
        <s v="Librizzi"/>
        <s v="Mazzarrà Sant'Andrea"/>
        <s v="Mandanici"/>
        <s v="Santa Marina Salina"/>
        <s v="Merì"/>
        <s v="Malvagna"/>
        <s v="Moio Alcantara"/>
        <s v="Reitano"/>
        <s v="Milazzo"/>
        <s v="Militello Rosmarino"/>
        <s v="Raccuja"/>
        <s v="Messina"/>
        <s v="Lipari"/>
        <s v="Monforte San Giorgio"/>
        <s v="Mongiuffi Melia"/>
        <s v="Ficarra"/>
        <s v="Gallodoro"/>
        <s v="Gioiosa Marea"/>
        <s v="Galati Mamertino"/>
        <s v="Gaggi"/>
        <s v="Giardini-Naxos"/>
        <s v="Frazzanò"/>
        <s v="Furnari"/>
        <s v="Francavilla di Sicilia"/>
        <s v="Forza d'Agrò"/>
        <s v="Fondachelli-Fantina"/>
        <s v="Floresta"/>
        <s v="Falcone"/>
        <s v="Fiumedinisi"/>
        <s v="Castelmola"/>
        <s v="Condrò"/>
        <s v="Cesarò"/>
        <s v="Torrenova"/>
        <s v="Castroreale"/>
        <s v="Casalvecchio Siculo"/>
        <s v="Caltanissetta"/>
        <s v="Butera"/>
        <s v="Santa Caterina Villarmosa"/>
        <s v="Campofranco"/>
        <s v="Montedoro"/>
        <s v="Sutera"/>
        <s v="Villalba"/>
        <s v="Sommatino"/>
        <s v="Serradifalco"/>
        <s v="Delia"/>
        <s v="Marianopoli"/>
        <s v="Pietraperzia"/>
        <s v="Piazza Armerina"/>
        <s v="Gela"/>
        <s v="Bompensiere"/>
        <s v="Acquaviva Platani"/>
        <s v="Milena"/>
        <s v="Mazzarino"/>
        <s v="Vallelunga Pratameno"/>
        <s v="Pozzallo"/>
        <s v="Chiaramonte Gulfi"/>
        <s v="Comiso"/>
        <s v="Giarratana"/>
        <s v="Vittoria"/>
        <s v="Santa Croce Camerina"/>
        <s v="Scicli"/>
        <s v="Acate"/>
        <s v="Ragusa"/>
        <s v="Resuttano"/>
        <s v="San Cataldo"/>
        <s v="Niscemi"/>
        <s v="Mussomeli"/>
        <s v="Riesi"/>
        <s v="Monterosso Almo"/>
        <s v="Ispica"/>
        <s v="Piana degli Albanesi"/>
        <s v="Modica"/>
        <s v="Nicosia"/>
        <s v="Paternò"/>
        <s v="Pedara"/>
        <s v="Capri Leone"/>
        <s v="Palagonia"/>
        <s v="San Michele di Ganzaria"/>
        <s v="San Gregorio di Catania"/>
        <s v="Riposto"/>
        <s v="San Pietro Clarenza"/>
        <s v="Sant'Agata li Battiati"/>
        <s v="Graniti"/>
        <s v="Caronia"/>
        <s v="Pettineo"/>
        <s v="Patti"/>
        <s v="Brolo"/>
        <s v="Capo d'Orlando"/>
        <s v="Capizzi"/>
        <s v="Basicò"/>
        <s v="Barcellona Pozzo di Gotto"/>
        <s v="San Cono"/>
        <s v="Leonforte"/>
        <s v="Troina"/>
        <s v="Calascibetta"/>
        <s v="Barrafranca"/>
        <s v="Sperlinga"/>
        <s v="Regalbuto"/>
        <s v="Nissoria"/>
        <s v="Villarosa"/>
        <s v="Valguarnera Caropepe"/>
        <s v="Catenanuova"/>
        <s v="Cerami"/>
        <s v="San Giovanni la Punta"/>
        <s v="Centuripe"/>
        <s v="Gagliano Castelferrato"/>
        <s v="Agira"/>
        <s v="Assoro"/>
        <s v="Enna"/>
        <s v="Aidone"/>
        <s v="Campofiorito"/>
        <s v="Borgetto"/>
        <s v="Camporeale"/>
        <s v="Alia"/>
        <s v="Bompietro"/>
        <s v="Caltavuturo"/>
        <s v="Baucina"/>
        <s v="Caccamo"/>
        <s v="Campofelice di Fitalia"/>
        <s v="Aliminusa"/>
        <s v="Alimena"/>
        <s v="Termini Imerese"/>
        <s v="Isnello"/>
        <s v="Altavilla Milicia"/>
        <s v="Capaci"/>
        <s v="Carini"/>
        <s v="Bagheria"/>
        <s v="Altofonte"/>
        <s v="Balestrate"/>
        <s v="Geraci Siculo"/>
        <s v="Giardinello"/>
        <s v="Gratteri"/>
        <s v="Giuliana"/>
        <s v="Castronovo di Sicilia"/>
        <s v="Castelbuono"/>
        <s v="Casteldaccia"/>
        <s v="Cefalà Diana"/>
        <s v="Castellana Sicula"/>
        <s v="Bisacquino"/>
        <s v="Ficarazzi"/>
        <s v="Belmonte Mezzagno"/>
        <s v="Bolognetta"/>
        <s v="Gangi"/>
        <s v="Contessa Entellina"/>
        <s v="Godrano"/>
        <s v="Corleone"/>
        <s v="Collesano"/>
        <s v="Sclafani Bagni"/>
        <s v="Marineo"/>
        <s v="Isola delle Femmine"/>
        <s v="Mezzojuso"/>
        <s v="Misilmeri"/>
        <s v="Lascari"/>
        <s v="Montemaggiore Belsito"/>
        <s v="Monreale"/>
        <s v="Palazzo Adriano"/>
        <s v="Palermo"/>
        <s v="Partinico"/>
        <s v="Petralia Soprana"/>
        <s v="Polizzi Generosa"/>
        <s v="Petralia Sottana"/>
        <s v="Roccapalumba"/>
        <s v="Pollina"/>
        <s v="Prizzi"/>
        <s v="San Cipirello"/>
        <s v="Roccamena"/>
        <s v="Montelepre"/>
        <s v="Sciara"/>
        <s v="Santa Cristina Gela"/>
        <s v="Scillato"/>
        <s v="Santa Flavia"/>
        <s v="San Giuseppe Jato"/>
        <s v="Trabia"/>
        <s v="Terrasini"/>
        <s v="San Mauro Castelverde"/>
        <s v="Torretta"/>
        <s v="Ventimiglia di Sicilia"/>
        <s v="Trappeto"/>
        <s v="Vicari"/>
        <s v="Villabate"/>
        <s v="Valledolmo"/>
        <s v="Blufi"/>
        <s v="Villafrati"/>
        <s v="Campofelice di Roccella"/>
        <s v="Lercara Friddi"/>
        <s v="Ciminna"/>
        <s v="Raddusa"/>
        <s v="Ramacca"/>
        <s v="Mazzarrone"/>
        <s v="Sant'Alfio"/>
        <s v="Randazzo"/>
        <s v="Roccella Valdemone"/>
        <s v="Rometta"/>
        <s v="Piedimonte Etneo"/>
        <s v="Roccavaldina"/>
        <s v="Scordia"/>
        <s v="Ragalna"/>
        <s v="Santa Maria di Licodia"/>
        <s v="Santa Venerina"/>
        <s v="Mascalucia"/>
        <s v="Vizzini"/>
        <s v="Zafferana Etnea"/>
        <s v="Aci Catena"/>
        <s v="Maniace"/>
        <s v="Rodì Milici"/>
        <s v="San Filippo del Mela"/>
        <s v="San Marco d'Alunzio"/>
        <s v="Sant'Alessio Siculo"/>
        <s v="San Fratello"/>
        <s v="San Piero Patti"/>
        <s v="Mirto"/>
        <s v="Mistretta"/>
        <s v="San Pier Niceto"/>
        <s v="Letojanni"/>
        <s v="Leni"/>
        <s v="Roccafiorita"/>
        <s v="Roccalumera"/>
        <s v="Itala"/>
        <s v="Gualtieri Sicaminò"/>
        <s v="Sant'Agata di Militello"/>
        <s v="Santa Lucia del Mela"/>
        <s v="Santa Domenica Vittoria"/>
        <s v="San Salvatore di Fitalia"/>
        <s v="Trecastagni"/>
        <s v="Caltagirone"/>
        <s v="Licodia Eubea"/>
        <s v="Bronte"/>
        <s v="Calatabiano"/>
        <s v="Linguaglossa"/>
        <s v="Fiumefreddo di Sicilia"/>
        <s v="Giarre"/>
        <s v="Maletto"/>
        <s v="Gravina di Catania"/>
        <s v="Cefalù"/>
        <s v="Cerda"/>
        <s v="Cinisi"/>
        <s v="Chiusa Sclafani"/>
        <s v="Ustica"/>
        <s v="Catania"/>
        <s v="Camporotondo Etneo"/>
        <s v="Castel di Iudica"/>
        <s v="Castiglione di Sicilia"/>
        <s v="Grammichele"/>
        <s v="Aci Bonaccorsi"/>
        <s v="Aci Castello"/>
        <s v="Biancavilla"/>
        <s v="Aci Sant'Antonio"/>
        <s v="Acireale"/>
        <s v="Valverde"/>
        <s v="Viagrande"/>
        <s v="Mascali"/>
        <s v="Tremestieri Etneo"/>
        <s v="Militello in Val di Catania"/>
        <s v="Mirabella Imbaccari"/>
        <s v="Mineo"/>
        <s v="Milo"/>
        <s v="Nicolosi"/>
        <s v="Adrano"/>
        <s v="Belpasso"/>
        <s v="Motta Sant'Anastasia"/>
        <s v="Misterbianco"/>
        <s v="Sortino"/>
        <s v="Priolo Gargallo"/>
        <s v="Siracusa"/>
        <s v="Lentini"/>
        <s v="Solarino"/>
        <s v="Portopalo di Capo Passero"/>
        <s v="Palazzolo Acreide"/>
        <s v="Porto Empedocle"/>
        <s v="Rosolini"/>
        <s v="Noto"/>
        <s v="Pachino"/>
        <s v="Buscemi"/>
        <s v="Ferla"/>
        <s v="Francofonte"/>
        <s v="Carlentini"/>
        <s v="Melilli"/>
        <s v="Cassaro"/>
        <s v="Augusta"/>
        <s v="Buccheri"/>
        <s v="Canicattini Bagni"/>
        <s v="Floridia"/>
        <s v="Avola"/>
        <s v="Monte San Savino"/>
        <s v="Monterchi"/>
        <s v="Castelfranco Piandiscò"/>
        <s v="Ortignano Raggiolo"/>
        <s v="Talla"/>
        <s v="Pratovecchio Stia"/>
        <s v="Montevarchi"/>
        <s v="Terranuova Bracciolini"/>
        <s v="San Giovanni Valdarno"/>
        <s v="Bibbiena"/>
        <s v="Laterina Pergine Valdarno"/>
        <s v="Anghiari"/>
        <s v="Caprese Michelangelo"/>
        <s v="Pieve Santo Stefano"/>
        <s v="Poppi"/>
        <s v="Arezzo"/>
        <s v="Badia Tedalda"/>
        <s v="Lucignano"/>
        <s v="Monsummano Terme"/>
        <s v="Castiglion Fiorentino"/>
        <s v="Civitella in Val di Chiana"/>
        <s v="Pescia"/>
        <s v="Montecatini-Terme"/>
        <s v="Massa e Cozzile"/>
        <s v="Montale"/>
        <s v="Castel Focognano"/>
        <s v="Subbiano"/>
        <s v="Montemignaio"/>
        <s v="Sansepolcro"/>
        <s v="Sestino"/>
        <s v="Chiusi della Verna"/>
        <s v="Cavriglia"/>
        <s v="Castiglion Fibocchi"/>
        <s v="Chitignano"/>
        <s v="Pelago"/>
        <s v="Castelfiorentino"/>
        <s v="Reggello"/>
        <s v="Palazzuolo sul Senio"/>
        <s v="Capraia e Limite"/>
        <s v="Pontassieve"/>
        <s v="Cerreto Guidi"/>
        <s v="Certaldo"/>
        <s v="Lastra a Signa"/>
        <s v="Impruneta"/>
        <s v="Montaione"/>
        <s v="Gambassi Terme"/>
        <s v="Signa"/>
        <s v="Marradi"/>
        <s v="Montespertoli"/>
        <s v="Montelupo Fiorentino"/>
        <s v="Londa"/>
        <s v="Fiesole"/>
        <s v="Dicomano"/>
        <s v="Castel San Niccolò"/>
        <s v="Empoli"/>
        <s v="Capolona"/>
        <s v="Bucine"/>
        <s v="Gallicano"/>
        <s v="Forte dei Marmi"/>
        <s v="Loro Ciuffenna"/>
        <s v="Fucecchio"/>
        <s v="Firenzuola"/>
        <s v="Figline e Incisa Valdarno"/>
        <s v="Vinci"/>
        <s v="Cortona"/>
        <s v="Foiano della Chiana"/>
        <s v="Vaglia"/>
        <s v="Firenze"/>
        <s v="Pisa"/>
        <s v="Monteverdi Marittimo"/>
        <s v="Palaia"/>
        <s v="San Giuliano Terme"/>
        <s v="Bientina"/>
        <s v="Buti"/>
        <s v="Montopoli in Val d'Arno"/>
        <s v="Riparbella"/>
        <s v="Orciano Pisano"/>
        <s v="Vecchiano"/>
        <s v="Capannoli"/>
        <s v="Vicopisano"/>
        <s v="Terricciola"/>
        <s v="Crespina Lorenzana"/>
        <s v="Santa Luce"/>
        <s v="Casale Marittimo"/>
        <s v="Santa Maria a Monte"/>
        <s v="Bagni di Lucca"/>
        <s v="Camaiore"/>
        <s v="Vagli Sotto"/>
        <s v="Barga"/>
        <s v="Altopascio"/>
        <s v="Pietrasanta"/>
        <s v="Pieve Fosciana"/>
        <s v="Porcari"/>
        <s v="Viareggio"/>
        <s v="Ponsacco"/>
        <s v="Pomarance"/>
        <s v="Calci"/>
        <s v="Pontedera"/>
        <s v="San Miniato"/>
        <s v="Seravezza"/>
        <s v="Santa Croce sull'Arno"/>
        <s v="Peccioli"/>
        <s v="Casciana Terme Lari"/>
        <s v="Pieve a Nievole"/>
        <s v="Ponte Buggianese"/>
        <s v="Abetone Cutigliano"/>
        <s v="Pistoia"/>
        <s v="Montemurlo"/>
        <s v="Poggio a Caiano"/>
        <s v="Sambuca Pistoiese"/>
        <s v="Quarrata"/>
        <s v="San Marcello Piteglio"/>
        <s v="Lamporecchio"/>
        <s v="Marliana"/>
        <s v="Buggiano"/>
        <s v="Agliana"/>
        <s v="Serravalle Pistoiese"/>
        <s v="Chiesina Uzzanese"/>
        <s v="Larciano"/>
        <s v="Uzzano"/>
        <s v="Guardistallo"/>
        <s v="Lajatico"/>
        <s v="Chianni"/>
        <s v="Fauglia"/>
        <s v="Cascina"/>
        <s v="Volterra"/>
        <s v="Montescudaio"/>
        <s v="Montecatini Val di Cecina"/>
        <s v="Castellina Marittima"/>
        <s v="Prato"/>
        <s v="Vernio"/>
        <s v="Cantagallo"/>
        <s v="Carmignano"/>
        <s v="Castelnuovo di Val di Cecina"/>
        <s v="Castelfranco di Sotto"/>
        <s v="Vaiano"/>
        <s v="Calcinaia"/>
        <s v="Villa Collemandina"/>
        <s v="Villa Basilica"/>
        <s v="Pescaglia"/>
        <s v="Camporgiano"/>
        <s v="Monticiano"/>
        <s v="Monteroni d'Arbia"/>
        <s v="San Romano in Garfagnana"/>
        <s v="Fabbriche di Vergemoli"/>
        <s v="Sillano Giuncugnano"/>
        <s v="Minucciano"/>
        <s v="Piazza al Serchio"/>
        <s v="Careggine"/>
        <s v="Castelnuovo di Garfagnana"/>
        <s v="Massarosa"/>
        <s v="Lucca"/>
        <s v="Montecarlo"/>
        <s v="Molazzana"/>
        <s v="Orbetello"/>
        <s v="Massa Marittima"/>
        <s v="Manciano"/>
        <s v="Montieri"/>
        <s v="Castel del Piano"/>
        <s v="Arcidosso"/>
        <s v="Monte Argentario"/>
        <s v="Capalbio"/>
        <s v="Grosseto"/>
        <s v="Gaiole in Chianti"/>
        <s v="Colle di Val d'Elsa"/>
        <s v="Chiusi"/>
        <s v="Chiusdino"/>
        <s v="Magliano in Toscana"/>
        <s v="Gavorrano"/>
        <s v="Stazzema"/>
        <s v="Isola del Giglio"/>
        <s v="Sovicille"/>
        <s v="Montalcino"/>
        <s v="Pienza"/>
        <s v="Torrita di Siena"/>
        <s v="San Quirico d'Orcia"/>
        <s v="San Gimignano"/>
        <s v="Trequanda"/>
        <s v="Sinalunga"/>
        <s v="Poggibonsi"/>
        <s v="Radicofani"/>
        <s v="San Casciano dei Bagni"/>
        <s v="Borgo a Mozzano"/>
        <s v="Radicondoli"/>
        <s v="Piancastagnaio"/>
        <s v="Murlo"/>
        <s v="Rapolano Terme"/>
        <s v="Radda in Chianti"/>
        <s v="Monteriggioni"/>
        <s v="Montepulciano"/>
        <s v="Buonconvento"/>
        <s v="Chianciano Terme"/>
        <s v="Coreglia Antelminelli"/>
        <s v="Castiglione di Garfagnana"/>
        <s v="Fosciandora"/>
        <s v="Capannori"/>
        <s v="Casole d'Elsa"/>
        <s v="Castelnuovo Berardenga"/>
        <s v="Castellina in Chianti"/>
        <s v="Siena"/>
        <s v="Sarteano"/>
        <s v="Asciano"/>
        <s v="Abbadia San Salvatore"/>
        <s v="Cetona"/>
        <s v="Castiglione d'Orcia"/>
        <s v="Rio"/>
        <s v="Suvereto"/>
        <s v="Sassetta"/>
        <s v="San Vincenzo"/>
        <s v="Marciana Marina"/>
        <s v="Portoferraio"/>
        <s v="Rosignano Marittimo"/>
        <s v="Piombino"/>
        <s v="Capoliveri"/>
        <s v="Marciana"/>
        <s v="Livorno"/>
        <s v="Castagneto Carducci"/>
        <s v="Collesalvetti"/>
        <s v="Campo nell'Elba"/>
        <s v="Capraia Isola"/>
        <s v="Campiglia Marittima"/>
        <s v="Bibbona"/>
        <s v="Scandicci"/>
        <s v="Rignano sull'Arno"/>
        <s v="Calenzano"/>
        <s v="San Casciano in Val di Pesa"/>
        <s v="Sesto Fiorentino"/>
        <s v="Greve in Chianti"/>
        <s v="Marciano della Chiana"/>
        <s v="Rufina"/>
        <s v="Borgo San Lorenzo"/>
        <s v="Bagno a Ripoli"/>
        <s v="Barberino di Mugello"/>
        <s v="Porto Azzurro"/>
        <s v="San Godenzo"/>
        <s v="Campi Bisenzio"/>
        <s v="Barberino Tavarnelle"/>
        <s v="Scarperia e San Piero"/>
        <s v="Vicchio"/>
        <s v="Scarlino"/>
        <s v="Zeri"/>
        <s v="Semproniano"/>
        <s v="Monterotondo Marittimo"/>
        <s v="Licciana Nardi"/>
        <s v="Massa"/>
        <s v="Montignoso"/>
        <s v="Mulazzo"/>
        <s v="Seggiano"/>
        <s v="Civitella Paganico"/>
        <s v="Follonica"/>
        <s v="Campagnatico"/>
        <s v="Castell'Azzara"/>
        <s v="Pitigliano"/>
        <s v="Sorano"/>
        <s v="Castiglione della Pescaia"/>
        <s v="Cinigiano"/>
        <s v="Filattiera"/>
        <s v="Roccastrada"/>
        <s v="Fosdinovo"/>
        <s v="Comano"/>
        <s v="Santa Fiora"/>
        <s v="Cecina"/>
        <s v="Roccalbegna"/>
        <s v="Scansano"/>
        <s v="Fivizzano"/>
        <s v="Podenzana"/>
        <s v="Pontremoli"/>
        <s v="Tresana"/>
        <s v="Villafranca in Lunigiana"/>
        <s v="Aulla"/>
        <s v="Bagnone"/>
        <s v="Casola in Lunigiana"/>
        <s v="Carrara"/>
        <s v="Commezzadura"/>
        <s v="Dambel"/>
        <s v="Massimeno"/>
        <s v="Mezzana"/>
        <s v="Mazzin"/>
        <s v="Croviana"/>
        <s v="Lavis"/>
        <s v="Lavarone"/>
        <s v="Levico Terme"/>
        <s v="Daiano"/>
        <s v="Malosco"/>
        <s v="Faedo"/>
        <s v="Dro"/>
        <s v="Fondo"/>
        <s v="Denno"/>
        <s v="Giustino"/>
        <s v="Drena"/>
        <s v="Fiavè"/>
        <s v="Isera"/>
        <s v="Fierozzo"/>
        <s v="Fai della Paganella"/>
        <s v="Folgaria"/>
        <s v="Bondone"/>
        <s v="Bresimo"/>
        <s v="Borgo Valsugana"/>
        <s v="Albiano"/>
        <s v="Bedollo"/>
        <s v="Brentonico"/>
        <s v="Scena/Schenna"/>
        <s v="Bleggio Superiore"/>
        <s v="Bocenago"/>
        <s v="Bieno"/>
        <s v="Besenello"/>
        <s v="Brez"/>
        <s v="Arco"/>
        <s v="Lona-Lases"/>
        <s v="Malé"/>
        <s v="Luserna"/>
        <s v="Andalo"/>
        <s v="Grigno"/>
        <s v="Aldeno"/>
        <s v="Ala"/>
        <s v="Baselga di Pinè"/>
        <s v="Avio"/>
        <s v="Imer"/>
        <s v="Gais/Gais"/>
        <s v="Glorenza/Glurns"/>
        <s v="Gargazzone/Gargazon"/>
        <s v="Aldino/Aldein"/>
        <s v="Lana/Lana"/>
        <s v="Laives/Leifers"/>
        <s v="Funes/Villnöß"/>
        <s v="Bronzolo/Branzoll"/>
        <s v="Cortaccia sulla strada del vino/Kurtatsch an der Weinstraße"/>
        <s v="Fiè allo Sciliar/Völs am Schlern"/>
        <s v="San Pancrazio/St. Pankraz"/>
        <s v="Cornedo all'Isarco/Karneid"/>
        <s v="Corvara in Badia/Corvara"/>
        <s v="Curon Venosta/Graun im Vinschgau"/>
        <s v="Cortina sulla strada del vino/Kurtinig an der Weinstraße"/>
        <s v="Appiano sulla strada del vino/Eppan an der Weinstraße"/>
        <s v="Andriano/Andrian"/>
        <s v="Anterivo/Altrei"/>
        <s v="Badia/Abtei"/>
        <s v="Vallelaghi"/>
        <s v="San Giovanni di Fassa-Sèn Jan"/>
        <s v="Avelengo/Hafling"/>
        <s v="Brennero/Brenner"/>
        <s v="Lagundo/Algund"/>
        <s v="Laces/Latsch"/>
        <s v="Laion/Lajen"/>
        <s v="Bolzano/Bozen"/>
        <s v="Bressanone/Brixen"/>
        <s v="Braies/Prags"/>
        <s v="Barbiano/Barbian"/>
        <s v="Falzes/Pfalzen"/>
        <s v="Tires/Tiers"/>
        <s v="Terlano/Terlan"/>
        <s v="Termeno sulla strada del vino/Tramin an der Weinstraße"/>
        <s v="Tesimo/Tisens"/>
        <s v="Sesto/Sexten"/>
        <s v="Silandro/Schlanders"/>
        <s v="Terento/Terenten"/>
        <s v="San Martino in Passiria/St. Martin in Passeier"/>
        <s v="Selva di Val Gardena/Wolkenstein in Gröden"/>
        <s v="Senales/Schnals"/>
        <s v="Ville d'Anaunia"/>
        <s v="Sarentino/Sarntal"/>
        <s v="Santa Cristina Valgardena/St. Christina in Gröden"/>
        <s v="San Lorenzo di Sebato/St. Lorenzen"/>
        <s v="San Martino in Badia/St. Martin in Thurn"/>
        <s v="Caldaro sulla strada del vino/Kaltern an der Weinstraße"/>
        <s v="Brunico/Bruneck"/>
        <s v="Caines/Kuens"/>
        <s v="Campo Tures/Sand in Taufers"/>
        <s v="Dobbiaco/Toblach"/>
        <s v="Egna/Neumarkt"/>
        <s v="Campo di Trens/Freienfeld"/>
        <s v="Chienes/Kiens"/>
        <s v="Lasa/Laas"/>
        <s v="Sluderno/Schluderns"/>
        <s v="Stelvio/Stilfs"/>
        <s v="Castelrotto/Kastelruth"/>
        <s v="Chiusa/Klausen"/>
        <s v="Cermes/Tscherms"/>
        <s v="Castelbello-Ciardes/Kastelbell-Tschars"/>
        <s v="Mezzolombardo"/>
        <s v="Moena"/>
        <s v="Nogaredo"/>
        <s v="Molveno"/>
        <s v="Panchià"/>
        <s v="Mori"/>
        <s v="Nago-Torbole"/>
        <s v="Ossana"/>
        <s v="Sarnonico"/>
        <s v="Scurelle"/>
        <s v="Sanzeno"/>
        <s v="Novaledo"/>
        <s v="Palù del Fersina"/>
        <s v="Ospedaletto"/>
        <s v="Nomi"/>
        <s v="Pelugo"/>
        <s v="Pergine Valsugana"/>
        <s v="Pellizzano"/>
        <s v="Sporminore"/>
        <s v="Altopiano della Vigolana"/>
        <s v="Pieve di Bono-Prezzo"/>
        <s v="Altavalle"/>
        <s v="Ronzo-Chienis"/>
        <s v="Predazzo"/>
        <s v="Pinzolo"/>
        <s v="Pomarolo"/>
        <s v="Revò"/>
        <s v="Peio"/>
        <s v="Pieve Tesino"/>
        <s v="Rabbi"/>
        <s v="San Michele all'Adige"/>
        <s v="Terre d'Adige"/>
        <s v="Amblar-Don"/>
        <s v="Dimaro Folgarida"/>
        <s v="Rovereto"/>
        <s v="Sagron Mis"/>
        <s v="Ruffrè-Mendola"/>
        <s v="Roverè della Luna"/>
        <s v="Ledro"/>
        <s v="Borgo Lares"/>
        <s v="Tre Ville"/>
        <s v="Sella Giudicarie"/>
        <s v="San Lorenzo Dorsino"/>
        <s v="Comano Terme"/>
        <s v="Predaia"/>
        <s v="Valdaone"/>
        <s v="Sover"/>
        <s v="Sfruz"/>
        <s v="Soraga di Fassa"/>
        <s v="Spormaggiore"/>
        <s v="Sant'Orsola Terme"/>
        <s v="Segonzano"/>
        <s v="Spiazzo"/>
        <s v="Romallo"/>
        <s v="Ronzone"/>
        <s v="Rumo"/>
        <s v="Riva del Garda"/>
        <s v="Roncegno Terme"/>
        <s v="Ronchi Valsugana"/>
        <s v="Romeno"/>
        <s v="Selva dei Molini/Mühlwald"/>
        <s v="Varena"/>
        <s v="Trambileno"/>
        <s v="Torcegno"/>
        <s v="Volano"/>
        <s v="Villa Lagarina"/>
        <s v="Ziano di Fiemme"/>
        <s v="Borgo Chiese"/>
        <s v="Trento"/>
        <s v="Cavareno"/>
        <s v="Castello Tesino"/>
        <s v="Castel Condino"/>
        <s v="Cavalese"/>
        <s v="Vallarsa"/>
        <s v="Valfloriana"/>
        <s v="Castelnuovo"/>
        <s v="Tione di Trento"/>
        <s v="Tesero"/>
        <s v="Tenna"/>
        <s v="Terzolas"/>
        <s v="Madruzzo"/>
        <s v="Terragnolo"/>
        <s v="Tenno"/>
        <s v="Storo"/>
        <s v="Ton"/>
        <s v="Vignola-Falesina"/>
        <s v="Vermiglio"/>
        <s v="Telve"/>
        <s v="Stenico"/>
        <s v="Strembo"/>
        <s v="Telve di Sopra"/>
        <s v="Castelfondo"/>
        <s v="Carano"/>
        <s v="Carisolo"/>
        <s v="Canazei"/>
        <s v="Capriana"/>
        <s v="Cagnò"/>
        <s v="Calceranica al Lago"/>
        <s v="Campitello di Fassa"/>
        <s v="Frassilongo"/>
        <s v="Fornace"/>
        <s v="Giovo"/>
        <s v="Garniga Terme"/>
        <s v="Campodenno"/>
        <s v="Canal San Bovo"/>
        <s v="Cloz"/>
        <s v="Cles"/>
        <s v="Cinte Tesino"/>
        <s v="Cavedine"/>
        <s v="Civezzano"/>
        <s v="Castello-Molina di Fiemme"/>
        <s v="Cavedago"/>
        <s v="Cis"/>
        <s v="Cavizzana"/>
        <s v="Mezzano"/>
        <s v="Caldes"/>
        <s v="Caderzone Terme"/>
        <s v="Mezzocorona"/>
        <s v="Cimone"/>
        <s v="Carzano"/>
        <s v="Caldonazzo"/>
        <s v="Moso in Passiria/Moos in Passeier"/>
        <s v="Nalles/Nals"/>
        <s v="Monguelfo-Tesido/Welsberg-Taisten"/>
        <s v="San Leonardo in Passiria/St. Leonhard in Passeier"/>
        <s v="Valle di Casies/Gsies"/>
        <s v="Valdaora/Olang"/>
        <s v="Val di Vizze/Pfitsch"/>
        <s v="Montagna/Montan"/>
        <s v="Nova Levante/Welschnofen"/>
        <s v="Magrè sulla strada del vino/Margreid an der Weinstraße"/>
        <s v="Malles Venosta/Mals"/>
        <s v="Naz-Sciaves/Natz-Schabs"/>
        <s v="Naturno/Naturns"/>
        <s v="Nova Ponente/Deutschnofen"/>
        <s v="Ora/Auer"/>
        <s v="Senale-San Felice/Unsere Liebe Frau im Walde-St. Felix"/>
        <s v="Vipiteno/Sterzing"/>
        <s v="Villandro/Villanders"/>
        <s v="Varna/Vahrn"/>
        <s v="Verano/Vöran"/>
        <s v="Villabassa/Niederdorf"/>
        <s v="Vandoies/Vintl"/>
        <s v="La Valle/Wengen"/>
        <s v="Trodena nel parco naturale/Truden im Naturpark"/>
        <s v="Vadena/Pfatten"/>
        <s v="Valle Aurina/Ahrntal"/>
        <s v="Tirolo/Tirol"/>
        <s v="Velturno/Feldthurns"/>
        <s v="Tubre/Taufers im Münstertal"/>
        <s v="Ultimo/Ulten"/>
        <s v="Lauregno/Laurein"/>
        <s v="Ponte Gardena/Waidbruck"/>
        <s v="Predoi/Prettau"/>
        <s v="Proves/Proveis"/>
        <s v="Parcines/Partschins"/>
        <s v="Perca/Percha"/>
        <s v="Plaus/Plaus"/>
        <s v="Ortisei/St. Ulrich"/>
        <s v="Postal/Burgstall"/>
        <s v="Castel Ivano"/>
        <s v="Contà"/>
        <s v="Porte di Rendena"/>
        <s v="Cembra Lisignago"/>
        <s v="Prato allo Stelvio/Prad am Stilfserjoch"/>
        <s v="Fortezza/Franzensfeste"/>
        <s v="Primiero San Martino di Castrozza"/>
        <s v="Marlengo/Marling"/>
        <s v="Martello/Martell"/>
        <s v="Renon/Ritten"/>
        <s v="Merano/Meran"/>
        <s v="Luson/Lüsen"/>
        <s v="Marebbe/Enneberg"/>
        <s v="Meltina/Mölten"/>
        <s v="Rifiano/Riffian"/>
        <s v="San Genesio Atesino/Jenesien"/>
        <s v="Rodengo/Rodeneck"/>
        <s v="Salorno/Salurn"/>
        <s v="San Candido/Innichen"/>
        <s v="Racines/Ratschings"/>
        <s v="Rasun-Anterselva/Rasen-Antholz"/>
        <s v="Rio di Pusteria/Mühlbach"/>
        <s v="Giano dell'Umbria"/>
        <s v="Gubbio"/>
        <s v="Gualdo Cattaneo"/>
        <s v="Massa Martana"/>
        <s v="Marsciano"/>
        <s v="Gualdo Tadino"/>
        <s v="Spoleto"/>
        <s v="Trevi"/>
        <s v="Sellano"/>
        <s v="Spello"/>
        <s v="Sigillo"/>
        <s v="Fratta Todina"/>
        <s v="Fossato di Vico"/>
        <s v="Deruta"/>
        <s v="Panicale"/>
        <s v="Foligno"/>
        <s v="Collazzone"/>
        <s v="Magione"/>
        <s v="Lisciano Niccone"/>
        <s v="Corciano"/>
        <s v="Città di Castello"/>
        <s v="Costacciaro"/>
        <s v="Torgiano"/>
        <s v="Cerreto di Spoleto"/>
        <s v="Castiglione del Lago"/>
        <s v="Cascia"/>
        <s v="Campello sul Clitunno"/>
        <s v="Bevagna"/>
        <s v="Castel Ritaldi"/>
        <s v="Valfabbrica"/>
        <s v="Valtopina"/>
        <s v="Vallo di Nera"/>
        <s v="Bettona"/>
        <s v="Umbertide"/>
        <s v="Pietralunga"/>
        <s v="Paciano"/>
        <s v="Poggiodomo"/>
        <s v="Todi"/>
        <s v="Scheggino"/>
        <s v="Preci"/>
        <s v="Tuoro sul Trasimeno"/>
        <s v="Cannara"/>
        <s v="San Giustino"/>
        <s v="Scheggia e Pascelupo"/>
        <s v="Arrone"/>
        <s v="Città della Pieve"/>
        <s v="Porano"/>
        <s v="Parrano"/>
        <s v="Polino"/>
        <s v="Acquasparta"/>
        <s v="Giove"/>
        <s v="Penna in Teverina"/>
        <s v="San Venanzo"/>
        <s v="Stroncone"/>
        <s v="Avigliano Umbro"/>
        <s v="San Gemini"/>
        <s v="Terni"/>
        <s v="Alviano"/>
        <s v="Castel Viscardo"/>
        <s v="Allerona"/>
        <s v="Attigliano"/>
        <s v="Amelia"/>
        <s v="Fabro"/>
        <s v="Ferentillo"/>
        <s v="Ficulle"/>
        <s v="Calvi dell'Umbria"/>
        <s v="Castel Giorgio"/>
        <s v="Baschi"/>
        <s v="Otricoli"/>
        <s v="Assisi"/>
        <s v="Bastia Umbra"/>
        <s v="Monte Castello di Vibio"/>
        <s v="Monte Santa Maria Tiberina"/>
        <s v="Montefalco"/>
        <s v="Nocera Umbra"/>
        <s v="Passignano sul Trasimeno"/>
        <s v="Norcia"/>
        <s v="Citerna"/>
        <s v="Perugia"/>
        <s v="Piegaro"/>
        <s v="Lugnano in Teverina"/>
        <s v="Montefranco"/>
        <s v="Guardea"/>
        <s v="Montecastrilli"/>
        <s v="Montecchio"/>
        <s v="Narni"/>
        <s v="Montone"/>
        <s v="Monteleone di Spoleto"/>
        <s v="Monteleone d'Orvieto"/>
        <s v="Orvieto"/>
        <s v="Montegabbione"/>
        <s v="Sant'Anatolia di Narco"/>
        <s v="Champdepraz"/>
        <s v="Charvensod"/>
        <s v="Chambave"/>
        <s v="Perloz"/>
        <s v="Chamois"/>
        <s v="Bard"/>
        <s v="Brissogne"/>
        <s v="Bionaz"/>
        <s v="Champorcher"/>
        <s v="Challand-Saint-Victor"/>
        <s v="Pontboset"/>
        <s v="Pré-Saint-Didier"/>
        <s v="Doues"/>
        <s v="Pontey"/>
        <s v="Pont-Saint-Martin"/>
        <s v="Ollomont"/>
        <s v="Rhêmes-Notre-Dame"/>
        <s v="Quart"/>
        <s v="Rhêmes-Saint-Georges"/>
        <s v="Roisan"/>
        <s v="Gressoney-La-Trinité"/>
        <s v="La Salle"/>
        <s v="Gressan"/>
        <s v="Cogne"/>
        <s v="Donnas"/>
        <s v="Jovençan"/>
        <s v="Lillianes"/>
        <s v="Issogne"/>
        <s v="La Thuile"/>
        <s v="La Magdeleine"/>
        <s v="Fontainemore"/>
        <s v="Gaby"/>
        <s v="Châtillon"/>
        <s v="Challand-Saint-Anselme"/>
        <s v="Brusson"/>
        <s v="Gignod"/>
        <s v="Courmayeur"/>
        <s v="Etroubles"/>
        <s v="Fénis"/>
        <s v="Emarèse"/>
        <s v="Oyace"/>
        <s v="Antey-Saint-André"/>
        <s v="Morgex"/>
        <s v="Nus"/>
        <s v="Allein"/>
        <s v="Saint-Vincent"/>
        <s v="Saint-Rhémy-en-Bosses"/>
        <s v="Saint-Pierre"/>
        <s v="Saint-Oyen"/>
        <s v="Issime"/>
        <s v="Ayas"/>
        <s v="Aosta"/>
        <s v="Avise"/>
        <s v="Aymavilles"/>
        <s v="Hône"/>
        <s v="Gressoney-Saint-Jean"/>
        <s v="Arvier"/>
        <s v="Introd"/>
        <s v="Arnad"/>
        <s v="Saint-Nicolas"/>
        <s v="Torgnon"/>
        <s v="Valtournenche"/>
        <s v="Sarre"/>
        <s v="Valpelline"/>
        <s v="Valsavarenche"/>
        <s v="Verrès"/>
        <s v="Montjovet"/>
        <s v="Verrayes"/>
        <s v="Villeneuve"/>
        <s v="Valgrisenche"/>
        <s v="Pollein"/>
        <s v="Saint-Denis"/>
        <s v="Saint-Christophe"/>
        <s v="Saint-Marcel"/>
        <s v="Povegliano Veronese"/>
        <s v="San Pietro di Morubio"/>
        <s v="Rivoli Veronese"/>
        <s v="Roncà"/>
        <s v="San Mauro di Saline"/>
        <s v="San Giovanni Ilarione"/>
        <s v="San Bonifacio"/>
        <s v="Sant'Ambrogio di Valpolicella"/>
        <s v="Sanguinetto"/>
        <s v="San Pietro in Cariano"/>
        <s v="San Martino Buon Albergo"/>
        <s v="Pressana"/>
        <s v="Costabissara"/>
        <s v="Gosaldo"/>
        <s v="Chiuppano"/>
        <s v="Dueville"/>
        <s v="Cogollo del Cengio"/>
        <s v="Brenzone sul Garda"/>
        <s v="Roverè Veronese"/>
        <s v="Ronco all'Adige"/>
        <s v="Salizzole"/>
        <s v="Roveredo di Guà"/>
        <s v="Roverchiara"/>
        <s v="San Giovanni Lupatoto"/>
        <s v="Cavallino-Treporti"/>
        <s v="Torre di Mosto"/>
        <s v="Venezia"/>
        <s v="Scorzè"/>
        <s v="Teglio Veneto"/>
        <s v="Vigonovo"/>
        <s v="Concordia Sagittaria"/>
        <s v="Fossalta di Portogruaro"/>
        <s v="Creazzo"/>
        <s v="Dolo"/>
        <s v="Eraclea"/>
        <s v="Cona"/>
        <s v="San Stino di Livenza"/>
        <s v="Altissimo"/>
        <s v="Arzignano"/>
        <s v="Arsiero"/>
        <s v="Crespadoro"/>
        <s v="Chiampo"/>
        <s v="Arcugnano"/>
        <s v="Alonte"/>
        <s v="Spinea"/>
        <s v="Stra"/>
        <s v="Albettone"/>
        <s v="Agugliaro"/>
        <s v="Altavilla Vicentina"/>
        <s v="Zimella"/>
        <s v="Zevio"/>
        <s v="Belfiore"/>
        <s v="Albaredo d'Adige"/>
        <s v="Angiari"/>
        <s v="Villafranca di Verona"/>
        <s v="Badia Calavena"/>
        <s v="Bardolino"/>
        <s v="Castelnuovo del Garda"/>
        <s v="Bevilacqua"/>
        <s v="Bonavigo"/>
        <s v="Arcole"/>
        <s v="Affi"/>
        <s v="Boschi Sant'Anna"/>
        <s v="Bosco Chiesanuova"/>
        <s v="Bovolone"/>
        <s v="Enego"/>
        <s v="Brentino Belluno"/>
        <s v="Bussolengo"/>
        <s v="Buttapietra"/>
        <s v="Caldiero"/>
        <s v="Caprino Veronese"/>
        <s v="Casaleone"/>
        <s v="Castagnaro"/>
        <s v="Castel d'Azzano"/>
        <s v="Roana"/>
        <s v="Rossano Veneto"/>
        <s v="Pojana Maggiore"/>
        <s v="Romano d'Ezzelino"/>
        <s v="Rosà"/>
        <s v="Posina"/>
        <s v="Quinto Vicentino"/>
        <s v="Recoaro Terme"/>
        <s v="Pove del Grappa"/>
        <s v="Nogarole Vicentino"/>
        <s v="Orgiano"/>
        <s v="Piovene Rocchette"/>
        <s v="Rotzo"/>
        <s v="Pedemonte"/>
        <s v="Pianezze"/>
        <s v="Mussolente"/>
        <s v="Nove"/>
        <s v="Noventa Vicentina"/>
        <s v="Nanto"/>
        <s v="Gallio"/>
        <s v="Gambellara"/>
        <s v="Montebello Vicentino"/>
        <s v="Lastebasse"/>
        <s v="Fara Vicentino"/>
        <s v="Isola Vicentina"/>
        <s v="Laghi"/>
        <s v="Foza"/>
        <s v="Gambugliano"/>
        <s v="Marostica"/>
        <s v="Lugo di Vicenza"/>
        <s v="Malo"/>
        <s v="Pozzoleone"/>
        <s v="Valdastico"/>
        <s v="Longare"/>
        <s v="Montecchio Maggiore"/>
        <s v="Montecchio Precalcino"/>
        <s v="Lonigo"/>
        <s v="Marano Vicentino"/>
        <s v="Asigliano Veneto"/>
        <s v="Breganze"/>
        <s v="Brogliano"/>
        <s v="Bassano del Grappa"/>
        <s v="Bolzano Vicentino"/>
        <s v="Cartigliano"/>
        <s v="Castelgomberto"/>
        <s v="Caltrano"/>
        <s v="Cassola"/>
        <s v="Caldogno"/>
        <s v="San Vito di Leguzzano"/>
        <s v="Schiavon"/>
        <s v="Salcedo"/>
        <s v="Sandrigo"/>
        <s v="Schio"/>
        <s v="Bressanvido"/>
        <s v="Brendola"/>
        <s v="Sarcedo"/>
        <s v="Sarego"/>
        <s v="Valdagno"/>
        <s v="Trissino"/>
        <s v="Torri di Quartesolo"/>
        <s v="Torrebelvicino"/>
        <s v="Tonezza del Cimone"/>
        <s v="Thiene"/>
        <s v="Tezze sul Brenta"/>
        <s v="Sovizzo"/>
        <s v="Sossano"/>
        <s v="Solagna"/>
        <s v="Calvene"/>
        <s v="Carrè"/>
        <s v="Castegnero"/>
        <s v="Camisano Vicentino"/>
        <s v="Campiglia dei Berici"/>
        <s v="Santorso"/>
        <s v="San Pietro Mussolino"/>
        <s v="Asiago"/>
        <s v="Cornedo Vicentino"/>
        <s v="Grisignano di Zocco"/>
        <s v="Isola della Scala"/>
        <s v="Illasi"/>
        <s v="Grezzana"/>
        <s v="Gazzo Veronese"/>
        <s v="Garda"/>
        <s v="Fumane"/>
        <s v="Ferrara di Monte Baldo"/>
        <s v="Erbezzo"/>
        <s v="Erbè"/>
        <s v="Cerea"/>
        <s v="Colognola ai Colli"/>
        <s v="Dolcè"/>
        <s v="Negrar di Valpolicella"/>
        <s v="Concamarise"/>
        <s v="Costermano sul Garda"/>
        <s v="Cavaion Veronese"/>
        <s v="Cerro Veronese"/>
        <s v="Cologna Veneta"/>
        <s v="Cazzano di Tramigna"/>
        <s v="Villa Bartolomea"/>
        <s v="Vigasio"/>
        <s v="Vestenanova"/>
        <s v="Veronella"/>
        <s v="Verona"/>
        <s v="Velo Veronese"/>
        <s v="Valeggio sul Mincio"/>
        <s v="Trevenzuolo"/>
        <s v="Tregnago"/>
        <s v="Selva di Progno"/>
        <s v="Sona"/>
        <s v="Torri del Benaco"/>
        <s v="Peschiera del Garda"/>
        <s v="Sorgà"/>
        <s v="Terrazzo"/>
        <s v="Sant'Anna d'Alfaedo"/>
        <s v="Soave"/>
        <s v="Sommacampagna"/>
        <s v="San Zeno di Montagna"/>
        <s v="Monteviale"/>
        <s v="Monticello Conte Otto"/>
        <s v="Vicenza"/>
        <s v="Val Liona"/>
        <s v="Montegalda"/>
        <s v="Valbrenta"/>
        <s v="Barbarano Mossano"/>
        <s v="Montegaldella"/>
        <s v="Montorso Vicentino"/>
        <s v="Villaga"/>
        <s v="Zermeghedo"/>
        <s v="Zanè"/>
        <s v="Grumolo delle Abbadesse"/>
        <s v="Monte di Malo"/>
        <s v="Zugliano"/>
        <s v="Velo d'Astico"/>
        <s v="Valli del Pasubio"/>
        <s v="Zovencedo"/>
        <s v="Villaverla"/>
        <s v="Oppeano"/>
        <s v="Pescantina"/>
        <s v="Lazise"/>
        <s v="Palù"/>
        <s v="Pastrengo"/>
        <s v="Monteforte d'Alpone"/>
        <s v="Nogara"/>
        <s v="Nogarole Rocca"/>
        <s v="Mozzecane"/>
        <s v="Legnago"/>
        <s v="Mezzane di Sotto"/>
        <s v="Marano di Valpolicella"/>
        <s v="Lusiana Conco"/>
        <s v="Colceresa"/>
        <s v="Montecchia di Crosara"/>
        <s v="Lavagno"/>
        <s v="Isola Rizza"/>
        <s v="Minerbe"/>
        <s v="Malcesine"/>
        <s v="Curtarolo"/>
        <s v="Stanghella"/>
        <s v="Correzzola"/>
        <s v="Galliera Veneta"/>
        <s v="Conselve"/>
        <s v="Borgo Valbelluna"/>
        <s v="Val di Zoldo"/>
        <s v="Zoppè di Cadore"/>
        <s v="Longarone"/>
        <s v="Quero Vas"/>
        <s v="Fontaniva"/>
        <s v="Cinto Euganeo"/>
        <s v="Cittadella"/>
        <s v="Galzignano Terme"/>
        <s v="Maserà di Padova"/>
        <s v="Masi"/>
        <s v="Cervarese Santa Croce"/>
        <s v="Este"/>
        <s v="Castelbaldo"/>
        <s v="Codevigo"/>
        <s v="Casalserugo"/>
        <s v="Cencenighe Agordino"/>
        <s v="Cesiomaggiore"/>
        <s v="Alano di Piave"/>
        <s v="Lozzo di Cadore"/>
        <s v="Agordo"/>
        <s v="Calalzo di Cadore"/>
        <s v="Taibon Agordino"/>
        <s v="Borca di Cadore"/>
        <s v="Chies d'Alpago"/>
        <s v="Belluno"/>
        <s v="Auronzo di Cadore"/>
        <s v="Tambre"/>
        <s v="Voltago Agordino"/>
        <s v="Vallada Agordina"/>
        <s v="Alpago"/>
        <s v="Valle di Cadore"/>
        <s v="Alleghe"/>
        <s v="Arsiè"/>
        <s v="Cibiana di Cadore"/>
        <s v="Vodo Cadore"/>
        <s v="Vigo di Cadore"/>
        <s v="Cartura"/>
        <s v="Casale di Scodosia"/>
        <s v="Carmignano di Brenta"/>
        <s v="San Polo di Piave"/>
        <s v="San Pietro di Feletto"/>
        <s v="Borgoricco"/>
        <s v="Anguillara Veneta"/>
        <s v="Carceri"/>
        <s v="Campo San Martino"/>
        <s v="Candiana"/>
        <s v="San Biagio di Callalta"/>
        <s v="Quinto di Treviso"/>
        <s v="Salgareda"/>
        <s v="Refrontolo"/>
        <s v="Preganziol"/>
        <s v="Altivole"/>
        <s v="San Zenone degli Ezzelini"/>
        <s v="San Fior"/>
        <s v="Sarmede"/>
        <s v="San Vendemiano"/>
        <s v="Santa Lucia di Piave"/>
        <s v="Gazzo"/>
        <s v="Grantorto"/>
        <s v="Loreggia"/>
        <s v="Legnaro"/>
        <s v="Limena"/>
        <s v="Merlara"/>
        <s v="Lozzo Atestino"/>
        <s v="Megliadino San Vitale"/>
        <s v="Granze"/>
        <s v="Massanzago"/>
        <s v="Baone"/>
        <s v="Agna"/>
        <s v="Albignasego"/>
        <s v="Abano Terme"/>
        <s v="Arquà Petrarca"/>
        <s v="Arre"/>
        <s v="Arzergrande"/>
        <s v="Bagnoli di Sopra"/>
        <s v="Boara Pisani"/>
        <s v="Barbona"/>
        <s v="Battaglia Terme"/>
        <s v="Rovigo"/>
        <s v="Taglio di Po"/>
        <s v="Salara"/>
        <s v="Trecenta"/>
        <s v="San Bellino"/>
        <s v="Bergantino"/>
        <s v="Calto"/>
        <s v="Bosaro"/>
        <s v="Stienta"/>
        <s v="San Martino di Venezze"/>
        <s v="Villanova Marchesana"/>
        <s v="Melara"/>
        <s v="Lusia"/>
        <s v="Occhiobello"/>
        <s v="Guarda Veneta"/>
        <s v="Giacciano con Baruchella"/>
        <s v="Loreo"/>
        <s v="Porto Viro"/>
        <s v="Villadose"/>
        <s v="Villanova del Ghebbo"/>
        <s v="Villamarzana"/>
        <s v="Costa di Rovigo"/>
        <s v="Castelnovo Bariano"/>
        <s v="Fratta Polesine"/>
        <s v="Frassinelle Polesine"/>
        <s v="Gaiba"/>
        <s v="Ceregnano"/>
        <s v="Crespino"/>
        <s v="Corbola"/>
        <s v="Castelmassa"/>
        <s v="Ceneselli"/>
        <s v="Ficarolo"/>
        <s v="Adria"/>
        <s v="Gavello"/>
        <s v="Bagnolo di Po"/>
        <s v="Canda"/>
        <s v="Canaro"/>
        <s v="Castelguglielmo"/>
        <s v="Fiesso Umbertiano"/>
        <s v="Arquà Polesine"/>
        <s v="Ariano nel Polesine"/>
        <s v="Badia Polesine"/>
        <s v="Ponte nelle Alpi"/>
        <s v="San Gregorio nelle Alpi"/>
        <s v="Rivamonte Agordino"/>
        <s v="San Tomaso Agordino"/>
        <s v="Santa Giustina"/>
        <s v="Selva di Cadore"/>
        <s v="Santo Stefano di Cadore"/>
        <s v="Sedico"/>
        <s v="Rocca Pietore"/>
        <s v="Falcade"/>
        <s v="San Nicolò di Comelico"/>
        <s v="Pedavena"/>
        <s v="Danta di Cadore"/>
        <s v="Perarolo di Cadore"/>
        <s v="Ospitale di Cadore"/>
        <s v="Colle Santa Lucia"/>
        <s v="Pieve di Cadore"/>
        <s v="San Pietro di Cadore"/>
        <s v="Cortina d'Ampezzo"/>
        <s v="Domegge di Cadore"/>
        <s v="Comelico Superiore"/>
        <s v="Pincara"/>
        <s v="Pettorazza Grimani"/>
        <s v="Polesella"/>
        <s v="Lamon"/>
        <s v="La Valle Agordina"/>
        <s v="Papozze"/>
        <s v="Lendinara"/>
        <s v="Pontecchio Polesine"/>
        <s v="Rosolina"/>
        <s v="Porto Tolle"/>
        <s v="Livinallongo del Col di Lana"/>
        <s v="Seren del Grappa"/>
        <s v="Sospirolo"/>
        <s v="Sovramonte"/>
        <s v="San Vito di Cadore"/>
        <s v="Soverzene"/>
        <s v="Fonzaso"/>
        <s v="Limana"/>
        <s v="Feltre"/>
        <s v="Lorenzago di Cadore"/>
        <s v="Canale d'Agordo"/>
        <s v="Vigonza"/>
        <s v="Villa del Conte"/>
        <s v="Vigodarzere"/>
        <s v="Piacenza d'Adige"/>
        <s v="Piazzola sul Brenta"/>
        <s v="Vo'"/>
        <s v="Due Carrare"/>
        <s v="Vighizzolo d'Este"/>
        <s v="Veggiano"/>
        <s v="Vescovana"/>
        <s v="Pernumia"/>
        <s v="Padova"/>
        <s v="Monselice"/>
        <s v="Ospedaletto Euganeo"/>
        <s v="Ponso"/>
        <s v="Noventa Padovana"/>
        <s v="Piove di Sacco"/>
        <s v="Polverara"/>
        <s v="Piombino Dese"/>
        <s v="Montagnana"/>
        <s v="Montegrotto Terme"/>
        <s v="Teolo"/>
        <s v="Terrassa Padovana"/>
        <s v="Tribano"/>
        <s v="Torreglia"/>
        <s v="Trebaseleghe"/>
        <s v="Campodoro"/>
        <s v="Camposampiero"/>
        <s v="Campodarsego"/>
        <s v="Tombolo"/>
        <s v="Mestrino"/>
        <s v="Sant'Urbano"/>
        <s v="Villanova di Camposampiero"/>
        <s v="Urbana"/>
        <s v="Villafranca Padovana"/>
        <s v="Borgo Veneto"/>
        <s v="Villa Estense"/>
        <s v="Sant'Angelo di Piove di Sacco"/>
        <s v="Sant'Elena"/>
        <s v="Solesino"/>
        <s v="Saonara"/>
        <s v="Selvazzano Dentro"/>
        <s v="Quarto d'Altino"/>
        <s v="Pianiga"/>
        <s v="Pramaggiore"/>
        <s v="Cavarzere"/>
        <s v="Gruaro"/>
        <s v="Salzano"/>
        <s v="San Donà di Piave"/>
        <s v="Santa Maria di Sala"/>
        <s v="Portogruaro"/>
        <s v="San Michele al Tagliamento"/>
        <s v="Caorle"/>
        <s v="Cinto Caomaggiore"/>
        <s v="Campolongo Maggiore"/>
        <s v="Fossalta di Piave"/>
        <s v="Fossò"/>
        <s v="Fiesso d'Artico"/>
        <s v="Ceggia"/>
        <s v="Chioggia"/>
        <s v="Campagna Lupia"/>
        <s v="Camponogara"/>
        <s v="Annone Veneto"/>
        <s v="Pozzonovo"/>
        <s v="San Pietro in Gu"/>
        <s v="Ponte San Nicolò"/>
        <s v="Saccolongo"/>
        <s v="Pontelongo"/>
        <s v="San Giorgio in Bosco"/>
        <s v="San Martino di Lupari"/>
        <s v="San Giorgio delle Pertiche"/>
        <s v="San Pietro Viminario"/>
        <s v="Santa Giustina in Colle"/>
        <s v="Rubano"/>
        <s v="Jesolo"/>
        <s v="Marcon"/>
        <s v="Meolo"/>
        <s v="Noventa di Piave"/>
        <s v="Martellago"/>
        <s v="Mirano"/>
        <s v="Rovolon"/>
        <s v="Mira"/>
        <s v="Musile di Piave"/>
        <s v="Noale"/>
        <s v="Montebelluna"/>
        <s v="Mogliano Veneto"/>
        <s v="Monfumo"/>
        <s v="Istrana"/>
        <s v="Monastier di Treviso"/>
        <s v="Arcade"/>
        <s v="Trevignano"/>
        <s v="Miane"/>
        <s v="Maserada sul Piave"/>
        <s v="Meduna di Livenza"/>
        <s v="Gorgo al Monticano"/>
        <s v="Ponte di Piave"/>
        <s v="Morgano"/>
        <s v="Pieve di Soligo"/>
        <s v="Ponzano Veneto"/>
        <s v="Pederobba"/>
        <s v="Loria"/>
        <s v="Godega di Sant'Urbano"/>
        <s v="Maser"/>
        <s v="Mansuè"/>
        <s v="Mareno di Piave"/>
        <s v="Vidor"/>
        <s v="Villorba"/>
        <s v="Volpago del Montello"/>
        <s v="Valdobbiadene"/>
        <s v="Vittorio Veneto"/>
        <s v="Roncade"/>
        <s v="Riese Pio X"/>
        <s v="Resana"/>
        <s v="Segusino"/>
        <s v="Revine Lago"/>
        <s v="Treviso"/>
        <s v="Silea"/>
        <s v="Sernaglia della Battaglia"/>
        <s v="Pieve del Grappa"/>
        <s v="Tarzo"/>
        <s v="Zero Branco"/>
        <s v="Vazzola"/>
        <s v="Vedelago"/>
        <s v="Zenson di Piave"/>
        <s v="Susegana"/>
        <s v="Spresiano"/>
        <s v="Crocetta del Montello"/>
        <s v="Farra di Soligo"/>
        <s v="Fontanelle"/>
        <s v="Fregona"/>
        <s v="Gaiarine"/>
        <s v="Casale sul Sile"/>
        <s v="Caerano di San Marco"/>
        <s v="Carbonera"/>
        <s v="Follina"/>
        <s v="Cappella Maggiore"/>
        <s v="Fonte"/>
        <s v="Conegliano"/>
        <s v="Cordignano"/>
        <s v="Cadoneghe"/>
        <s v="Bovolenta"/>
        <s v="Brugine"/>
        <s v="Codognè"/>
        <s v="Cornuda"/>
        <s v="Cison di Valmarino"/>
        <s v="Colle Umberto"/>
        <s v="Cimadolmo"/>
        <s v="Oderzo"/>
        <s v="Moriago della Battaglia"/>
        <s v="Paese"/>
        <s v="Ormelle"/>
        <s v="Orsago"/>
        <s v="Possagno"/>
        <s v="Povegliano"/>
        <s v="Portobuffolè"/>
        <s v="Motta di Livenza"/>
        <s v="Nervesa della Battaglia"/>
        <s v="Giavera del Montello"/>
        <s v="Cavaso del Tomba"/>
        <s v="Cessalto"/>
        <s v="Breda di Piave"/>
        <s v="Asolo"/>
        <s v="Borso del Grappa"/>
        <s v="Castelcucco"/>
        <s v="Castelfranco Veneto"/>
        <s v="Casier"/>
        <s v="Chiarano"/>
        <s v="Castello di Godego"/>
        <m/>
      </sharedItems>
    </cacheField>
    <cacheField name="Regione" numFmtId="0">
      <sharedItems containsBlank="1" count="21"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"/>
        <s v="Umbria"/>
        <s v="Valle d'Aosta"/>
        <s v="Veneto"/>
        <m/>
      </sharedItems>
    </cacheField>
    <cacheField name="Provincia" numFmtId="0">
      <sharedItems containsBlank="1" count="108">
        <s v="CH"/>
        <s v="AQ"/>
        <s v="TE"/>
        <s v="PE"/>
        <s v="PZ"/>
        <s v="MT"/>
        <s v="RC"/>
        <s v="KR"/>
        <s v="CZ"/>
        <s v="CS"/>
        <s v="VV"/>
        <s v="AV"/>
        <s v="BN"/>
        <s v="CE"/>
        <s v="NA"/>
        <s v="SA"/>
        <s v="BO"/>
        <s v="PC"/>
        <s v="MO"/>
        <s v="RN"/>
        <s v="PR"/>
        <s v="FC"/>
        <s v="FE"/>
        <s v="RE"/>
        <s v="RA"/>
        <s v="PN"/>
        <s v="UD"/>
        <s v="TS"/>
        <s v="GO"/>
        <s v="VT"/>
        <s v="LT"/>
        <s v="FR"/>
        <s v="RI"/>
        <s v="RM"/>
        <s v="GE"/>
        <s v="SV"/>
        <s v="IM"/>
        <s v="SP"/>
        <s v="LC"/>
        <s v="PV"/>
        <s v="LO"/>
        <s v="MB"/>
        <s v="MN"/>
        <s v="SO"/>
        <s v="VA"/>
        <s v="MI"/>
        <s v="CR"/>
        <s v="CO"/>
        <s v="BS"/>
        <s v="BG"/>
        <s v="PU"/>
        <s v="AP"/>
        <s v="AN"/>
        <s v="FM"/>
        <s v="MC"/>
        <s v="CB"/>
        <s v="IS"/>
        <s v="TO"/>
        <s v="CN"/>
        <s v="AT"/>
        <s v="BI"/>
        <s v="AL"/>
        <s v="VB"/>
        <s v="NO"/>
        <s v="VC"/>
        <s v="FG"/>
        <s v="BT"/>
        <s v="LE"/>
        <s v="BA"/>
        <s v="TA"/>
        <s v="BR"/>
        <s v="SS"/>
        <s v="NU"/>
        <s v="SU"/>
        <s v="OR"/>
        <s v="CA"/>
        <s v="TP"/>
        <s v="AG"/>
        <s v="ME"/>
        <s v="CL"/>
        <s v="EN"/>
        <s v="RG"/>
        <s v="PA"/>
        <s v="CT"/>
        <s v="SR"/>
        <s v="AR"/>
        <s v="PT"/>
        <s v="FI"/>
        <s v="LU"/>
        <s v="PI"/>
        <s v="PO"/>
        <s v="SI"/>
        <s v="GR"/>
        <s v="LI"/>
        <s v="MS"/>
        <s v="TN"/>
        <s v="BZ"/>
        <s v="PG"/>
        <s v="TR"/>
        <s v="AO"/>
        <s v="VR"/>
        <s v="VI"/>
        <s v="BL"/>
        <s v="VE"/>
        <s v="PD"/>
        <s v="TV"/>
        <s v="RO"/>
        <m/>
      </sharedItems>
    </cacheField>
    <cacheField name="Popolazione 2011" numFmtId="0">
      <sharedItems containsString="0" containsBlank="1" containsNumber="1" containsInteger="1" minValue="30" maxValue="2617175"/>
    </cacheField>
    <cacheField name="Percentuale Popolazione Comune" numFmtId="164">
      <sharedItems containsBlank="1"/>
    </cacheField>
    <cacheField name="Percentuale Popolazione Regioni" numFmtId="164">
      <sharedItems containsBlank="1" containsMixedTypes="1" containsNumber="1" minValue="4.8553706468567546E-5" maxValue="0.16681718315671923"/>
    </cacheField>
    <cacheField name="Popolazione2014" numFmtId="0">
      <sharedItems containsNonDate="0" containsString="0" containsBlank="1"/>
    </cacheField>
    <cacheField name="Popolazione2015" numFmtId="0">
      <sharedItems containsNonDate="0" containsString="0" containsBlank="1"/>
    </cacheField>
    <cacheField name="Popolazione2016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dministrator" refreshedDate="45278.716744675927" createdVersion="5" refreshedVersion="6" minRefreshableVersion="3" recordCount="0" supportSubquery="1" supportAdvancedDrill="1">
  <cacheSource type="external" connectionId="6"/>
  <cacheFields count="6">
    <cacheField name="[Comuni].[Regione].[Regione]" caption="Regione" numFmtId="0" hierarchy="1" level="1">
      <sharedItems containsBlank="1" count="21">
        <m/>
        <s v="Abruzzo"/>
        <s v="Basilicata"/>
        <s v="Calabria"/>
        <s v="Campania"/>
        <s v="Emilia-Romagna"/>
        <s v="Friuli-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Trentino-Alto Adige"/>
        <s v="Umbria"/>
        <s v="Valle d'Aosta"/>
        <s v="Veneto"/>
      </sharedItems>
    </cacheField>
    <cacheField name="[Comuni].[Comune].[Comune]" caption="Comune" numFmtId="0" level="1">
      <sharedItems containsNonDate="0" containsString="0" containsBlank="1" count="1">
        <m/>
      </sharedItems>
    </cacheField>
    <cacheField name="[Ripartizione_geografica].[Ripartizione geografica].[Ripartizione geografica]" caption="Ripartizione geografica" numFmtId="0" hierarchy="8" level="1">
      <sharedItems count="5">
        <s v="Centro"/>
        <s v="Isole"/>
        <s v="Nord-est"/>
        <s v="Nord-ovest"/>
        <s v="Sud"/>
      </sharedItems>
    </cacheField>
    <cacheField name="[Ripartizione_geografica].[Regione].[Regione]" caption="Regione" numFmtId="0" hierarchy="9" level="1">
      <sharedItems containsNonDate="0" count="4">
        <s v="Lazio"/>
        <s v="Marche"/>
        <s v="Toscana"/>
        <s v="Umbria"/>
      </sharedItems>
    </cacheField>
    <cacheField name="[Measures].[Count of Ripartizione geografica]" caption="Count of Ripartizione geografica" numFmtId="0" hierarchy="26" level="32767"/>
    <cacheField name="[Table_0].[Regione].[Regione]" caption="Regione" numFmtId="0" hierarchy="10" level="1">
      <sharedItems containsNonDate="0" count="4">
        <s v="Lazio"/>
        <s v="Marche"/>
        <s v="Toscana"/>
        <s v="Umbria"/>
      </sharedItems>
    </cacheField>
  </cacheFields>
  <cacheHierarchies count="29">
    <cacheHierarchy uniqueName="[Comuni].[Comune]" caption="Comune" attribute="1" defaultMemberUniqueName="[Comuni].[Comune].[All]" allUniqueName="[Comuni].[Comune].[All]" dimensionUniqueName="[Comuni]" displayFolder="" count="2" memberValueDatatype="130" unbalanced="0">
      <fieldsUsage count="2">
        <fieldUsage x="-1"/>
        <fieldUsage x="1"/>
      </fieldsUsage>
    </cacheHierarchy>
    <cacheHierarchy uniqueName="[Comuni].[Regione]" caption="Regione" attribute="1" defaultMemberUniqueName="[Comuni].[Regione].[All]" allUniqueName="[Comuni].[Regione].[All]" dimensionUniqueName="[Comuni]" displayFolder="" count="2" memberValueDatatype="130" unbalanced="0">
      <fieldsUsage count="2">
        <fieldUsage x="-1"/>
        <fieldUsage x="0"/>
      </fieldsUsage>
    </cacheHierarchy>
    <cacheHierarchy uniqueName="[Comuni].[Provincia]" caption="Provincia" attribute="1" defaultMemberUniqueName="[Comuni].[Provincia].[All]" allUniqueName="[Comuni].[Provincia].[All]" dimensionUniqueName="[Comuni]" displayFolder="" count="0" memberValueDatatype="130" unbalanced="0"/>
    <cacheHierarchy uniqueName="[Comuni].[Popolazione 2011]" caption="Popolazione 2011" attribute="1" defaultMemberUniqueName="[Comuni].[Popolazione 2011].[All]" allUniqueName="[Comuni].[Popolazione 2011].[All]" dimensionUniqueName="[Comuni]" displayFolder="" count="0" memberValueDatatype="20" unbalanced="0"/>
    <cacheHierarchy uniqueName="[Comuni].[Percentuale Popolazione Comune]" caption="Percentuale Popolazione Comune" attribute="1" defaultMemberUniqueName="[Comuni].[Percentuale Popolazione Comune].[All]" allUniqueName="[Comuni].[Percentuale Popolazione Comune].[All]" dimensionUniqueName="[Comuni]" displayFolder="" count="0" memberValueDatatype="5" unbalanced="0"/>
    <cacheHierarchy uniqueName="[Comuni].[Percentuale Popolazione Regioni]" caption="Percentuale Popolazione Regioni" attribute="1" defaultMemberUniqueName="[Comuni].[Percentuale Popolazione Regioni].[All]" allUniqueName="[Comuni].[Percentuale Popolazione Regioni].[All]" dimensionUniqueName="[Comuni]" displayFolder="" count="0" memberValueDatatype="130" unbalanced="0"/>
    <cacheHierarchy uniqueName="[Comuni].[MAGGIORE]" caption="MAGGIORE" attribute="1" defaultMemberUniqueName="[Comuni].[MAGGIORE].[All]" allUniqueName="[Comuni].[MAGGIORE].[All]" dimensionUniqueName="[Comuni]" displayFolder="" count="0" memberValueDatatype="130" unbalanced="0"/>
    <cacheHierarchy uniqueName="[Ripartizione_geografica].[Codice Regione]" caption="Codice Regione" attribute="1" defaultMemberUniqueName="[Ripartizione_geografica].[Codice Regione].[All]" allUniqueName="[Ripartizione_geografica].[Codice Regione].[All]" dimensionUniqueName="[Ripartizione_geografica]" displayFolder="" count="0" memberValueDatatype="20" unbalanced="0"/>
    <cacheHierarchy uniqueName="[Ripartizione_geografica].[Ripartizione geografica]" caption="Ripartizione geografica" attribute="1" defaultMemberUniqueName="[Ripartizione_geografica].[Ripartizione geografica].[All]" allUniqueName="[Ripartizione_geografica].[Ripartizione geografica].[All]" dimensionUniqueName="[Ripartizione_geografica]" displayFolder="" count="2" memberValueDatatype="130" unbalanced="0">
      <fieldsUsage count="2">
        <fieldUsage x="-1"/>
        <fieldUsage x="2"/>
      </fieldsUsage>
    </cacheHierarchy>
    <cacheHierarchy uniqueName="[Ripartizione_geografica].[Regione]" caption="Regione" attribute="1" defaultMemberUniqueName="[Ripartizione_geografica].[Regione].[All]" allUniqueName="[Ripartizione_geografica].[Regione].[All]" dimensionUniqueName="[Ripartizione_geografica]" displayFolder="" count="2" memberValueDatatype="130" unbalanced="0">
      <fieldsUsage count="2">
        <fieldUsage x="-1"/>
        <fieldUsage x="3"/>
      </fieldsUsage>
    </cacheHierarchy>
    <cacheHierarchy uniqueName="[Table_0].[Regione]" caption="Regione" attribute="1" defaultMemberUniqueName="[Table_0].[Regione].[All]" allUniqueName="[Table_0].[Regione].[All]" dimensionUniqueName="[Table_0]" displayFolder="" count="2" memberValueDatatype="130" unbalanced="0">
      <fieldsUsage count="2">
        <fieldUsage x="-1"/>
        <fieldUsage x="5"/>
      </fieldsUsage>
    </cacheHierarchy>
    <cacheHierarchy uniqueName="[Table_0].[Totale]" caption="Totale" attribute="1" defaultMemberUniqueName="[Table_0].[Totale].[All]" allUniqueName="[Table_0].[Totale].[All]" dimensionUniqueName="[Table_0]" displayFolder="" count="0" memberValueDatatype="20" unbalanced="0"/>
    <cacheHierarchy uniqueName="[Table_0].[Guariti]" caption="Guariti" attribute="1" defaultMemberUniqueName="[Table_0].[Guariti].[All]" allUniqueName="[Table_0].[Guariti].[All]" dimensionUniqueName="[Table_0]" displayFolder="" count="0" memberValueDatatype="20" unbalanced="0"/>
    <cacheHierarchy uniqueName="[Table_0].[Deceduti]" caption="Deceduti" attribute="1" defaultMemberUniqueName="[Table_0].[Deceduti].[All]" allUniqueName="[Table_0].[Deceduti].[All]" dimensionUniqueName="[Table_0]" displayFolder="" count="0" memberValueDatatype="20" unbalanced="0"/>
    <cacheHierarchy uniqueName="[Table_1].[Regione]" caption="Regione" attribute="1" defaultMemberUniqueName="[Table_1].[Regione].[All]" allUniqueName="[Table_1].[Regione].[All]" dimensionUniqueName="[Table_1]" displayFolder="" count="0" memberValueDatatype="130" unbalanced="0"/>
    <cacheHierarchy uniqueName="[Table_1].[Totale]" caption="Totale" attribute="1" defaultMemberUniqueName="[Table_1].[Totale].[All]" allUniqueName="[Table_1].[Totale].[All]" dimensionUniqueName="[Table_1]" displayFolder="" count="0" memberValueDatatype="20" unbalanced="0"/>
    <cacheHierarchy uniqueName="[Table_1].[Guariti]" caption="Guariti" attribute="1" defaultMemberUniqueName="[Table_1].[Guariti].[All]" allUniqueName="[Table_1].[Guariti].[All]" dimensionUniqueName="[Table_1]" displayFolder="" count="0" memberValueDatatype="20" unbalanced="0"/>
    <cacheHierarchy uniqueName="[Table_1].[Deceduti]" caption="Deceduti" attribute="1" defaultMemberUniqueName="[Table_1].[Deceduti].[All]" allUniqueName="[Table_1].[Deceduti].[All]" dimensionUniqueName="[Table_1]" displayFolder="" count="0" memberValueDatatype="20" unbalanced="0"/>
    <cacheHierarchy uniqueName="[Table_1].[Percentuale Guariti per Reg.]" caption="Percentuale Guariti per Reg." attribute="1" defaultMemberUniqueName="[Table_1].[Percentuale Guariti per Reg.].[All]" allUniqueName="[Table_1].[Percentuale Guariti per Reg.].[All]" dimensionUniqueName="[Table_1]" displayFolder="" count="0" memberValueDatatype="5" unbalanced="0"/>
    <cacheHierarchy uniqueName="[Table_1].[Percentuale Deceduti per Reg.]" caption="Percentuale Deceduti per Reg." attribute="1" defaultMemberUniqueName="[Table_1].[Percentuale Deceduti per Reg.].[All]" allUniqueName="[Table_1].[Percentuale Deceduti per Reg.].[All]" dimensionUniqueName="[Table_1]" displayFolder="" count="0" memberValueDatatype="5" unbalanced="0"/>
    <cacheHierarchy uniqueName="[Measures].[__XL_Count Comuni]" caption="__XL_Count Comuni" measure="1" displayFolder="" measureGroup="Comuni" count="0" hidden="1"/>
    <cacheHierarchy uniqueName="[Measures].[__XL_Count Ripartizione_geografica]" caption="__XL_Count Ripartizione_geografica" measure="1" displayFolder="" measureGroup="Ripartizione_geografica" count="0" hidden="1"/>
    <cacheHierarchy uniqueName="[Measures].[__XL_Count Table_0]" caption="__XL_Count Table_0" measure="1" displayFolder="" measureGroup="Table_0" count="0" hidden="1"/>
    <cacheHierarchy uniqueName="[Measures].[__XL_Count Table_1]" caption="__XL_Count Table_1" measure="1" displayFolder="" measureGroup="Table_1" count="0" hidden="1"/>
    <cacheHierarchy uniqueName="[Measures].[__No measures defined]" caption="__No measures defined" measure="1" displayFolder="" count="0" hidden="1"/>
    <cacheHierarchy uniqueName="[Measures].[Sum of Codice Regione]" caption="Sum of Codice Regione" measure="1" displayFolder="" measureGroup="Ripartizione_geografic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Ripartizione geografica]" caption="Count of Ripartizione geografica" measure="1" displayFolder="" measureGroup="Ripartizione_geografic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Regione]" caption="Count of Regione" measure="1" displayFolder="" measureGroup="Ripartizione_geografic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Guariti]" caption="Sum of Guariti" measure="1" displayFolder="" measureGroup="Table_0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5">
    <dimension name="Comuni" uniqueName="[Comuni]" caption="Comuni"/>
    <dimension measure="1" name="Measures" uniqueName="[Measures]" caption="Measures"/>
    <dimension name="Ripartizione_geografica" uniqueName="[Ripartizione_geografica]" caption="Ripartizione_geografica"/>
    <dimension name="Table_0" uniqueName="[Table_0]" caption="Table_0"/>
    <dimension name="Table_1" uniqueName="[Table_1]" caption="Table_1"/>
  </dimensions>
  <measureGroups count="4">
    <measureGroup name="Comuni" caption="Comuni"/>
    <measureGroup name="Ripartizione_geografica" caption="Ripartizione_geografica"/>
    <measureGroup name="Table_0" caption="Table_0"/>
    <measureGroup name="Table_1" caption="Table_1"/>
  </measureGroups>
  <maps count="7">
    <map measureGroup="0" dimension="0"/>
    <map measureGroup="0" dimension="2"/>
    <map measureGroup="0" dimension="3"/>
    <map measureGroup="1" dimension="2"/>
    <map measureGroup="1" dimension="3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5278.721488425923" createdVersion="6" refreshedVersion="6" minRefreshableVersion="3" recordCount="20">
  <cacheSource type="worksheet">
    <worksheetSource name="Table_0"/>
  </cacheSource>
  <cacheFields count="8">
    <cacheField name="Regione" numFmtId="0">
      <sharedItems count="20">
        <s v="Piemonte"/>
        <s v="Valle d'Aosta"/>
        <s v="Lombardia"/>
        <s v="Trentino-Alto Adige"/>
        <s v="Veneto"/>
        <s v="Friuli-Venezia Giulia"/>
        <s v="Liguria"/>
        <s v="Emilia-Romagna"/>
        <s v="Toscana"/>
        <s v="Umbria"/>
        <s v="Marche"/>
        <s v="Lazio"/>
        <s v="Abruzzo"/>
        <s v="Molise"/>
        <s v="Campania"/>
        <s v="Puglia"/>
        <s v="Basilicata"/>
        <s v="Calabria"/>
        <s v="Sicilia"/>
        <s v="Sardegna"/>
      </sharedItems>
    </cacheField>
    <cacheField name="Totale" numFmtId="0">
      <sharedItems containsSemiMixedTypes="0" containsString="0" containsNumber="1" containsInteger="1" minValue="52226" maxValue="4308126"/>
    </cacheField>
    <cacheField name="Guariti" numFmtId="0">
      <sharedItems containsSemiMixedTypes="0" containsString="0" containsNumber="1" containsInteger="1" minValue="51554" maxValue="4242764"/>
    </cacheField>
    <cacheField name="Deceduti" numFmtId="0">
      <sharedItems containsSemiMixedTypes="0" containsString="0" containsNumber="1" containsInteger="1" minValue="579" maxValue="47031"/>
    </cacheField>
    <cacheField name="Percentuale Guariti per Reg." numFmtId="10">
      <sharedItems containsSemiMixedTypes="0" containsString="0" containsNumber="1" minValue="0.94792991975128349" maxValue="0.99346274076197494"/>
    </cacheField>
    <cacheField name="Percentuale Deceduti per Reg." numFmtId="10">
      <sharedItems containsSemiMixedTypes="0" containsString="0" containsNumber="1" minValue="4.7772580178795645E-3" maxValue="1.1086432045341401E-2"/>
    </cacheField>
    <cacheField name="Area" numFmtId="0">
      <sharedItems count="5">
        <s v="Nord-ovest"/>
        <s v="Nord-est"/>
        <s v="Centro"/>
        <s v="Sud"/>
        <s v="Isole"/>
      </sharedItems>
    </cacheField>
    <cacheField name="Rapporto per Are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16">
  <r>
    <x v="0"/>
    <x v="0"/>
    <x v="0"/>
    <n v="1391"/>
    <e v="#DIV/0!"/>
    <n v="1.0640177647365696E-3"/>
    <m/>
    <m/>
    <m/>
  </r>
  <r>
    <x v="1"/>
    <x v="0"/>
    <x v="0"/>
    <n v="128"/>
    <e v="#DIV/0!"/>
    <n v="9.7911052398476567E-5"/>
    <m/>
    <m/>
    <m/>
  </r>
  <r>
    <x v="2"/>
    <x v="0"/>
    <x v="0"/>
    <n v="1433"/>
    <e v="#DIV/0!"/>
    <n v="1.0961448288048198E-3"/>
    <m/>
    <m/>
    <m/>
  </r>
  <r>
    <x v="3"/>
    <x v="0"/>
    <x v="0"/>
    <n v="1702"/>
    <e v="#DIV/0!"/>
    <n v="1.301911024860993E-3"/>
    <m/>
    <m/>
    <m/>
  </r>
  <r>
    <x v="4"/>
    <x v="0"/>
    <x v="0"/>
    <n v="468"/>
    <e v="#DIV/0!"/>
    <n v="3.5798728533192994E-4"/>
    <m/>
    <m/>
    <m/>
  </r>
  <r>
    <x v="5"/>
    <x v="0"/>
    <x v="0"/>
    <n v="4092"/>
    <e v="#DIV/0!"/>
    <n v="3.1300939563637976E-3"/>
    <m/>
    <m/>
    <m/>
  </r>
  <r>
    <x v="6"/>
    <x v="0"/>
    <x v="0"/>
    <n v="924"/>
    <e v="#DIV/0!"/>
    <n v="7.0679540950150267E-4"/>
    <m/>
    <m/>
    <m/>
  </r>
  <r>
    <x v="7"/>
    <x v="0"/>
    <x v="0"/>
    <n v="1932"/>
    <e v="#DIV/0!"/>
    <n v="1.4778449471395056E-3"/>
    <m/>
    <m/>
    <m/>
  </r>
  <r>
    <x v="8"/>
    <x v="0"/>
    <x v="0"/>
    <n v="960"/>
    <e v="#DIV/0!"/>
    <n v="7.3433289298857423E-4"/>
    <m/>
    <m/>
    <m/>
  </r>
  <r>
    <x v="9"/>
    <x v="0"/>
    <x v="0"/>
    <n v="18848"/>
    <e v="#DIV/0!"/>
    <n v="1.4417402465675674E-2"/>
    <m/>
    <m/>
    <m/>
  </r>
  <r>
    <x v="10"/>
    <x v="0"/>
    <x v="0"/>
    <n v="2437"/>
    <e v="#DIV/0!"/>
    <n v="1.8641346460553702E-3"/>
    <m/>
    <m/>
    <m/>
  </r>
  <r>
    <x v="11"/>
    <x v="0"/>
    <x v="0"/>
    <n v="146"/>
    <e v="#DIV/0!"/>
    <n v="1.1167979414201234E-4"/>
    <m/>
    <m/>
    <m/>
  </r>
  <r>
    <x v="12"/>
    <x v="0"/>
    <x v="0"/>
    <n v="38747"/>
    <e v="#DIV/0!"/>
    <n v="2.9638746463154463E-2"/>
    <m/>
    <m/>
    <m/>
  </r>
  <r>
    <x v="13"/>
    <x v="0"/>
    <x v="0"/>
    <n v="977"/>
    <e v="#DIV/0!"/>
    <n v="7.4733670463524688E-4"/>
    <m/>
    <m/>
    <m/>
  </r>
  <r>
    <x v="14"/>
    <x v="0"/>
    <x v="0"/>
    <n v="1575"/>
    <e v="#DIV/0!"/>
    <n v="1.2047649025593795E-3"/>
    <m/>
    <m/>
    <m/>
  </r>
  <r>
    <x v="15"/>
    <x v="0"/>
    <x v="0"/>
    <n v="23425"/>
    <e v="#DIV/0!"/>
    <n v="1.7918487519018075E-2"/>
    <m/>
    <m/>
    <m/>
  </r>
  <r>
    <x v="16"/>
    <x v="0"/>
    <x v="0"/>
    <n v="80"/>
    <e v="#DIV/0!"/>
    <n v="6.1194407749047848E-5"/>
    <m/>
    <m/>
    <m/>
  </r>
  <r>
    <x v="17"/>
    <x v="0"/>
    <x v="0"/>
    <n v="736"/>
    <e v="#DIV/0!"/>
    <n v="5.6298855129124025E-4"/>
    <m/>
    <m/>
    <m/>
  </r>
  <r>
    <x v="18"/>
    <x v="0"/>
    <x v="0"/>
    <n v="4008"/>
    <e v="#DIV/0!"/>
    <n v="3.0658398282272974E-3"/>
    <m/>
    <m/>
    <m/>
  </r>
  <r>
    <x v="19"/>
    <x v="0"/>
    <x v="0"/>
    <n v="2348"/>
    <e v="#DIV/0!"/>
    <n v="1.7960558674345545E-3"/>
    <m/>
    <m/>
    <m/>
  </r>
  <r>
    <x v="20"/>
    <x v="0"/>
    <x v="0"/>
    <n v="1664"/>
    <e v="#DIV/0!"/>
    <n v="1.2728436811801954E-3"/>
    <m/>
    <m/>
    <m/>
  </r>
  <r>
    <x v="21"/>
    <x v="0"/>
    <x v="0"/>
    <n v="2291"/>
    <e v="#DIV/0!"/>
    <n v="1.7524548519133579E-3"/>
    <m/>
    <m/>
    <m/>
  </r>
  <r>
    <x v="22"/>
    <x v="0"/>
    <x v="0"/>
    <n v="2564"/>
    <e v="#DIV/0!"/>
    <n v="1.9612807683569836E-3"/>
    <m/>
    <m/>
    <m/>
  </r>
  <r>
    <x v="23"/>
    <x v="0"/>
    <x v="0"/>
    <n v="1412"/>
    <e v="#DIV/0!"/>
    <n v="1.0800812967706947E-3"/>
    <m/>
    <m/>
    <m/>
  </r>
  <r>
    <x v="24"/>
    <x v="0"/>
    <x v="0"/>
    <n v="980"/>
    <e v="#DIV/0!"/>
    <n v="7.4963149492583616E-4"/>
    <m/>
    <m/>
    <m/>
  </r>
  <r>
    <x v="25"/>
    <x v="0"/>
    <x v="0"/>
    <n v="253"/>
    <e v="#DIV/0!"/>
    <n v="1.9352731450636383E-4"/>
    <m/>
    <m/>
    <m/>
  </r>
  <r>
    <x v="26"/>
    <x v="0"/>
    <x v="0"/>
    <n v="4466"/>
    <e v="#DIV/0!"/>
    <n v="3.4161778125905962E-3"/>
    <m/>
    <m/>
    <m/>
  </r>
  <r>
    <x v="27"/>
    <x v="0"/>
    <x v="0"/>
    <n v="1108"/>
    <e v="#DIV/0!"/>
    <n v="8.4754254732431278E-4"/>
    <m/>
    <m/>
    <m/>
  </r>
  <r>
    <x v="28"/>
    <x v="0"/>
    <x v="0"/>
    <n v="311"/>
    <e v="#DIV/0!"/>
    <n v="2.3789326012442353E-4"/>
    <m/>
    <m/>
    <m/>
  </r>
  <r>
    <x v="29"/>
    <x v="0"/>
    <x v="0"/>
    <n v="515"/>
    <e v="#DIV/0!"/>
    <n v="3.9393899988449555E-4"/>
    <m/>
    <m/>
    <m/>
  </r>
  <r>
    <x v="30"/>
    <x v="0"/>
    <x v="0"/>
    <n v="1830"/>
    <e v="#DIV/0!"/>
    <n v="1.3998220772594697E-3"/>
    <m/>
    <m/>
    <m/>
  </r>
  <r>
    <x v="31"/>
    <x v="0"/>
    <x v="1"/>
    <n v="167"/>
    <e v="#DIV/0!"/>
    <n v="1.2774332617613738E-4"/>
    <m/>
    <m/>
    <m/>
  </r>
  <r>
    <x v="32"/>
    <x v="0"/>
    <x v="1"/>
    <n v="3910"/>
    <e v="#DIV/0!"/>
    <n v="2.9908766787347138E-3"/>
    <m/>
    <m/>
    <m/>
  </r>
  <r>
    <x v="33"/>
    <x v="0"/>
    <x v="1"/>
    <n v="1636"/>
    <e v="#DIV/0!"/>
    <n v="1.2514256384680287E-3"/>
    <m/>
    <m/>
    <m/>
  </r>
  <r>
    <x v="34"/>
    <x v="0"/>
    <x v="2"/>
    <n v="354"/>
    <e v="#DIV/0!"/>
    <n v="2.7078525428953675E-4"/>
    <m/>
    <m/>
    <m/>
  </r>
  <r>
    <x v="35"/>
    <x v="0"/>
    <x v="1"/>
    <n v="418"/>
    <e v="#DIV/0!"/>
    <n v="3.1974078048877501E-4"/>
    <m/>
    <m/>
    <m/>
  </r>
  <r>
    <x v="36"/>
    <x v="0"/>
    <x v="1"/>
    <n v="111"/>
    <e v="#DIV/0!"/>
    <n v="8.4907240751803901E-5"/>
    <m/>
    <m/>
    <m/>
  </r>
  <r>
    <x v="37"/>
    <x v="0"/>
    <x v="1"/>
    <n v="1208"/>
    <e v="#DIV/0!"/>
    <n v="9.2403555701062255E-4"/>
    <m/>
    <m/>
    <m/>
  </r>
  <r>
    <x v="38"/>
    <x v="0"/>
    <x v="1"/>
    <n v="652"/>
    <e v="#DIV/0!"/>
    <n v="4.9873442315474001E-4"/>
    <m/>
    <m/>
    <m/>
  </r>
  <r>
    <x v="39"/>
    <x v="0"/>
    <x v="1"/>
    <n v="586"/>
    <e v="#DIV/0!"/>
    <n v="4.4824903676177555E-4"/>
    <m/>
    <m/>
    <m/>
  </r>
  <r>
    <x v="40"/>
    <x v="0"/>
    <x v="1"/>
    <n v="847"/>
    <e v="#DIV/0!"/>
    <n v="6.4789579204304411E-4"/>
    <m/>
    <m/>
    <m/>
  </r>
  <r>
    <x v="41"/>
    <x v="0"/>
    <x v="1"/>
    <n v="141"/>
    <e v="#DIV/0!"/>
    <n v="1.0785514365769684E-4"/>
    <m/>
    <m/>
    <m/>
  </r>
  <r>
    <x v="42"/>
    <x v="0"/>
    <x v="1"/>
    <n v="1023"/>
    <e v="#DIV/0!"/>
    <n v="7.8252348909094941E-4"/>
    <m/>
    <m/>
    <m/>
  </r>
  <r>
    <x v="43"/>
    <x v="0"/>
    <x v="1"/>
    <n v="936"/>
    <e v="#DIV/0!"/>
    <n v="7.1597457066385989E-4"/>
    <m/>
    <m/>
    <m/>
  </r>
  <r>
    <x v="44"/>
    <x v="0"/>
    <x v="1"/>
    <n v="425"/>
    <e v="#DIV/0!"/>
    <n v="3.2509529116681669E-4"/>
    <m/>
    <m/>
    <m/>
  </r>
  <r>
    <x v="45"/>
    <x v="0"/>
    <x v="1"/>
    <n v="898"/>
    <e v="#DIV/0!"/>
    <n v="6.8690722698306218E-4"/>
    <m/>
    <m/>
    <m/>
  </r>
  <r>
    <x v="46"/>
    <x v="0"/>
    <x v="1"/>
    <n v="631"/>
    <e v="#DIV/0!"/>
    <n v="4.8267089112061495E-4"/>
    <m/>
    <m/>
    <m/>
  </r>
  <r>
    <x v="47"/>
    <x v="0"/>
    <x v="0"/>
    <n v="4071"/>
    <e v="#DIV/0!"/>
    <n v="3.1140304243296728E-3"/>
    <m/>
    <m/>
    <m/>
  </r>
  <r>
    <x v="48"/>
    <x v="0"/>
    <x v="0"/>
    <n v="3041"/>
    <e v="#DIV/0!"/>
    <n v="2.3261524245606815E-3"/>
    <m/>
    <m/>
    <m/>
  </r>
  <r>
    <x v="49"/>
    <x v="0"/>
    <x v="0"/>
    <n v="2453"/>
    <e v="#DIV/0!"/>
    <n v="1.8763735276051798E-3"/>
    <m/>
    <m/>
    <m/>
  </r>
  <r>
    <x v="50"/>
    <x v="0"/>
    <x v="0"/>
    <n v="931"/>
    <e v="#DIV/0!"/>
    <n v="7.1214992017954435E-4"/>
    <m/>
    <m/>
    <m/>
  </r>
  <r>
    <x v="51"/>
    <x v="0"/>
    <x v="0"/>
    <n v="1020"/>
    <e v="#DIV/0!"/>
    <n v="7.8022869880036013E-4"/>
    <m/>
    <m/>
    <m/>
  </r>
  <r>
    <x v="52"/>
    <x v="0"/>
    <x v="0"/>
    <n v="210"/>
    <e v="#DIV/0!"/>
    <n v="1.6063532034125061E-4"/>
    <m/>
    <m/>
    <m/>
  </r>
  <r>
    <x v="53"/>
    <x v="0"/>
    <x v="0"/>
    <n v="12733"/>
    <e v="#DIV/0!"/>
    <n v="9.7398549233578286E-3"/>
    <m/>
    <m/>
    <m/>
  </r>
  <r>
    <x v="54"/>
    <x v="0"/>
    <x v="0"/>
    <n v="5226"/>
    <e v="#DIV/0!"/>
    <n v="3.9975246862065513E-3"/>
    <m/>
    <m/>
    <m/>
  </r>
  <r>
    <x v="55"/>
    <x v="0"/>
    <x v="1"/>
    <n v="1468"/>
    <e v="#DIV/0!"/>
    <n v="1.1229173821950282E-3"/>
    <m/>
    <m/>
    <m/>
  </r>
  <r>
    <x v="56"/>
    <x v="0"/>
    <x v="1"/>
    <n v="1836"/>
    <e v="#DIV/0!"/>
    <n v="1.4044116578406482E-3"/>
    <m/>
    <m/>
    <m/>
  </r>
  <r>
    <x v="57"/>
    <x v="0"/>
    <x v="1"/>
    <n v="127"/>
    <e v="#DIV/0!"/>
    <n v="9.7146122301613465E-5"/>
    <m/>
    <m/>
    <m/>
  </r>
  <r>
    <x v="58"/>
    <x v="0"/>
    <x v="1"/>
    <n v="1948"/>
    <e v="#DIV/0!"/>
    <n v="1.4900838286893152E-3"/>
    <m/>
    <m/>
    <m/>
  </r>
  <r>
    <x v="59"/>
    <x v="0"/>
    <x v="1"/>
    <n v="2762"/>
    <e v="#DIV/0!"/>
    <n v="2.1127369275358771E-3"/>
    <m/>
    <m/>
    <m/>
  </r>
  <r>
    <x v="60"/>
    <x v="0"/>
    <x v="1"/>
    <n v="590"/>
    <e v="#DIV/0!"/>
    <n v="4.513087571492279E-4"/>
    <m/>
    <m/>
    <m/>
  </r>
  <r>
    <x v="61"/>
    <x v="0"/>
    <x v="1"/>
    <n v="3285"/>
    <e v="#DIV/0!"/>
    <n v="2.5127953681952776E-3"/>
    <m/>
    <m/>
    <m/>
  </r>
  <r>
    <x v="62"/>
    <x v="0"/>
    <x v="0"/>
    <n v="1792"/>
    <e v="#DIV/0!"/>
    <n v="1.3707547335786718E-3"/>
    <m/>
    <m/>
    <m/>
  </r>
  <r>
    <x v="63"/>
    <x v="0"/>
    <x v="3"/>
    <n v="747"/>
    <e v="#DIV/0!"/>
    <n v="5.7140278235673434E-4"/>
    <m/>
    <m/>
    <m/>
  </r>
  <r>
    <x v="64"/>
    <x v="0"/>
    <x v="3"/>
    <n v="2721"/>
    <e v="#DIV/0!"/>
    <n v="2.0813747935644901E-3"/>
    <m/>
    <m/>
    <m/>
  </r>
  <r>
    <x v="65"/>
    <x v="0"/>
    <x v="3"/>
    <n v="1930"/>
    <e v="#DIV/0!"/>
    <n v="1.4763150869457795E-3"/>
    <m/>
    <m/>
    <m/>
  </r>
  <r>
    <x v="66"/>
    <x v="0"/>
    <x v="3"/>
    <n v="441"/>
    <e v="#DIV/0!"/>
    <n v="3.3733417271662627E-4"/>
    <m/>
    <m/>
    <m/>
  </r>
  <r>
    <x v="67"/>
    <x v="0"/>
    <x v="3"/>
    <n v="884"/>
    <e v="#DIV/0!"/>
    <n v="6.761982056269788E-4"/>
    <m/>
    <m/>
    <m/>
  </r>
  <r>
    <x v="68"/>
    <x v="0"/>
    <x v="3"/>
    <n v="3174"/>
    <e v="#DIV/0!"/>
    <n v="2.4278881274434738E-3"/>
    <m/>
    <m/>
    <m/>
  </r>
  <r>
    <x v="69"/>
    <x v="0"/>
    <x v="3"/>
    <n v="396"/>
    <e v="#DIV/0!"/>
    <n v="3.0291231835778687E-4"/>
    <m/>
    <m/>
    <m/>
  </r>
  <r>
    <x v="70"/>
    <x v="0"/>
    <x v="3"/>
    <n v="299"/>
    <e v="#DIV/0!"/>
    <n v="2.2871409896206636E-4"/>
    <m/>
    <m/>
    <m/>
  </r>
  <r>
    <x v="71"/>
    <x v="0"/>
    <x v="3"/>
    <n v="1449"/>
    <e v="#DIV/0!"/>
    <n v="1.1083837103546292E-3"/>
    <m/>
    <m/>
    <m/>
  </r>
  <r>
    <x v="72"/>
    <x v="0"/>
    <x v="3"/>
    <n v="873"/>
    <e v="#DIV/0!"/>
    <n v="6.6778397456148471E-4"/>
    <m/>
    <m/>
    <m/>
  </r>
  <r>
    <x v="73"/>
    <x v="0"/>
    <x v="3"/>
    <n v="10449"/>
    <e v="#DIV/0!"/>
    <n v="7.9927545821225129E-3"/>
    <m/>
    <m/>
    <m/>
  </r>
  <r>
    <x v="74"/>
    <x v="0"/>
    <x v="3"/>
    <n v="3264"/>
    <e v="#DIV/0!"/>
    <n v="2.4967318361611523E-3"/>
    <m/>
    <m/>
    <m/>
  </r>
  <r>
    <x v="75"/>
    <x v="0"/>
    <x v="3"/>
    <n v="3836"/>
    <e v="#DIV/0!"/>
    <n v="2.9342718515668444E-3"/>
    <m/>
    <m/>
    <m/>
  </r>
  <r>
    <x v="76"/>
    <x v="0"/>
    <x v="3"/>
    <n v="18566"/>
    <e v="#DIV/0!"/>
    <n v="1.420169217836028E-2"/>
    <m/>
    <m/>
    <m/>
  </r>
  <r>
    <x v="77"/>
    <x v="0"/>
    <x v="3"/>
    <n v="582"/>
    <e v="#DIV/0!"/>
    <n v="4.4518931637432314E-4"/>
    <m/>
    <m/>
    <m/>
  </r>
  <r>
    <x v="78"/>
    <x v="0"/>
    <x v="3"/>
    <n v="517"/>
    <e v="#DIV/0!"/>
    <n v="3.9546886007822175E-4"/>
    <m/>
    <m/>
    <m/>
  </r>
  <r>
    <x v="79"/>
    <x v="0"/>
    <x v="2"/>
    <n v="683"/>
    <e v="#DIV/0!"/>
    <n v="5.2244725615749603E-4"/>
    <m/>
    <m/>
    <m/>
  </r>
  <r>
    <x v="80"/>
    <x v="0"/>
    <x v="3"/>
    <n v="5450"/>
    <e v="#DIV/0!"/>
    <n v="4.1688690279038853E-3"/>
    <m/>
    <m/>
    <m/>
  </r>
  <r>
    <x v="81"/>
    <x v="0"/>
    <x v="3"/>
    <n v="509"/>
    <e v="#DIV/0!"/>
    <n v="3.8934941930331699E-4"/>
    <m/>
    <m/>
    <m/>
  </r>
  <r>
    <x v="82"/>
    <x v="0"/>
    <x v="2"/>
    <n v="1416"/>
    <e v="#DIV/0!"/>
    <n v="1.083141017158147E-3"/>
    <m/>
    <m/>
    <m/>
  </r>
  <r>
    <x v="83"/>
    <x v="0"/>
    <x v="2"/>
    <n v="2364"/>
    <e v="#DIV/0!"/>
    <n v="1.8082947489843641E-3"/>
    <m/>
    <m/>
    <m/>
  </r>
  <r>
    <x v="84"/>
    <x v="0"/>
    <x v="2"/>
    <n v="1551"/>
    <e v="#DIV/0!"/>
    <n v="1.1864065802346653E-3"/>
    <m/>
    <m/>
    <m/>
  </r>
  <r>
    <x v="85"/>
    <x v="0"/>
    <x v="2"/>
    <n v="3768"/>
    <e v="#DIV/0!"/>
    <n v="2.8822566049801538E-3"/>
    <m/>
    <m/>
    <m/>
  </r>
  <r>
    <x v="86"/>
    <x v="0"/>
    <x v="3"/>
    <n v="989"/>
    <e v="#DIV/0!"/>
    <n v="7.5651586579760411E-4"/>
    <m/>
    <m/>
    <m/>
  </r>
  <r>
    <x v="87"/>
    <x v="0"/>
    <x v="3"/>
    <n v="1800"/>
    <e v="#DIV/0!"/>
    <n v="1.3768741743535767E-3"/>
    <m/>
    <m/>
    <m/>
  </r>
  <r>
    <x v="88"/>
    <x v="0"/>
    <x v="3"/>
    <n v="117166"/>
    <e v="#DIV/0!"/>
    <n v="8.9623799729061759E-2"/>
    <m/>
    <m/>
    <m/>
  </r>
  <r>
    <x v="89"/>
    <x v="0"/>
    <x v="3"/>
    <n v="8437"/>
    <e v="#DIV/0!"/>
    <n v="6.4537152272339596E-3"/>
    <m/>
    <m/>
    <m/>
  </r>
  <r>
    <x v="90"/>
    <x v="0"/>
    <x v="3"/>
    <n v="12717"/>
    <e v="#DIV/0!"/>
    <n v="9.7276160418080185E-3"/>
    <m/>
    <m/>
    <m/>
  </r>
  <r>
    <x v="91"/>
    <x v="0"/>
    <x v="3"/>
    <n v="317"/>
    <e v="#DIV/0!"/>
    <n v="2.4248284070560211E-4"/>
    <m/>
    <m/>
    <m/>
  </r>
  <r>
    <x v="92"/>
    <x v="0"/>
    <x v="3"/>
    <n v="3663"/>
    <e v="#DIV/0!"/>
    <n v="2.8019389448095287E-3"/>
    <m/>
    <m/>
    <m/>
  </r>
  <r>
    <x v="93"/>
    <x v="0"/>
    <x v="3"/>
    <n v="1338"/>
    <e v="#DIV/0!"/>
    <n v="1.0234764696028253E-3"/>
    <m/>
    <m/>
    <m/>
  </r>
  <r>
    <x v="94"/>
    <x v="0"/>
    <x v="0"/>
    <n v="399"/>
    <e v="#DIV/0!"/>
    <n v="3.0520710864837615E-4"/>
    <m/>
    <m/>
    <m/>
  </r>
  <r>
    <x v="95"/>
    <x v="0"/>
    <x v="0"/>
    <n v="989"/>
    <e v="#DIV/0!"/>
    <n v="7.5651586579760411E-4"/>
    <m/>
    <m/>
    <m/>
  </r>
  <r>
    <x v="96"/>
    <x v="0"/>
    <x v="0"/>
    <n v="863"/>
    <e v="#DIV/0!"/>
    <n v="6.6013467359285374E-4"/>
    <m/>
    <m/>
    <m/>
  </r>
  <r>
    <x v="97"/>
    <x v="0"/>
    <x v="3"/>
    <n v="3608"/>
    <e v="#DIV/0!"/>
    <n v="2.7598677894820583E-3"/>
    <m/>
    <m/>
    <m/>
  </r>
  <r>
    <x v="98"/>
    <x v="0"/>
    <x v="3"/>
    <n v="278"/>
    <e v="#DIV/0!"/>
    <n v="2.126505669279413E-4"/>
    <m/>
    <m/>
    <m/>
  </r>
  <r>
    <x v="99"/>
    <x v="0"/>
    <x v="3"/>
    <n v="1729"/>
    <e v="#DIV/0!"/>
    <n v="1.3225641374762967E-3"/>
    <m/>
    <m/>
    <m/>
  </r>
  <r>
    <x v="100"/>
    <x v="0"/>
    <x v="3"/>
    <n v="1590"/>
    <e v="#DIV/0!"/>
    <n v="1.216238854012326E-3"/>
    <m/>
    <m/>
    <m/>
  </r>
  <r>
    <x v="101"/>
    <x v="0"/>
    <x v="0"/>
    <n v="1356"/>
    <e v="#DIV/0!"/>
    <n v="1.0372452113463612E-3"/>
    <m/>
    <m/>
    <m/>
  </r>
  <r>
    <x v="102"/>
    <x v="0"/>
    <x v="0"/>
    <n v="1434"/>
    <e v="#DIV/0!"/>
    <n v="1.0969097589016827E-3"/>
    <m/>
    <m/>
    <m/>
  </r>
  <r>
    <x v="103"/>
    <x v="0"/>
    <x v="0"/>
    <n v="103"/>
    <e v="#DIV/0!"/>
    <n v="7.8787799976899112E-5"/>
    <m/>
    <m/>
    <m/>
  </r>
  <r>
    <x v="104"/>
    <x v="0"/>
    <x v="0"/>
    <n v="4188"/>
    <e v="#DIV/0!"/>
    <n v="3.203527245662655E-3"/>
    <m/>
    <m/>
    <m/>
  </r>
  <r>
    <x v="105"/>
    <x v="0"/>
    <x v="0"/>
    <n v="1285"/>
    <e v="#DIV/0!"/>
    <n v="9.8293517446908121E-4"/>
    <m/>
    <m/>
    <m/>
  </r>
  <r>
    <x v="106"/>
    <x v="0"/>
    <x v="0"/>
    <n v="1127"/>
    <e v="#DIV/0!"/>
    <n v="8.6207621916471158E-4"/>
    <m/>
    <m/>
    <m/>
  </r>
  <r>
    <x v="107"/>
    <x v="0"/>
    <x v="0"/>
    <n v="943"/>
    <e v="#DIV/0!"/>
    <n v="7.2132908134190158E-4"/>
    <m/>
    <m/>
    <m/>
  </r>
  <r>
    <x v="108"/>
    <x v="0"/>
    <x v="0"/>
    <n v="2306"/>
    <e v="#DIV/0!"/>
    <n v="1.7639288033663044E-3"/>
    <m/>
    <m/>
    <m/>
  </r>
  <r>
    <x v="109"/>
    <x v="0"/>
    <x v="3"/>
    <n v="1875"/>
    <e v="#DIV/0!"/>
    <n v="1.4342439316183092E-3"/>
    <m/>
    <m/>
    <m/>
  </r>
  <r>
    <x v="110"/>
    <x v="0"/>
    <x v="3"/>
    <n v="1157"/>
    <e v="#DIV/0!"/>
    <n v="8.8502412207060459E-4"/>
    <m/>
    <m/>
    <m/>
  </r>
  <r>
    <x v="111"/>
    <x v="0"/>
    <x v="3"/>
    <n v="2636"/>
    <e v="#DIV/0!"/>
    <n v="2.0163557353311268E-3"/>
    <m/>
    <m/>
    <m/>
  </r>
  <r>
    <x v="112"/>
    <x v="0"/>
    <x v="3"/>
    <n v="2008"/>
    <e v="#DIV/0!"/>
    <n v="1.5359796345011012E-3"/>
    <m/>
    <m/>
    <m/>
  </r>
  <r>
    <x v="113"/>
    <x v="0"/>
    <x v="3"/>
    <n v="335"/>
    <e v="#DIV/0!"/>
    <n v="2.5625158244913789E-4"/>
    <m/>
    <m/>
    <m/>
  </r>
  <r>
    <x v="114"/>
    <x v="0"/>
    <x v="3"/>
    <n v="1322"/>
    <e v="#DIV/0!"/>
    <n v="1.0112375880530157E-3"/>
    <m/>
    <m/>
    <m/>
  </r>
  <r>
    <x v="115"/>
    <x v="0"/>
    <x v="3"/>
    <n v="14379"/>
    <e v="#DIV/0!"/>
    <n v="1.0998929862794488E-2"/>
    <m/>
    <m/>
    <m/>
  </r>
  <r>
    <x v="116"/>
    <x v="0"/>
    <x v="3"/>
    <n v="680"/>
    <e v="#DIV/0!"/>
    <n v="5.2015246586690675E-4"/>
    <m/>
    <m/>
    <m/>
  </r>
  <r>
    <x v="117"/>
    <x v="0"/>
    <x v="3"/>
    <n v="3959"/>
    <e v="#DIV/0!"/>
    <n v="3.0283582534810058E-3"/>
    <m/>
    <m/>
    <m/>
  </r>
  <r>
    <x v="118"/>
    <x v="0"/>
    <x v="3"/>
    <n v="1023"/>
    <e v="#DIV/0!"/>
    <n v="7.8252348909094941E-4"/>
    <m/>
    <m/>
    <m/>
  </r>
  <r>
    <x v="119"/>
    <x v="0"/>
    <x v="3"/>
    <n v="1601"/>
    <e v="#DIV/0!"/>
    <n v="1.2246530850778202E-3"/>
    <m/>
    <m/>
    <m/>
  </r>
  <r>
    <x v="120"/>
    <x v="0"/>
    <x v="3"/>
    <n v="5908"/>
    <e v="#DIV/0!"/>
    <n v="4.5192070122671837E-3"/>
    <m/>
    <m/>
    <m/>
  </r>
  <r>
    <x v="121"/>
    <x v="0"/>
    <x v="3"/>
    <n v="50413"/>
    <e v="#DIV/0!"/>
    <n v="3.8562420973159366E-2"/>
    <m/>
    <m/>
    <m/>
  </r>
  <r>
    <x v="122"/>
    <x v="0"/>
    <x v="3"/>
    <n v="7619"/>
    <e v="#DIV/0!"/>
    <n v="5.8280024079999451E-3"/>
    <m/>
    <m/>
    <m/>
  </r>
  <r>
    <x v="123"/>
    <x v="0"/>
    <x v="3"/>
    <n v="3019"/>
    <e v="#DIV/0!"/>
    <n v="2.3093239624296935E-3"/>
    <m/>
    <m/>
    <m/>
  </r>
  <r>
    <x v="124"/>
    <x v="0"/>
    <x v="3"/>
    <n v="7008"/>
    <e v="#DIV/0!"/>
    <n v="5.3606301188165919E-3"/>
    <m/>
    <m/>
    <m/>
  </r>
  <r>
    <x v="125"/>
    <x v="0"/>
    <x v="1"/>
    <n v="6939"/>
    <e v="#DIV/0!"/>
    <n v="5.3078499421330382E-3"/>
    <m/>
    <m/>
    <m/>
  </r>
  <r>
    <x v="126"/>
    <x v="0"/>
    <x v="1"/>
    <n v="10828"/>
    <e v="#DIV/0!"/>
    <n v="8.2826630888336271E-3"/>
    <m/>
    <m/>
    <m/>
  </r>
  <r>
    <x v="127"/>
    <x v="0"/>
    <x v="0"/>
    <n v="3399"/>
    <e v="#DIV/0!"/>
    <n v="2.5999973992376709E-3"/>
    <m/>
    <m/>
    <m/>
  </r>
  <r>
    <x v="128"/>
    <x v="0"/>
    <x v="0"/>
    <n v="141"/>
    <e v="#DIV/0!"/>
    <n v="1.0785514365769684E-4"/>
    <m/>
    <m/>
    <m/>
  </r>
  <r>
    <x v="129"/>
    <x v="0"/>
    <x v="1"/>
    <n v="1067"/>
    <e v="#DIV/0!"/>
    <n v="8.1618041335292579E-4"/>
    <m/>
    <m/>
    <m/>
  </r>
  <r>
    <x v="130"/>
    <x v="0"/>
    <x v="1"/>
    <n v="265"/>
    <e v="#DIV/0!"/>
    <n v="2.0270647566872103E-4"/>
    <m/>
    <m/>
    <m/>
  </r>
  <r>
    <x v="131"/>
    <x v="0"/>
    <x v="1"/>
    <n v="3374"/>
    <e v="#DIV/0!"/>
    <n v="2.5808741468160931E-3"/>
    <m/>
    <m/>
    <m/>
  </r>
  <r>
    <x v="132"/>
    <x v="0"/>
    <x v="1"/>
    <n v="159"/>
    <e v="#DIV/0!"/>
    <n v="1.2162388540123261E-4"/>
    <m/>
    <m/>
    <m/>
  </r>
  <r>
    <x v="133"/>
    <x v="0"/>
    <x v="0"/>
    <n v="10761"/>
    <e v="#DIV/0!"/>
    <n v="8.2314127723437987E-3"/>
    <m/>
    <m/>
    <m/>
  </r>
  <r>
    <x v="134"/>
    <x v="0"/>
    <x v="2"/>
    <n v="304"/>
    <e v="#DIV/0!"/>
    <n v="2.3253874944638184E-4"/>
    <m/>
    <m/>
    <m/>
  </r>
  <r>
    <x v="135"/>
    <x v="0"/>
    <x v="2"/>
    <n v="1728"/>
    <e v="#DIV/0!"/>
    <n v="1.3217992073794335E-3"/>
    <m/>
    <m/>
    <m/>
  </r>
  <r>
    <x v="136"/>
    <x v="0"/>
    <x v="2"/>
    <n v="1091"/>
    <e v="#DIV/0!"/>
    <n v="8.3453873567764013E-4"/>
    <m/>
    <m/>
    <m/>
  </r>
  <r>
    <x v="137"/>
    <x v="0"/>
    <x v="2"/>
    <n v="14631"/>
    <e v="#DIV/0!"/>
    <n v="1.119169224720399E-2"/>
    <m/>
    <m/>
    <m/>
  </r>
  <r>
    <x v="138"/>
    <x v="0"/>
    <x v="0"/>
    <n v="1144"/>
    <e v="#DIV/0!"/>
    <n v="8.7508003081138435E-4"/>
    <m/>
    <m/>
    <m/>
  </r>
  <r>
    <x v="139"/>
    <x v="0"/>
    <x v="2"/>
    <n v="5075"/>
    <e v="#DIV/0!"/>
    <n v="3.8820202415802232E-3"/>
    <m/>
    <m/>
    <m/>
  </r>
  <r>
    <x v="140"/>
    <x v="0"/>
    <x v="2"/>
    <n v="6863"/>
    <e v="#DIV/0!"/>
    <n v="5.2497152547714429E-3"/>
    <m/>
    <m/>
    <m/>
  </r>
  <r>
    <x v="141"/>
    <x v="0"/>
    <x v="1"/>
    <n v="950"/>
    <e v="#DIV/0!"/>
    <n v="7.2668359201994326E-4"/>
    <m/>
    <m/>
    <m/>
  </r>
  <r>
    <x v="142"/>
    <x v="0"/>
    <x v="1"/>
    <n v="5341"/>
    <e v="#DIV/0!"/>
    <n v="4.0854916473458073E-3"/>
    <m/>
    <m/>
    <m/>
  </r>
  <r>
    <x v="143"/>
    <x v="0"/>
    <x v="1"/>
    <n v="895"/>
    <e v="#DIV/0!"/>
    <n v="6.846124366924729E-4"/>
    <m/>
    <m/>
    <m/>
  </r>
  <r>
    <x v="144"/>
    <x v="0"/>
    <x v="1"/>
    <n v="282"/>
    <e v="#DIV/0!"/>
    <n v="2.1571028731539368E-4"/>
    <m/>
    <m/>
    <m/>
  </r>
  <r>
    <x v="145"/>
    <x v="0"/>
    <x v="1"/>
    <n v="329"/>
    <e v="#DIV/0!"/>
    <n v="2.5166200186795928E-4"/>
    <m/>
    <m/>
    <m/>
  </r>
  <r>
    <x v="146"/>
    <x v="0"/>
    <x v="1"/>
    <n v="85"/>
    <e v="#DIV/0!"/>
    <n v="6.5019058233363344E-5"/>
    <m/>
    <m/>
    <m/>
  </r>
  <r>
    <x v="147"/>
    <x v="0"/>
    <x v="1"/>
    <n v="1099"/>
    <e v="#DIV/0!"/>
    <n v="8.4065817645254484E-4"/>
    <m/>
    <m/>
    <m/>
  </r>
  <r>
    <x v="148"/>
    <x v="0"/>
    <x v="1"/>
    <n v="5985"/>
    <e v="#DIV/0!"/>
    <n v="4.5781066297256425E-3"/>
    <m/>
    <m/>
    <m/>
  </r>
  <r>
    <x v="149"/>
    <x v="0"/>
    <x v="1"/>
    <n v="551"/>
    <e v="#DIV/0!"/>
    <n v="4.2147648337156711E-4"/>
    <m/>
    <m/>
    <m/>
  </r>
  <r>
    <x v="150"/>
    <x v="0"/>
    <x v="1"/>
    <n v="1653"/>
    <e v="#DIV/0!"/>
    <n v="1.2644294501147012E-3"/>
    <m/>
    <m/>
    <m/>
  </r>
  <r>
    <x v="151"/>
    <x v="0"/>
    <x v="1"/>
    <n v="235"/>
    <e v="#DIV/0!"/>
    <n v="1.7975857276282807E-4"/>
    <m/>
    <m/>
    <m/>
  </r>
  <r>
    <x v="152"/>
    <x v="0"/>
    <x v="1"/>
    <n v="1313"/>
    <e v="#DIV/0!"/>
    <n v="1.004353217181248E-3"/>
    <m/>
    <m/>
    <m/>
  </r>
  <r>
    <x v="153"/>
    <x v="0"/>
    <x v="1"/>
    <n v="994"/>
    <e v="#DIV/0!"/>
    <n v="7.6034051628191953E-4"/>
    <m/>
    <m/>
    <m/>
  </r>
  <r>
    <x v="154"/>
    <x v="0"/>
    <x v="1"/>
    <n v="235"/>
    <e v="#DIV/0!"/>
    <n v="1.7975857276282807E-4"/>
    <m/>
    <m/>
    <m/>
  </r>
  <r>
    <x v="155"/>
    <x v="0"/>
    <x v="1"/>
    <n v="680"/>
    <e v="#DIV/0!"/>
    <n v="5.2015246586690675E-4"/>
    <m/>
    <m/>
    <m/>
  </r>
  <r>
    <x v="156"/>
    <x v="0"/>
    <x v="1"/>
    <n v="303"/>
    <e v="#DIV/0!"/>
    <n v="2.3177381934951874E-4"/>
    <m/>
    <m/>
    <m/>
  </r>
  <r>
    <x v="157"/>
    <x v="0"/>
    <x v="2"/>
    <n v="7359"/>
    <e v="#DIV/0!"/>
    <n v="5.6291205828155394E-3"/>
    <m/>
    <m/>
    <m/>
  </r>
  <r>
    <x v="158"/>
    <x v="0"/>
    <x v="2"/>
    <n v="491"/>
    <e v="#DIV/0!"/>
    <n v="3.7558067755978121E-4"/>
    <m/>
    <m/>
    <m/>
  </r>
  <r>
    <x v="159"/>
    <x v="0"/>
    <x v="2"/>
    <n v="7160"/>
    <e v="#DIV/0!"/>
    <n v="5.4768994935397832E-3"/>
    <m/>
    <m/>
    <m/>
  </r>
  <r>
    <x v="160"/>
    <x v="0"/>
    <x v="2"/>
    <n v="1955"/>
    <e v="#DIV/0!"/>
    <n v="1.4954383393673569E-3"/>
    <m/>
    <m/>
    <m/>
  </r>
  <r>
    <x v="161"/>
    <x v="0"/>
    <x v="2"/>
    <n v="5313"/>
    <e v="#DIV/0!"/>
    <n v="4.0640736046336405E-3"/>
    <m/>
    <m/>
    <m/>
  </r>
  <r>
    <x v="162"/>
    <x v="0"/>
    <x v="2"/>
    <n v="7276"/>
    <e v="#DIV/0!"/>
    <n v="5.5656313847759027E-3"/>
    <m/>
    <m/>
    <m/>
  </r>
  <r>
    <x v="163"/>
    <x v="0"/>
    <x v="2"/>
    <n v="2069"/>
    <e v="#DIV/0!"/>
    <n v="1.5826403704097501E-3"/>
    <m/>
    <m/>
    <m/>
  </r>
  <r>
    <x v="164"/>
    <x v="0"/>
    <x v="2"/>
    <n v="1877"/>
    <e v="#DIV/0!"/>
    <n v="1.4357737918120352E-3"/>
    <m/>
    <m/>
    <m/>
  </r>
  <r>
    <x v="165"/>
    <x v="0"/>
    <x v="2"/>
    <n v="1224"/>
    <e v="#DIV/0!"/>
    <n v="9.3627443856043218E-4"/>
    <m/>
    <m/>
    <m/>
  </r>
  <r>
    <x v="166"/>
    <x v="0"/>
    <x v="2"/>
    <n v="4750"/>
    <e v="#DIV/0!"/>
    <n v="3.6334179600997162E-3"/>
    <m/>
    <m/>
    <m/>
  </r>
  <r>
    <x v="167"/>
    <x v="0"/>
    <x v="2"/>
    <n v="2422"/>
    <e v="#DIV/0!"/>
    <n v="1.8526606946024237E-3"/>
    <m/>
    <m/>
    <m/>
  </r>
  <r>
    <x v="168"/>
    <x v="0"/>
    <x v="2"/>
    <n v="11112"/>
    <e v="#DIV/0!"/>
    <n v="8.4999032363427471E-3"/>
    <m/>
    <m/>
    <m/>
  </r>
  <r>
    <x v="169"/>
    <x v="0"/>
    <x v="2"/>
    <n v="11565"/>
    <e v="#DIV/0!"/>
    <n v="8.8464165702217303E-3"/>
    <m/>
    <m/>
    <m/>
  </r>
  <r>
    <x v="170"/>
    <x v="0"/>
    <x v="2"/>
    <n v="871"/>
    <e v="#DIV/0!"/>
    <n v="6.6625411436775845E-4"/>
    <m/>
    <m/>
    <m/>
  </r>
  <r>
    <x v="171"/>
    <x v="0"/>
    <x v="2"/>
    <n v="2438"/>
    <e v="#DIV/0!"/>
    <n v="1.8648995761522333E-3"/>
    <m/>
    <m/>
    <m/>
  </r>
  <r>
    <x v="172"/>
    <x v="0"/>
    <x v="2"/>
    <n v="15401"/>
    <e v="#DIV/0!"/>
    <n v="1.1780688421788576E-2"/>
    <m/>
    <m/>
    <m/>
  </r>
  <r>
    <x v="173"/>
    <x v="0"/>
    <x v="2"/>
    <n v="8201"/>
    <e v="#DIV/0!"/>
    <n v="6.273191724374268E-3"/>
    <m/>
    <m/>
    <m/>
  </r>
  <r>
    <x v="174"/>
    <x v="0"/>
    <x v="2"/>
    <n v="10442"/>
    <e v="#DIV/0!"/>
    <n v="7.9874000714444705E-3"/>
    <m/>
    <m/>
    <m/>
  </r>
  <r>
    <x v="175"/>
    <x v="0"/>
    <x v="2"/>
    <n v="2670"/>
    <e v="#DIV/0!"/>
    <n v="2.0423633586244723E-3"/>
    <m/>
    <m/>
    <m/>
  </r>
  <r>
    <x v="176"/>
    <x v="0"/>
    <x v="2"/>
    <n v="3628"/>
    <e v="#DIV/0!"/>
    <n v="2.7751663914193201E-3"/>
    <m/>
    <m/>
    <m/>
  </r>
  <r>
    <x v="177"/>
    <x v="0"/>
    <x v="2"/>
    <n v="4840"/>
    <e v="#DIV/0!"/>
    <n v="3.7022616688173952E-3"/>
    <m/>
    <m/>
    <m/>
  </r>
  <r>
    <x v="178"/>
    <x v="0"/>
    <x v="2"/>
    <n v="23199"/>
    <e v="#DIV/0!"/>
    <n v="1.7745613317127016E-2"/>
    <m/>
    <m/>
    <m/>
  </r>
  <r>
    <x v="179"/>
    <x v="0"/>
    <x v="2"/>
    <n v="9251"/>
    <e v="#DIV/0!"/>
    <n v="7.0763683260805215E-3"/>
    <m/>
    <m/>
    <m/>
  </r>
  <r>
    <x v="180"/>
    <x v="0"/>
    <x v="2"/>
    <n v="1658"/>
    <e v="#DIV/0!"/>
    <n v="1.2682541005990167E-3"/>
    <m/>
    <m/>
    <m/>
  </r>
  <r>
    <x v="181"/>
    <x v="0"/>
    <x v="2"/>
    <n v="24940"/>
    <e v="#DIV/0!"/>
    <n v="1.9077356615765668E-2"/>
    <m/>
    <m/>
    <m/>
  </r>
  <r>
    <x v="182"/>
    <x v="0"/>
    <x v="2"/>
    <n v="569"/>
    <e v="#DIV/0!"/>
    <n v="4.3524522511510284E-4"/>
    <m/>
    <m/>
    <m/>
  </r>
  <r>
    <x v="183"/>
    <x v="0"/>
    <x v="2"/>
    <n v="54294"/>
    <e v="#DIV/0!"/>
    <n v="4.1531114679085053E-2"/>
    <m/>
    <m/>
    <m/>
  </r>
  <r>
    <x v="184"/>
    <x v="0"/>
    <x v="2"/>
    <n v="9668"/>
    <e v="#DIV/0!"/>
    <n v="7.3953441764724329E-3"/>
    <m/>
    <m/>
    <m/>
  </r>
  <r>
    <x v="185"/>
    <x v="0"/>
    <x v="2"/>
    <n v="1787"/>
    <e v="#DIV/0!"/>
    <n v="1.3669300830943564E-3"/>
    <m/>
    <m/>
    <m/>
  </r>
  <r>
    <x v="186"/>
    <x v="0"/>
    <x v="2"/>
    <n v="1029"/>
    <e v="#DIV/0!"/>
    <n v="7.8711306967212797E-4"/>
    <m/>
    <m/>
    <m/>
  </r>
  <r>
    <x v="187"/>
    <x v="0"/>
    <x v="2"/>
    <n v="1418"/>
    <e v="#DIV/0!"/>
    <n v="1.0846708773518733E-3"/>
    <m/>
    <m/>
    <m/>
  </r>
  <r>
    <x v="188"/>
    <x v="0"/>
    <x v="1"/>
    <n v="5419"/>
    <e v="#DIV/0!"/>
    <n v="4.1451561949011288E-3"/>
    <m/>
    <m/>
    <m/>
  </r>
  <r>
    <x v="189"/>
    <x v="0"/>
    <x v="1"/>
    <n v="3655"/>
    <e v="#DIV/0!"/>
    <n v="2.7958195040346237E-3"/>
    <m/>
    <m/>
    <m/>
  </r>
  <r>
    <x v="190"/>
    <x v="0"/>
    <x v="1"/>
    <n v="40744"/>
    <e v="#DIV/0!"/>
    <n v="3.1166311866590073E-2"/>
    <m/>
    <m/>
    <m/>
  </r>
  <r>
    <x v="191"/>
    <x v="0"/>
    <x v="1"/>
    <n v="1015"/>
    <e v="#DIV/0!"/>
    <n v="7.7640404831604459E-4"/>
    <m/>
    <m/>
    <m/>
  </r>
  <r>
    <x v="192"/>
    <x v="0"/>
    <x v="1"/>
    <n v="679"/>
    <e v="#DIV/0!"/>
    <n v="5.1938753577004363E-4"/>
    <m/>
    <m/>
    <m/>
  </r>
  <r>
    <x v="193"/>
    <x v="0"/>
    <x v="1"/>
    <n v="785"/>
    <e v="#DIV/0!"/>
    <n v="6.0047012603753206E-4"/>
    <m/>
    <m/>
    <m/>
  </r>
  <r>
    <x v="194"/>
    <x v="0"/>
    <x v="1"/>
    <n v="1458"/>
    <e v="#DIV/0!"/>
    <n v="1.1152680812263971E-3"/>
    <m/>
    <m/>
    <m/>
  </r>
  <r>
    <x v="195"/>
    <x v="0"/>
    <x v="1"/>
    <n v="1153"/>
    <e v="#DIV/0!"/>
    <n v="8.8196440168315218E-4"/>
    <m/>
    <m/>
    <m/>
  </r>
  <r>
    <x v="196"/>
    <x v="0"/>
    <x v="1"/>
    <n v="137"/>
    <e v="#DIV/0!"/>
    <n v="1.0479542327024444E-4"/>
    <m/>
    <m/>
    <m/>
  </r>
  <r>
    <x v="197"/>
    <x v="0"/>
    <x v="1"/>
    <n v="663"/>
    <e v="#DIV/0!"/>
    <n v="5.071486542202341E-4"/>
    <m/>
    <m/>
    <m/>
  </r>
  <r>
    <x v="198"/>
    <x v="0"/>
    <x v="1"/>
    <n v="1106"/>
    <e v="#DIV/0!"/>
    <n v="8.4601268713058652E-4"/>
    <m/>
    <m/>
    <m/>
  </r>
  <r>
    <x v="199"/>
    <x v="0"/>
    <x v="1"/>
    <n v="4264"/>
    <e v="#DIV/0!"/>
    <n v="3.2616619330242506E-3"/>
    <m/>
    <m/>
    <m/>
  </r>
  <r>
    <x v="200"/>
    <x v="0"/>
    <x v="1"/>
    <n v="724"/>
    <e v="#DIV/0!"/>
    <n v="5.5380939012888303E-4"/>
    <m/>
    <m/>
    <m/>
  </r>
  <r>
    <x v="201"/>
    <x v="0"/>
    <x v="1"/>
    <n v="1383"/>
    <e v="#DIV/0!"/>
    <n v="1.0578983239616648E-3"/>
    <m/>
    <m/>
    <m/>
  </r>
  <r>
    <x v="202"/>
    <x v="0"/>
    <x v="1"/>
    <n v="2812"/>
    <e v="#DIV/0!"/>
    <n v="2.1509834323790319E-3"/>
    <m/>
    <m/>
    <m/>
  </r>
  <r>
    <x v="203"/>
    <x v="0"/>
    <x v="1"/>
    <n v="830"/>
    <e v="#DIV/0!"/>
    <n v="6.3489198039637146E-4"/>
    <m/>
    <m/>
    <m/>
  </r>
  <r>
    <x v="204"/>
    <x v="0"/>
    <x v="1"/>
    <n v="368"/>
    <e v="#DIV/0!"/>
    <n v="2.8149427564562012E-4"/>
    <m/>
    <m/>
    <m/>
  </r>
  <r>
    <x v="205"/>
    <x v="0"/>
    <x v="1"/>
    <n v="6144"/>
    <e v="#DIV/0!"/>
    <n v="4.6997305151268752E-3"/>
    <m/>
    <m/>
    <m/>
  </r>
  <r>
    <x v="206"/>
    <x v="0"/>
    <x v="1"/>
    <n v="3096"/>
    <e v="#DIV/0!"/>
    <n v="2.3682235798881518E-3"/>
    <m/>
    <m/>
    <m/>
  </r>
  <r>
    <x v="207"/>
    <x v="0"/>
    <x v="1"/>
    <n v="504"/>
    <e v="#DIV/0!"/>
    <n v="3.8552476881900145E-4"/>
    <m/>
    <m/>
    <m/>
  </r>
  <r>
    <x v="208"/>
    <x v="0"/>
    <x v="1"/>
    <n v="589"/>
    <e v="#DIV/0!"/>
    <n v="4.5054382705236483E-4"/>
    <m/>
    <m/>
    <m/>
  </r>
  <r>
    <x v="209"/>
    <x v="0"/>
    <x v="1"/>
    <n v="24275"/>
    <e v="#DIV/0!"/>
    <n v="1.8568678101351706E-2"/>
    <m/>
    <m/>
    <m/>
  </r>
  <r>
    <x v="210"/>
    <x v="0"/>
    <x v="1"/>
    <n v="383"/>
    <e v="#DIV/0!"/>
    <n v="2.9296822709856657E-4"/>
    <m/>
    <m/>
    <m/>
  </r>
  <r>
    <x v="211"/>
    <x v="0"/>
    <x v="1"/>
    <n v="326"/>
    <e v="#DIV/0!"/>
    <n v="2.4936721157737E-4"/>
    <m/>
    <m/>
    <m/>
  </r>
  <r>
    <x v="212"/>
    <x v="0"/>
    <x v="1"/>
    <n v="351"/>
    <e v="#DIV/0!"/>
    <n v="2.6849046399894747E-4"/>
    <m/>
    <m/>
    <m/>
  </r>
  <r>
    <x v="213"/>
    <x v="0"/>
    <x v="1"/>
    <n v="1068"/>
    <e v="#DIV/0!"/>
    <n v="8.1694534344978881E-4"/>
    <m/>
    <m/>
    <m/>
  </r>
  <r>
    <x v="214"/>
    <x v="0"/>
    <x v="1"/>
    <n v="501"/>
    <e v="#DIV/0!"/>
    <n v="3.8322997852841217E-4"/>
    <m/>
    <m/>
    <m/>
  </r>
  <r>
    <x v="215"/>
    <x v="0"/>
    <x v="1"/>
    <n v="1853"/>
    <e v="#DIV/0!"/>
    <n v="1.417415469487321E-3"/>
    <m/>
    <m/>
    <m/>
  </r>
  <r>
    <x v="216"/>
    <x v="0"/>
    <x v="1"/>
    <n v="3773"/>
    <e v="#DIV/0!"/>
    <n v="2.8860812554644694E-3"/>
    <m/>
    <m/>
    <m/>
  </r>
  <r>
    <x v="217"/>
    <x v="0"/>
    <x v="1"/>
    <n v="261"/>
    <e v="#DIV/0!"/>
    <n v="1.9964675528126862E-4"/>
    <m/>
    <m/>
    <m/>
  </r>
  <r>
    <x v="218"/>
    <x v="0"/>
    <x v="1"/>
    <n v="726"/>
    <e v="#DIV/0!"/>
    <n v="5.5533925032260928E-4"/>
    <m/>
    <m/>
    <m/>
  </r>
  <r>
    <x v="219"/>
    <x v="0"/>
    <x v="1"/>
    <n v="7840"/>
    <e v="#DIV/0!"/>
    <n v="5.9970519594066893E-3"/>
    <m/>
    <m/>
    <m/>
  </r>
  <r>
    <x v="220"/>
    <x v="0"/>
    <x v="1"/>
    <n v="1155"/>
    <e v="#DIV/0!"/>
    <n v="8.8349426187687833E-4"/>
    <m/>
    <m/>
    <m/>
  </r>
  <r>
    <x v="221"/>
    <x v="0"/>
    <x v="1"/>
    <n v="2227"/>
    <e v="#DIV/0!"/>
    <n v="1.7034993257141195E-3"/>
    <m/>
    <m/>
    <m/>
  </r>
  <r>
    <x v="222"/>
    <x v="0"/>
    <x v="1"/>
    <n v="592"/>
    <e v="#DIV/0!"/>
    <n v="4.528386173429541E-4"/>
    <m/>
    <m/>
    <m/>
  </r>
  <r>
    <x v="223"/>
    <x v="0"/>
    <x v="1"/>
    <n v="527"/>
    <e v="#DIV/0!"/>
    <n v="4.0311816104685272E-4"/>
    <m/>
    <m/>
    <m/>
  </r>
  <r>
    <x v="224"/>
    <x v="0"/>
    <x v="1"/>
    <n v="255"/>
    <e v="#DIV/0!"/>
    <n v="1.9505717470009003E-4"/>
    <m/>
    <m/>
    <m/>
  </r>
  <r>
    <x v="225"/>
    <x v="0"/>
    <x v="1"/>
    <n v="3753"/>
    <e v="#DIV/0!"/>
    <n v="2.8707826535272073E-3"/>
    <m/>
    <m/>
    <m/>
  </r>
  <r>
    <x v="226"/>
    <x v="0"/>
    <x v="1"/>
    <n v="428"/>
    <e v="#DIV/0!"/>
    <n v="3.2739008145740603E-4"/>
    <m/>
    <m/>
    <m/>
  </r>
  <r>
    <x v="227"/>
    <x v="0"/>
    <x v="1"/>
    <n v="1110"/>
    <e v="#DIV/0!"/>
    <n v="8.4907240751803893E-4"/>
    <m/>
    <m/>
    <m/>
  </r>
  <r>
    <x v="228"/>
    <x v="0"/>
    <x v="1"/>
    <n v="1505"/>
    <e v="#DIV/0!"/>
    <n v="1.1512197957789627E-3"/>
    <m/>
    <m/>
    <m/>
  </r>
  <r>
    <x v="229"/>
    <x v="0"/>
    <x v="1"/>
    <n v="1079"/>
    <e v="#DIV/0!"/>
    <n v="8.2535957451528291E-4"/>
    <m/>
    <m/>
    <m/>
  </r>
  <r>
    <x v="230"/>
    <x v="0"/>
    <x v="1"/>
    <n v="447"/>
    <e v="#DIV/0!"/>
    <n v="3.4192375329780488E-4"/>
    <m/>
    <m/>
    <m/>
  </r>
  <r>
    <x v="231"/>
    <x v="0"/>
    <x v="1"/>
    <n v="550"/>
    <e v="#DIV/0!"/>
    <n v="4.2071155327470398E-4"/>
    <m/>
    <m/>
    <m/>
  </r>
  <r>
    <x v="232"/>
    <x v="0"/>
    <x v="1"/>
    <n v="419"/>
    <e v="#DIV/0!"/>
    <n v="3.2050571058563814E-4"/>
    <m/>
    <m/>
    <m/>
  </r>
  <r>
    <x v="233"/>
    <x v="0"/>
    <x v="1"/>
    <n v="1509"/>
    <e v="#DIV/0!"/>
    <n v="1.1542795161664152E-3"/>
    <m/>
    <m/>
    <m/>
  </r>
  <r>
    <x v="234"/>
    <x v="0"/>
    <x v="1"/>
    <n v="2812"/>
    <e v="#DIV/0!"/>
    <n v="2.1509834323790319E-3"/>
    <m/>
    <m/>
    <m/>
  </r>
  <r>
    <x v="235"/>
    <x v="0"/>
    <x v="1"/>
    <n v="2111"/>
    <e v="#DIV/0!"/>
    <n v="1.6147674344780003E-3"/>
    <m/>
    <m/>
    <m/>
  </r>
  <r>
    <x v="236"/>
    <x v="0"/>
    <x v="1"/>
    <n v="1190"/>
    <e v="#DIV/0!"/>
    <n v="9.1026681526708677E-4"/>
    <m/>
    <m/>
    <m/>
  </r>
  <r>
    <x v="237"/>
    <x v="0"/>
    <x v="1"/>
    <n v="1211"/>
    <e v="#DIV/0!"/>
    <n v="9.2633034730121183E-4"/>
    <m/>
    <m/>
    <m/>
  </r>
  <r>
    <x v="238"/>
    <x v="0"/>
    <x v="1"/>
    <n v="66964"/>
    <e v="#DIV/0!"/>
    <n v="5.1222779006340508E-2"/>
    <m/>
    <m/>
    <m/>
  </r>
  <r>
    <x v="239"/>
    <x v="0"/>
    <x v="1"/>
    <n v="1863"/>
    <e v="#DIV/0!"/>
    <n v="1.4250647704559518E-3"/>
    <m/>
    <m/>
    <m/>
  </r>
  <r>
    <x v="240"/>
    <x v="0"/>
    <x v="1"/>
    <n v="1161"/>
    <e v="#DIV/0!"/>
    <n v="8.88083842458057E-4"/>
    <m/>
    <m/>
    <m/>
  </r>
  <r>
    <x v="241"/>
    <x v="0"/>
    <x v="1"/>
    <n v="1363"/>
    <e v="#DIV/0!"/>
    <n v="1.0425997220244029E-3"/>
    <m/>
    <m/>
    <m/>
  </r>
  <r>
    <x v="242"/>
    <x v="0"/>
    <x v="1"/>
    <n v="739"/>
    <e v="#DIV/0!"/>
    <n v="5.6528334158182953E-4"/>
    <m/>
    <m/>
    <m/>
  </r>
  <r>
    <x v="243"/>
    <x v="0"/>
    <x v="1"/>
    <n v="2129"/>
    <e v="#DIV/0!"/>
    <n v="1.6285361762215359E-3"/>
    <m/>
    <m/>
    <m/>
  </r>
  <r>
    <x v="244"/>
    <x v="0"/>
    <x v="1"/>
    <n v="410"/>
    <e v="#DIV/0!"/>
    <n v="3.1362133971387025E-4"/>
    <m/>
    <m/>
    <m/>
  </r>
  <r>
    <x v="245"/>
    <x v="0"/>
    <x v="1"/>
    <n v="440"/>
    <e v="#DIV/0!"/>
    <n v="3.365692426197632E-4"/>
    <m/>
    <m/>
    <m/>
  </r>
  <r>
    <x v="246"/>
    <x v="0"/>
    <x v="1"/>
    <n v="690"/>
    <e v="#DIV/0!"/>
    <n v="5.2780176683553772E-4"/>
    <m/>
    <m/>
    <m/>
  </r>
  <r>
    <x v="247"/>
    <x v="0"/>
    <x v="1"/>
    <n v="597"/>
    <e v="#DIV/0!"/>
    <n v="4.5666326782726959E-4"/>
    <m/>
    <m/>
    <m/>
  </r>
  <r>
    <x v="248"/>
    <x v="0"/>
    <x v="1"/>
    <n v="1735"/>
    <e v="#DIV/0!"/>
    <n v="1.3271537180574752E-3"/>
    <m/>
    <m/>
    <m/>
  </r>
  <r>
    <x v="249"/>
    <x v="0"/>
    <x v="1"/>
    <n v="1019"/>
    <e v="#DIV/0!"/>
    <n v="7.79463768703497E-4"/>
    <m/>
    <m/>
    <m/>
  </r>
  <r>
    <x v="250"/>
    <x v="0"/>
    <x v="1"/>
    <n v="5868"/>
    <e v="#DIV/0!"/>
    <n v="4.4886098083926603E-3"/>
    <m/>
    <m/>
    <m/>
  </r>
  <r>
    <x v="251"/>
    <x v="0"/>
    <x v="0"/>
    <n v="1898"/>
    <e v="#DIV/0!"/>
    <n v="1.4518373238461603E-3"/>
    <m/>
    <m/>
    <m/>
  </r>
  <r>
    <x v="252"/>
    <x v="0"/>
    <x v="0"/>
    <n v="974"/>
    <e v="#DIV/0!"/>
    <n v="7.450419143446576E-4"/>
    <m/>
    <m/>
    <m/>
  </r>
  <r>
    <x v="253"/>
    <x v="0"/>
    <x v="0"/>
    <n v="416"/>
    <e v="#DIV/0!"/>
    <n v="3.1821092029504886E-4"/>
    <m/>
    <m/>
    <m/>
  </r>
  <r>
    <x v="254"/>
    <x v="0"/>
    <x v="0"/>
    <n v="666"/>
    <e v="#DIV/0!"/>
    <n v="5.0944344451082338E-4"/>
    <m/>
    <m/>
    <m/>
  </r>
  <r>
    <x v="255"/>
    <x v="0"/>
    <x v="0"/>
    <n v="1441"/>
    <e v="#DIV/0!"/>
    <n v="1.1022642695797244E-3"/>
    <m/>
    <m/>
    <m/>
  </r>
  <r>
    <x v="256"/>
    <x v="0"/>
    <x v="0"/>
    <n v="1088"/>
    <e v="#DIV/0!"/>
    <n v="8.3224394538705085E-4"/>
    <m/>
    <m/>
    <m/>
  </r>
  <r>
    <x v="257"/>
    <x v="0"/>
    <x v="0"/>
    <n v="9367"/>
    <e v="#DIV/0!"/>
    <n v="7.1651002173166401E-3"/>
    <m/>
    <m/>
    <m/>
  </r>
  <r>
    <x v="258"/>
    <x v="0"/>
    <x v="0"/>
    <n v="328"/>
    <e v="#DIV/0!"/>
    <n v="2.5089707177109621E-4"/>
    <m/>
    <m/>
    <m/>
  </r>
  <r>
    <x v="259"/>
    <x v="0"/>
    <x v="0"/>
    <n v="531"/>
    <e v="#DIV/0!"/>
    <n v="4.0617788143430513E-4"/>
    <m/>
    <m/>
    <m/>
  </r>
  <r>
    <x v="260"/>
    <x v="0"/>
    <x v="0"/>
    <n v="1550"/>
    <e v="#DIV/0!"/>
    <n v="1.1856416501378022E-3"/>
    <m/>
    <m/>
    <m/>
  </r>
  <r>
    <x v="261"/>
    <x v="0"/>
    <x v="0"/>
    <n v="3153"/>
    <e v="#DIV/0!"/>
    <n v="2.4118245954093485E-3"/>
    <m/>
    <m/>
    <m/>
  </r>
  <r>
    <x v="262"/>
    <x v="0"/>
    <x v="0"/>
    <n v="5847"/>
    <e v="#DIV/0!"/>
    <n v="4.472546276358535E-3"/>
    <m/>
    <m/>
    <m/>
  </r>
  <r>
    <x v="263"/>
    <x v="0"/>
    <x v="0"/>
    <n v="99"/>
    <e v="#DIV/0!"/>
    <n v="7.5728079589446718E-5"/>
    <m/>
    <m/>
    <m/>
  </r>
  <r>
    <x v="264"/>
    <x v="0"/>
    <x v="0"/>
    <n v="1340"/>
    <e v="#DIV/0!"/>
    <n v="1.0250063297965516E-3"/>
    <m/>
    <m/>
    <m/>
  </r>
  <r>
    <x v="265"/>
    <x v="0"/>
    <x v="0"/>
    <n v="2833"/>
    <e v="#DIV/0!"/>
    <n v="2.1670469644131571E-3"/>
    <m/>
    <m/>
    <m/>
  </r>
  <r>
    <x v="266"/>
    <x v="0"/>
    <x v="0"/>
    <n v="639"/>
    <e v="#DIV/0!"/>
    <n v="4.8879033189551976E-4"/>
    <m/>
    <m/>
    <m/>
  </r>
  <r>
    <x v="267"/>
    <x v="0"/>
    <x v="0"/>
    <n v="51484"/>
    <e v="#DIV/0!"/>
    <n v="3.9381661106899744E-2"/>
    <m/>
    <m/>
    <m/>
  </r>
  <r>
    <x v="268"/>
    <x v="0"/>
    <x v="0"/>
    <n v="6303"/>
    <e v="#DIV/0!"/>
    <n v="4.821354400528108E-3"/>
    <m/>
    <m/>
    <m/>
  </r>
  <r>
    <x v="269"/>
    <x v="0"/>
    <x v="0"/>
    <n v="4311"/>
    <e v="#DIV/0!"/>
    <n v="3.2976136475768164E-3"/>
    <m/>
    <m/>
    <m/>
  </r>
  <r>
    <x v="270"/>
    <x v="0"/>
    <x v="0"/>
    <n v="1006"/>
    <e v="#DIV/0!"/>
    <n v="7.6951967744427676E-4"/>
    <m/>
    <m/>
    <m/>
  </r>
  <r>
    <x v="271"/>
    <x v="0"/>
    <x v="0"/>
    <n v="1270"/>
    <e v="#DIV/0!"/>
    <n v="9.7146122301613471E-4"/>
    <m/>
    <m/>
    <m/>
  </r>
  <r>
    <x v="272"/>
    <x v="0"/>
    <x v="0"/>
    <n v="389"/>
    <e v="#DIV/0!"/>
    <n v="2.9755780767974519E-4"/>
    <m/>
    <m/>
    <m/>
  </r>
  <r>
    <x v="273"/>
    <x v="0"/>
    <x v="0"/>
    <n v="35921"/>
    <e v="#DIV/0!"/>
    <n v="2.7477054009419348E-2"/>
    <m/>
    <m/>
    <m/>
  </r>
  <r>
    <x v="274"/>
    <x v="0"/>
    <x v="0"/>
    <n v="4848"/>
    <e v="#DIV/0!"/>
    <n v="3.7083811095922998E-3"/>
    <m/>
    <m/>
    <m/>
  </r>
  <r>
    <x v="275"/>
    <x v="0"/>
    <x v="0"/>
    <n v="4844"/>
    <e v="#DIV/0!"/>
    <n v="3.7053213892048473E-3"/>
    <m/>
    <m/>
    <m/>
  </r>
  <r>
    <x v="276"/>
    <x v="0"/>
    <x v="0"/>
    <n v="2932"/>
    <e v="#DIV/0!"/>
    <n v="2.2427750440026039E-3"/>
    <m/>
    <m/>
    <m/>
  </r>
  <r>
    <x v="277"/>
    <x v="0"/>
    <x v="0"/>
    <n v="725"/>
    <e v="#DIV/0!"/>
    <n v="5.5457432022574615E-4"/>
    <m/>
    <m/>
    <m/>
  </r>
  <r>
    <x v="278"/>
    <x v="0"/>
    <x v="0"/>
    <n v="712"/>
    <e v="#DIV/0!"/>
    <n v="5.4463022896652591E-4"/>
    <m/>
    <m/>
    <m/>
  </r>
  <r>
    <x v="279"/>
    <x v="0"/>
    <x v="0"/>
    <n v="365"/>
    <e v="#DIV/0!"/>
    <n v="2.7919948535503085E-4"/>
    <m/>
    <m/>
    <m/>
  </r>
  <r>
    <x v="280"/>
    <x v="0"/>
    <x v="0"/>
    <n v="1364"/>
    <e v="#DIV/0!"/>
    <n v="1.0433646521212658E-3"/>
    <m/>
    <m/>
    <m/>
  </r>
  <r>
    <x v="281"/>
    <x v="0"/>
    <x v="0"/>
    <n v="432"/>
    <e v="#DIV/0!"/>
    <n v="3.3044980184485838E-4"/>
    <m/>
    <m/>
    <m/>
  </r>
  <r>
    <x v="282"/>
    <x v="0"/>
    <x v="0"/>
    <n v="6217"/>
    <e v="#DIV/0!"/>
    <n v="4.7555704121978815E-3"/>
    <m/>
    <m/>
    <m/>
  </r>
  <r>
    <x v="283"/>
    <x v="0"/>
    <x v="0"/>
    <n v="1026"/>
    <e v="#DIV/0!"/>
    <n v="7.8481827938153869E-4"/>
    <m/>
    <m/>
    <m/>
  </r>
  <r>
    <x v="284"/>
    <x v="0"/>
    <x v="0"/>
    <n v="1524"/>
    <e v="#DIV/0!"/>
    <n v="1.1657534676193617E-3"/>
    <m/>
    <m/>
    <m/>
  </r>
  <r>
    <x v="285"/>
    <x v="0"/>
    <x v="0"/>
    <n v="2935"/>
    <e v="#DIV/0!"/>
    <n v="2.2450698342931933E-3"/>
    <m/>
    <m/>
    <m/>
  </r>
  <r>
    <x v="286"/>
    <x v="0"/>
    <x v="0"/>
    <n v="1889"/>
    <e v="#DIV/0!"/>
    <n v="1.4449529529743925E-3"/>
    <m/>
    <m/>
    <m/>
  </r>
  <r>
    <x v="287"/>
    <x v="0"/>
    <x v="0"/>
    <n v="1955"/>
    <e v="#DIV/0!"/>
    <n v="1.4954383393673569E-3"/>
    <m/>
    <m/>
    <m/>
  </r>
  <r>
    <x v="288"/>
    <x v="0"/>
    <x v="0"/>
    <n v="1032"/>
    <e v="#DIV/0!"/>
    <n v="7.8940785996271736E-4"/>
    <m/>
    <m/>
    <m/>
  </r>
  <r>
    <x v="289"/>
    <x v="0"/>
    <x v="0"/>
    <n v="396"/>
    <e v="#DIV/0!"/>
    <n v="3.0291231835778687E-4"/>
    <m/>
    <m/>
    <m/>
  </r>
  <r>
    <x v="290"/>
    <x v="0"/>
    <x v="0"/>
    <n v="1056"/>
    <e v="#DIV/0!"/>
    <n v="8.0776618228743169E-4"/>
    <m/>
    <m/>
    <m/>
  </r>
  <r>
    <x v="291"/>
    <x v="0"/>
    <x v="0"/>
    <n v="23816"/>
    <e v="#DIV/0!"/>
    <n v="1.8217575186891547E-2"/>
    <m/>
    <m/>
    <m/>
  </r>
  <r>
    <x v="292"/>
    <x v="0"/>
    <x v="0"/>
    <n v="2282"/>
    <e v="#DIV/0!"/>
    <n v="1.7455704810415899E-3"/>
    <m/>
    <m/>
    <m/>
  </r>
  <r>
    <x v="293"/>
    <x v="0"/>
    <x v="2"/>
    <n v="15484"/>
    <e v="#DIV/0!"/>
    <n v="1.1844177619828212E-2"/>
    <m/>
    <m/>
    <m/>
  </r>
  <r>
    <x v="294"/>
    <x v="0"/>
    <x v="1"/>
    <n v="2433"/>
    <e v="#DIV/0!"/>
    <n v="1.8610749256679179E-3"/>
    <m/>
    <m/>
    <m/>
  </r>
  <r>
    <x v="295"/>
    <x v="0"/>
    <x v="0"/>
    <n v="1165"/>
    <e v="#DIV/0!"/>
    <n v="8.9114356284550941E-4"/>
    <m/>
    <m/>
    <m/>
  </r>
  <r>
    <x v="296"/>
    <x v="0"/>
    <x v="2"/>
    <n v="2590"/>
    <e v="#DIV/0!"/>
    <n v="1.9811689508754241E-3"/>
    <m/>
    <m/>
    <m/>
  </r>
  <r>
    <x v="297"/>
    <x v="0"/>
    <x v="2"/>
    <n v="2237"/>
    <e v="#DIV/0!"/>
    <n v="1.7111486266827506E-3"/>
    <m/>
    <m/>
    <m/>
  </r>
  <r>
    <x v="298"/>
    <x v="0"/>
    <x v="2"/>
    <n v="5333"/>
    <e v="#DIV/0!"/>
    <n v="4.0793722065709023E-3"/>
    <m/>
    <m/>
    <m/>
  </r>
  <r>
    <x v="299"/>
    <x v="0"/>
    <x v="0"/>
    <n v="349"/>
    <e v="#DIV/0!"/>
    <n v="2.6696060380522127E-4"/>
    <m/>
    <m/>
    <m/>
  </r>
  <r>
    <x v="300"/>
    <x v="0"/>
    <x v="0"/>
    <n v="861"/>
    <e v="#DIV/0!"/>
    <n v="6.5860481339912748E-4"/>
    <m/>
    <m/>
    <m/>
  </r>
  <r>
    <x v="301"/>
    <x v="0"/>
    <x v="0"/>
    <n v="368"/>
    <e v="#DIV/0!"/>
    <n v="2.8149427564562012E-4"/>
    <m/>
    <m/>
    <m/>
  </r>
  <r>
    <x v="302"/>
    <x v="0"/>
    <x v="0"/>
    <n v="885"/>
    <e v="#DIV/0!"/>
    <n v="6.7696313572384182E-4"/>
    <m/>
    <m/>
    <m/>
  </r>
  <r>
    <x v="303"/>
    <x v="0"/>
    <x v="0"/>
    <n v="5221"/>
    <e v="#DIV/0!"/>
    <n v="3.9937000357222353E-3"/>
    <m/>
    <m/>
    <m/>
  </r>
  <r>
    <x v="304"/>
    <x v="0"/>
    <x v="0"/>
    <n v="237"/>
    <e v="#DIV/0!"/>
    <n v="1.8128843295655428E-4"/>
    <m/>
    <m/>
    <m/>
  </r>
  <r>
    <x v="305"/>
    <x v="1"/>
    <x v="4"/>
    <n v="2843"/>
    <e v="#DIV/0!"/>
    <n v="4.9183787860963678E-3"/>
    <m/>
    <m/>
    <m/>
  </r>
  <r>
    <x v="306"/>
    <x v="1"/>
    <x v="4"/>
    <n v="3155"/>
    <e v="#DIV/0!"/>
    <n v="5.4581375554463738E-3"/>
    <m/>
    <m/>
    <m/>
  </r>
  <r>
    <x v="307"/>
    <x v="1"/>
    <x v="4"/>
    <n v="1667"/>
    <e v="#DIV/0!"/>
    <n v="2.8839034247001918E-3"/>
    <m/>
    <m/>
    <m/>
  </r>
  <r>
    <x v="308"/>
    <x v="1"/>
    <x v="4"/>
    <n v="7172"/>
    <e v="#DIV/0!"/>
    <n v="1.24075317108277E-2"/>
    <m/>
    <m/>
    <m/>
  </r>
  <r>
    <x v="309"/>
    <x v="1"/>
    <x v="4"/>
    <n v="3519"/>
    <e v="#DIV/0!"/>
    <n v="6.0878561196880468E-3"/>
    <m/>
    <m/>
    <m/>
  </r>
  <r>
    <x v="310"/>
    <x v="1"/>
    <x v="4"/>
    <n v="3361"/>
    <e v="#DIV/0!"/>
    <n v="5.8145167429018265E-3"/>
    <m/>
    <m/>
    <m/>
  </r>
  <r>
    <x v="311"/>
    <x v="1"/>
    <x v="4"/>
    <n v="825"/>
    <e v="#DIV/0!"/>
    <n v="1.4272467458774194E-3"/>
    <m/>
    <m/>
    <m/>
  </r>
  <r>
    <x v="312"/>
    <x v="1"/>
    <x v="4"/>
    <n v="1457"/>
    <e v="#DIV/0!"/>
    <n v="2.5206042530223033E-3"/>
    <m/>
    <m/>
    <m/>
  </r>
  <r>
    <x v="313"/>
    <x v="1"/>
    <x v="4"/>
    <n v="778"/>
    <e v="#DIV/0!"/>
    <n v="1.3459369312637968E-3"/>
    <m/>
    <m/>
    <m/>
  </r>
  <r>
    <x v="314"/>
    <x v="1"/>
    <x v="4"/>
    <n v="3542"/>
    <e v="#DIV/0!"/>
    <n v="6.1276460289670541E-3"/>
    <m/>
    <m/>
    <m/>
  </r>
  <r>
    <x v="315"/>
    <x v="1"/>
    <x v="4"/>
    <n v="3168"/>
    <e v="#DIV/0!"/>
    <n v="5.4806275041692906E-3"/>
    <m/>
    <m/>
    <m/>
  </r>
  <r>
    <x v="316"/>
    <x v="1"/>
    <x v="4"/>
    <n v="1362"/>
    <e v="#DIV/0!"/>
    <n v="2.3562546277394489E-3"/>
    <m/>
    <m/>
    <m/>
  </r>
  <r>
    <x v="317"/>
    <x v="1"/>
    <x v="4"/>
    <n v="6506"/>
    <e v="#DIV/0!"/>
    <n v="1.1255354337792111E-2"/>
    <m/>
    <m/>
    <m/>
  </r>
  <r>
    <x v="318"/>
    <x v="1"/>
    <x v="4"/>
    <n v="1861"/>
    <e v="#DIV/0!"/>
    <n v="3.2195226594883362E-3"/>
    <m/>
    <m/>
    <m/>
  </r>
  <r>
    <x v="319"/>
    <x v="1"/>
    <x v="4"/>
    <n v="11796"/>
    <e v="#DIV/0!"/>
    <n v="2.0407033471963685E-2"/>
    <m/>
    <m/>
    <m/>
  </r>
  <r>
    <x v="320"/>
    <x v="1"/>
    <x v="4"/>
    <n v="13262"/>
    <e v="#DIV/0!"/>
    <n v="2.2943207689486468E-2"/>
    <m/>
    <m/>
    <m/>
  </r>
  <r>
    <x v="321"/>
    <x v="1"/>
    <x v="4"/>
    <n v="1406"/>
    <e v="#DIV/0!"/>
    <n v="2.4323744541862443E-3"/>
    <m/>
    <m/>
    <m/>
  </r>
  <r>
    <x v="322"/>
    <x v="1"/>
    <x v="4"/>
    <n v="5240"/>
    <e v="#DIV/0!"/>
    <n v="9.0651793313911242E-3"/>
    <m/>
    <m/>
    <m/>
  </r>
  <r>
    <x v="323"/>
    <x v="1"/>
    <x v="4"/>
    <n v="1474"/>
    <e v="#DIV/0!"/>
    <n v="2.550014185967656E-3"/>
    <m/>
    <m/>
    <m/>
  </r>
  <r>
    <x v="324"/>
    <x v="1"/>
    <x v="4"/>
    <n v="2553"/>
    <e v="#DIV/0!"/>
    <n v="4.4166799299697598E-3"/>
    <m/>
    <m/>
    <m/>
  </r>
  <r>
    <x v="325"/>
    <x v="1"/>
    <x v="4"/>
    <n v="2905"/>
    <e v="#DIV/0!"/>
    <n v="5.0256385415441253E-3"/>
    <m/>
    <m/>
    <m/>
  </r>
  <r>
    <x v="326"/>
    <x v="1"/>
    <x v="4"/>
    <n v="2675"/>
    <e v="#DIV/0!"/>
    <n v="4.627739448754057E-3"/>
    <m/>
    <m/>
    <m/>
  </r>
  <r>
    <x v="327"/>
    <x v="1"/>
    <x v="4"/>
    <n v="7127"/>
    <e v="#DIV/0!"/>
    <n v="1.2329681888325294E-2"/>
    <m/>
    <m/>
    <m/>
  </r>
  <r>
    <x v="328"/>
    <x v="1"/>
    <x v="4"/>
    <n v="2322"/>
    <e v="#DIV/0!"/>
    <n v="4.0170508411240822E-3"/>
    <m/>
    <m/>
    <m/>
  </r>
  <r>
    <x v="329"/>
    <x v="1"/>
    <x v="4"/>
    <n v="1324"/>
    <e v="#DIV/0!"/>
    <n v="2.2905147776263071E-3"/>
    <m/>
    <m/>
    <m/>
  </r>
  <r>
    <x v="330"/>
    <x v="1"/>
    <x v="4"/>
    <n v="2074"/>
    <e v="#DIV/0!"/>
    <n v="3.5880118193330518E-3"/>
    <m/>
    <m/>
    <m/>
  </r>
  <r>
    <x v="331"/>
    <x v="1"/>
    <x v="4"/>
    <n v="714"/>
    <e v="#DIV/0!"/>
    <n v="1.2352171837048211E-3"/>
    <m/>
    <m/>
    <m/>
  </r>
  <r>
    <x v="332"/>
    <x v="1"/>
    <x v="4"/>
    <n v="1148"/>
    <e v="#DIV/0!"/>
    <n v="1.9860354718391243E-3"/>
    <m/>
    <m/>
    <m/>
  </r>
  <r>
    <x v="333"/>
    <x v="1"/>
    <x v="4"/>
    <n v="645"/>
    <e v="#DIV/0!"/>
    <n v="1.1158474558678006E-3"/>
    <m/>
    <m/>
    <m/>
  </r>
  <r>
    <x v="334"/>
    <x v="1"/>
    <x v="4"/>
    <n v="1555"/>
    <e v="#DIV/0!"/>
    <n v="2.6901438664719843E-3"/>
    <m/>
    <m/>
    <m/>
  </r>
  <r>
    <x v="335"/>
    <x v="1"/>
    <x v="4"/>
    <n v="2406"/>
    <e v="#DIV/0!"/>
    <n v="4.1623705097952376E-3"/>
    <m/>
    <m/>
    <m/>
  </r>
  <r>
    <x v="336"/>
    <x v="1"/>
    <x v="4"/>
    <n v="831"/>
    <e v="#DIV/0!"/>
    <n v="1.4376267222110733E-3"/>
    <m/>
    <m/>
    <m/>
  </r>
  <r>
    <x v="337"/>
    <x v="1"/>
    <x v="4"/>
    <n v="1644"/>
    <e v="#DIV/0!"/>
    <n v="2.844113515421185E-3"/>
    <m/>
    <m/>
    <m/>
  </r>
  <r>
    <x v="338"/>
    <x v="1"/>
    <x v="4"/>
    <n v="13590"/>
    <e v="#DIV/0!"/>
    <n v="2.3510646395726219E-2"/>
    <m/>
    <m/>
    <m/>
  </r>
  <r>
    <x v="339"/>
    <x v="1"/>
    <x v="4"/>
    <n v="17425"/>
    <e v="#DIV/0!"/>
    <n v="3.0145181268986708E-2"/>
    <m/>
    <m/>
    <m/>
  </r>
  <r>
    <x v="340"/>
    <x v="1"/>
    <x v="4"/>
    <n v="4358"/>
    <e v="#DIV/0!"/>
    <n v="7.5393228103439926E-3"/>
    <m/>
    <m/>
    <m/>
  </r>
  <r>
    <x v="341"/>
    <x v="1"/>
    <x v="4"/>
    <n v="5150"/>
    <e v="#DIV/0!"/>
    <n v="8.9094796863863155E-3"/>
    <m/>
    <m/>
    <m/>
  </r>
  <r>
    <x v="342"/>
    <x v="1"/>
    <x v="4"/>
    <n v="3860"/>
    <e v="#DIV/0!"/>
    <n v="6.6777847746507142E-3"/>
    <m/>
    <m/>
    <m/>
  </r>
  <r>
    <x v="343"/>
    <x v="1"/>
    <x v="4"/>
    <n v="13444"/>
    <e v="#DIV/0!"/>
    <n v="2.3258066971607306E-2"/>
    <m/>
    <m/>
    <m/>
  </r>
  <r>
    <x v="344"/>
    <x v="1"/>
    <x v="4"/>
    <n v="1730"/>
    <e v="#DIV/0!"/>
    <n v="2.9928931762035582E-3"/>
    <m/>
    <m/>
    <m/>
  </r>
  <r>
    <x v="345"/>
    <x v="1"/>
    <x v="4"/>
    <n v="5341"/>
    <e v="#DIV/0!"/>
    <n v="9.2399089330076328E-3"/>
    <m/>
    <m/>
    <m/>
  </r>
  <r>
    <x v="346"/>
    <x v="1"/>
    <x v="4"/>
    <n v="1725"/>
    <e v="#DIV/0!"/>
    <n v="2.9842431959255134E-3"/>
    <m/>
    <m/>
    <m/>
  </r>
  <r>
    <x v="347"/>
    <x v="1"/>
    <x v="4"/>
    <n v="4182"/>
    <e v="#DIV/0!"/>
    <n v="7.2348435045568099E-3"/>
    <m/>
    <m/>
    <m/>
  </r>
  <r>
    <x v="348"/>
    <x v="1"/>
    <x v="4"/>
    <n v="12167"/>
    <e v="#DIV/0!"/>
    <n v="2.104886200859462E-2"/>
    <m/>
    <m/>
    <m/>
  </r>
  <r>
    <x v="349"/>
    <x v="1"/>
    <x v="4"/>
    <n v="1312"/>
    <e v="#DIV/0!"/>
    <n v="2.2697548249589992E-3"/>
    <m/>
    <m/>
    <m/>
  </r>
  <r>
    <x v="350"/>
    <x v="1"/>
    <x v="4"/>
    <n v="5568"/>
    <e v="#DIV/0!"/>
    <n v="9.6326180376308749E-3"/>
    <m/>
    <m/>
    <m/>
  </r>
  <r>
    <x v="351"/>
    <x v="1"/>
    <x v="4"/>
    <n v="548"/>
    <e v="#DIV/0!"/>
    <n v="9.4803783847372826E-4"/>
    <m/>
    <m/>
    <m/>
  </r>
  <r>
    <x v="352"/>
    <x v="1"/>
    <x v="4"/>
    <n v="974"/>
    <e v="#DIV/0!"/>
    <n v="1.6850161581631593E-3"/>
    <m/>
    <m/>
    <m/>
  </r>
  <r>
    <x v="353"/>
    <x v="1"/>
    <x v="4"/>
    <n v="1512"/>
    <e v="#DIV/0!"/>
    <n v="2.6157540360807977E-3"/>
    <m/>
    <m/>
    <m/>
  </r>
  <r>
    <x v="354"/>
    <x v="1"/>
    <x v="4"/>
    <n v="1108"/>
    <e v="#DIV/0!"/>
    <n v="1.9168356296147644E-3"/>
    <m/>
    <m/>
    <m/>
  </r>
  <r>
    <x v="355"/>
    <x v="1"/>
    <x v="4"/>
    <n v="4267"/>
    <e v="#DIV/0!"/>
    <n v="7.3818931692835738E-3"/>
    <m/>
    <m/>
    <m/>
  </r>
  <r>
    <x v="356"/>
    <x v="1"/>
    <x v="4"/>
    <n v="5027"/>
    <e v="#DIV/0!"/>
    <n v="8.696690171546409E-3"/>
    <m/>
    <m/>
    <m/>
  </r>
  <r>
    <x v="357"/>
    <x v="1"/>
    <x v="4"/>
    <n v="6699"/>
    <e v="#DIV/0!"/>
    <n v="1.1589243576524645E-2"/>
    <m/>
    <m/>
    <m/>
  </r>
  <r>
    <x v="358"/>
    <x v="1"/>
    <x v="4"/>
    <n v="1475"/>
    <e v="#DIV/0!"/>
    <n v="2.5517441820232648E-3"/>
    <m/>
    <m/>
    <m/>
  </r>
  <r>
    <x v="359"/>
    <x v="1"/>
    <x v="4"/>
    <n v="1161"/>
    <e v="#DIV/0!"/>
    <n v="2.0085254205620411E-3"/>
    <m/>
    <m/>
    <m/>
  </r>
  <r>
    <x v="360"/>
    <x v="1"/>
    <x v="5"/>
    <n v="15976"/>
    <e v="#DIV/0!"/>
    <n v="2.7638416984409275E-2"/>
    <m/>
    <m/>
    <m/>
  </r>
  <r>
    <x v="361"/>
    <x v="1"/>
    <x v="4"/>
    <n v="1099"/>
    <e v="#DIV/0!"/>
    <n v="1.9012656651142836E-3"/>
    <m/>
    <m/>
    <m/>
  </r>
  <r>
    <x v="362"/>
    <x v="1"/>
    <x v="4"/>
    <n v="2917"/>
    <e v="#DIV/0!"/>
    <n v="5.0463984942114336E-3"/>
    <m/>
    <m/>
    <m/>
  </r>
  <r>
    <x v="363"/>
    <x v="1"/>
    <x v="4"/>
    <n v="3124"/>
    <e v="#DIV/0!"/>
    <n v="5.4045076777224947E-3"/>
    <m/>
    <m/>
    <m/>
  </r>
  <r>
    <x v="364"/>
    <x v="1"/>
    <x v="4"/>
    <n v="1013"/>
    <e v="#DIV/0!"/>
    <n v="1.7524860043319102E-3"/>
    <m/>
    <m/>
    <m/>
  </r>
  <r>
    <x v="365"/>
    <x v="1"/>
    <x v="4"/>
    <n v="4430"/>
    <e v="#DIV/0!"/>
    <n v="7.6638825263478398E-3"/>
    <m/>
    <m/>
    <m/>
  </r>
  <r>
    <x v="366"/>
    <x v="1"/>
    <x v="4"/>
    <n v="6080"/>
    <e v="#DIV/0!"/>
    <n v="1.0518376018102678E-2"/>
    <m/>
    <m/>
    <m/>
  </r>
  <r>
    <x v="367"/>
    <x v="1"/>
    <x v="4"/>
    <n v="2022"/>
    <e v="#DIV/0!"/>
    <n v="3.4980520244413844E-3"/>
    <m/>
    <m/>
    <m/>
  </r>
  <r>
    <x v="368"/>
    <x v="1"/>
    <x v="4"/>
    <n v="1733"/>
    <e v="#DIV/0!"/>
    <n v="2.9980831643703853E-3"/>
    <m/>
    <m/>
    <m/>
  </r>
  <r>
    <x v="369"/>
    <x v="1"/>
    <x v="4"/>
    <n v="66777"/>
    <e v="#DIV/0!"/>
    <n v="0.11552394660540174"/>
    <m/>
    <m/>
    <m/>
  </r>
  <r>
    <x v="370"/>
    <x v="1"/>
    <x v="4"/>
    <n v="1571"/>
    <e v="#DIV/0!"/>
    <n v="2.7178238033617281E-3"/>
    <m/>
    <m/>
    <m/>
  </r>
  <r>
    <x v="371"/>
    <x v="1"/>
    <x v="5"/>
    <n v="5100"/>
    <e v="#DIV/0!"/>
    <n v="8.8229798836058655E-3"/>
    <m/>
    <m/>
    <m/>
  </r>
  <r>
    <x v="372"/>
    <x v="1"/>
    <x v="5"/>
    <n v="8973"/>
    <e v="#DIV/0!"/>
    <n v="1.5523254606979496E-2"/>
    <m/>
    <m/>
    <m/>
  </r>
  <r>
    <x v="373"/>
    <x v="1"/>
    <x v="5"/>
    <n v="5395"/>
    <e v="#DIV/0!"/>
    <n v="9.3333287200105183E-3"/>
    <m/>
    <m/>
    <m/>
  </r>
  <r>
    <x v="374"/>
    <x v="1"/>
    <x v="5"/>
    <n v="2371"/>
    <e v="#DIV/0!"/>
    <n v="4.1018206478489229E-3"/>
    <m/>
    <m/>
    <m/>
  </r>
  <r>
    <x v="375"/>
    <x v="1"/>
    <x v="5"/>
    <n v="59796"/>
    <e v="#DIV/0!"/>
    <n v="0.10344684414119536"/>
    <m/>
    <m/>
    <m/>
  </r>
  <r>
    <x v="376"/>
    <x v="1"/>
    <x v="5"/>
    <n v="6596"/>
    <e v="#DIV/0!"/>
    <n v="1.1411053982796919E-2"/>
    <m/>
    <m/>
    <m/>
  </r>
  <r>
    <x v="377"/>
    <x v="1"/>
    <x v="5"/>
    <n v="1134"/>
    <e v="#DIV/0!"/>
    <n v="1.9618155270605983E-3"/>
    <m/>
    <m/>
    <m/>
  </r>
  <r>
    <x v="378"/>
    <x v="1"/>
    <x v="5"/>
    <n v="1053"/>
    <e v="#DIV/0!"/>
    <n v="1.8216858465562699E-3"/>
    <m/>
    <m/>
    <m/>
  </r>
  <r>
    <x v="379"/>
    <x v="1"/>
    <x v="5"/>
    <n v="5669"/>
    <e v="#DIV/0!"/>
    <n v="9.8073476392473817E-3"/>
    <m/>
    <m/>
    <m/>
  </r>
  <r>
    <x v="380"/>
    <x v="1"/>
    <x v="5"/>
    <n v="2934"/>
    <e v="#DIV/0!"/>
    <n v="5.0758084271567859E-3"/>
    <m/>
    <m/>
    <m/>
  </r>
  <r>
    <x v="381"/>
    <x v="1"/>
    <x v="4"/>
    <n v="718"/>
    <e v="#DIV/0!"/>
    <n v="1.2421371679272571E-3"/>
    <m/>
    <m/>
    <m/>
  </r>
  <r>
    <x v="382"/>
    <x v="1"/>
    <x v="4"/>
    <n v="1138"/>
    <e v="#DIV/0!"/>
    <n v="1.9687355112830342E-3"/>
    <m/>
    <m/>
    <m/>
  </r>
  <r>
    <x v="383"/>
    <x v="1"/>
    <x v="5"/>
    <n v="4685"/>
    <e v="#DIV/0!"/>
    <n v="8.1050315205281331E-3"/>
    <m/>
    <m/>
    <m/>
  </r>
  <r>
    <x v="384"/>
    <x v="1"/>
    <x v="5"/>
    <n v="2707"/>
    <e v="#DIV/0!"/>
    <n v="4.6830993225335446E-3"/>
    <m/>
    <m/>
    <m/>
  </r>
  <r>
    <x v="385"/>
    <x v="1"/>
    <x v="5"/>
    <n v="1290"/>
    <e v="#DIV/0!"/>
    <n v="2.2316949117356013E-3"/>
    <m/>
    <m/>
    <m/>
  </r>
  <r>
    <x v="386"/>
    <x v="1"/>
    <x v="5"/>
    <n v="1710"/>
    <e v="#DIV/0!"/>
    <n v="2.9582932550913784E-3"/>
    <m/>
    <m/>
    <m/>
  </r>
  <r>
    <x v="387"/>
    <x v="1"/>
    <x v="5"/>
    <n v="361"/>
    <e v="#DIV/0!"/>
    <n v="6.2452857607484653E-4"/>
    <m/>
    <m/>
    <m/>
  </r>
  <r>
    <x v="388"/>
    <x v="1"/>
    <x v="5"/>
    <n v="1342"/>
    <e v="#DIV/0!"/>
    <n v="2.3216547066272691E-3"/>
    <m/>
    <m/>
    <m/>
  </r>
  <r>
    <x v="389"/>
    <x v="1"/>
    <x v="5"/>
    <n v="1634"/>
    <e v="#DIV/0!"/>
    <n v="2.8268135548650949E-3"/>
    <m/>
    <m/>
    <m/>
  </r>
  <r>
    <x v="390"/>
    <x v="1"/>
    <x v="5"/>
    <n v="5151"/>
    <e v="#DIV/0!"/>
    <n v="8.9112096824419239E-3"/>
    <m/>
    <m/>
    <m/>
  </r>
  <r>
    <x v="391"/>
    <x v="1"/>
    <x v="5"/>
    <n v="1082"/>
    <e v="#DIV/0!"/>
    <n v="1.8718557321689307E-3"/>
    <m/>
    <m/>
    <m/>
  </r>
  <r>
    <x v="392"/>
    <x v="1"/>
    <x v="5"/>
    <n v="12264"/>
    <e v="#DIV/0!"/>
    <n v="2.1216671625988694E-2"/>
    <m/>
    <m/>
    <m/>
  </r>
  <r>
    <x v="393"/>
    <x v="1"/>
    <x v="5"/>
    <n v="766"/>
    <e v="#DIV/0!"/>
    <n v="1.3251769785964887E-3"/>
    <m/>
    <m/>
    <m/>
  </r>
  <r>
    <x v="394"/>
    <x v="1"/>
    <x v="5"/>
    <n v="796"/>
    <e v="#DIV/0!"/>
    <n v="1.3770768602647586E-3"/>
    <m/>
    <m/>
    <m/>
  </r>
  <r>
    <x v="395"/>
    <x v="1"/>
    <x v="5"/>
    <n v="2543"/>
    <e v="#DIV/0!"/>
    <n v="4.3993799694136701E-3"/>
    <m/>
    <m/>
    <m/>
  </r>
  <r>
    <x v="396"/>
    <x v="1"/>
    <x v="5"/>
    <n v="7427"/>
    <e v="#DIV/0!"/>
    <n v="1.2848680705007992E-2"/>
    <m/>
    <m/>
    <m/>
  </r>
  <r>
    <x v="397"/>
    <x v="1"/>
    <x v="5"/>
    <n v="494"/>
    <e v="#DIV/0!"/>
    <n v="8.5461805147084269E-4"/>
    <m/>
    <m/>
    <m/>
  </r>
  <r>
    <x v="398"/>
    <x v="1"/>
    <x v="5"/>
    <n v="17361"/>
    <e v="#DIV/0!"/>
    <n v="3.0034461521427733E-2"/>
    <m/>
    <m/>
    <m/>
  </r>
  <r>
    <x v="399"/>
    <x v="1"/>
    <x v="5"/>
    <n v="1980"/>
    <e v="#DIV/0!"/>
    <n v="3.4253921901058067E-3"/>
    <m/>
    <m/>
    <m/>
  </r>
  <r>
    <x v="400"/>
    <x v="1"/>
    <x v="5"/>
    <n v="7171"/>
    <e v="#DIV/0!"/>
    <n v="1.240580171477209E-2"/>
    <m/>
    <m/>
    <m/>
  </r>
  <r>
    <x v="401"/>
    <x v="1"/>
    <x v="5"/>
    <n v="10102"/>
    <e v="#DIV/0!"/>
    <n v="1.7476420153762051E-2"/>
    <m/>
    <m/>
    <m/>
  </r>
  <r>
    <x v="402"/>
    <x v="1"/>
    <x v="5"/>
    <n v="4238"/>
    <e v="#DIV/0!"/>
    <n v="7.3317232836709132E-3"/>
    <m/>
    <m/>
    <m/>
  </r>
  <r>
    <x v="403"/>
    <x v="1"/>
    <x v="4"/>
    <n v="1480"/>
    <e v="#DIV/0!"/>
    <n v="2.5603941623013101E-3"/>
    <m/>
    <m/>
    <m/>
  </r>
  <r>
    <x v="404"/>
    <x v="1"/>
    <x v="4"/>
    <n v="430"/>
    <e v="#DIV/0!"/>
    <n v="7.4389830391186713E-4"/>
    <m/>
    <m/>
    <m/>
  </r>
  <r>
    <x v="405"/>
    <x v="1"/>
    <x v="4"/>
    <n v="1953"/>
    <e v="#DIV/0!"/>
    <n v="3.3786822966043639E-3"/>
    <m/>
    <m/>
    <m/>
  </r>
  <r>
    <x v="406"/>
    <x v="1"/>
    <x v="4"/>
    <n v="741"/>
    <e v="#DIV/0!"/>
    <n v="1.2819270772062639E-3"/>
    <m/>
    <m/>
    <m/>
  </r>
  <r>
    <x v="407"/>
    <x v="1"/>
    <x v="4"/>
    <n v="3122"/>
    <e v="#DIV/0!"/>
    <n v="5.4010476856112769E-3"/>
    <m/>
    <m/>
    <m/>
  </r>
  <r>
    <x v="408"/>
    <x v="1"/>
    <x v="4"/>
    <n v="1396"/>
    <e v="#DIV/0!"/>
    <n v="2.4150744936301547E-3"/>
    <m/>
    <m/>
    <m/>
  </r>
  <r>
    <x v="409"/>
    <x v="1"/>
    <x v="4"/>
    <n v="851"/>
    <e v="#DIV/0!"/>
    <n v="1.4722266433232533E-3"/>
    <m/>
    <m/>
    <m/>
  </r>
  <r>
    <x v="410"/>
    <x v="1"/>
    <x v="4"/>
    <n v="925"/>
    <e v="#DIV/0!"/>
    <n v="1.6002463514383188E-3"/>
    <m/>
    <m/>
    <m/>
  </r>
  <r>
    <x v="411"/>
    <x v="1"/>
    <x v="4"/>
    <n v="705"/>
    <e v="#DIV/0!"/>
    <n v="1.2196472192043401E-3"/>
    <m/>
    <m/>
    <m/>
  </r>
  <r>
    <x v="412"/>
    <x v="1"/>
    <x v="4"/>
    <n v="1765"/>
    <e v="#DIV/0!"/>
    <n v="3.0534430381498729E-3"/>
    <m/>
    <m/>
    <m/>
  </r>
  <r>
    <x v="413"/>
    <x v="1"/>
    <x v="4"/>
    <n v="4082"/>
    <e v="#DIV/0!"/>
    <n v="7.0618438989959106E-3"/>
    <m/>
    <m/>
    <m/>
  </r>
  <r>
    <x v="414"/>
    <x v="1"/>
    <x v="4"/>
    <n v="679"/>
    <e v="#DIV/0!"/>
    <n v="1.1746673217585065E-3"/>
    <m/>
    <m/>
    <m/>
  </r>
  <r>
    <x v="415"/>
    <x v="1"/>
    <x v="4"/>
    <n v="3863"/>
    <e v="#DIV/0!"/>
    <n v="6.6829747628175404E-3"/>
    <m/>
    <m/>
    <m/>
  </r>
  <r>
    <x v="416"/>
    <x v="1"/>
    <x v="4"/>
    <n v="306"/>
    <e v="#DIV/0!"/>
    <n v="5.2937879301635197E-4"/>
    <m/>
    <m/>
    <m/>
  </r>
  <r>
    <x v="417"/>
    <x v="1"/>
    <x v="4"/>
    <n v="3423"/>
    <e v="#DIV/0!"/>
    <n v="5.9217764983495839E-3"/>
    <m/>
    <m/>
    <m/>
  </r>
  <r>
    <x v="418"/>
    <x v="1"/>
    <x v="4"/>
    <n v="2179"/>
    <e v="#DIV/0!"/>
    <n v="3.7696614051719963E-3"/>
    <m/>
    <m/>
    <m/>
  </r>
  <r>
    <x v="419"/>
    <x v="1"/>
    <x v="4"/>
    <n v="1018"/>
    <e v="#DIV/0!"/>
    <n v="1.761135984609955E-3"/>
    <m/>
    <m/>
    <m/>
  </r>
  <r>
    <x v="420"/>
    <x v="1"/>
    <x v="4"/>
    <n v="625"/>
    <e v="#DIV/0!"/>
    <n v="1.0812475347556207E-3"/>
    <m/>
    <m/>
    <m/>
  </r>
  <r>
    <x v="421"/>
    <x v="1"/>
    <x v="4"/>
    <n v="4282"/>
    <e v="#DIV/0!"/>
    <n v="7.4078431101177091E-3"/>
    <m/>
    <m/>
    <m/>
  </r>
  <r>
    <x v="422"/>
    <x v="1"/>
    <x v="4"/>
    <n v="580"/>
    <e v="#DIV/0!"/>
    <n v="1.0033977122532161E-3"/>
    <m/>
    <m/>
    <m/>
  </r>
  <r>
    <x v="423"/>
    <x v="1"/>
    <x v="4"/>
    <n v="1944"/>
    <e v="#DIV/0!"/>
    <n v="3.3631123321038827E-3"/>
    <m/>
    <m/>
    <m/>
  </r>
  <r>
    <x v="424"/>
    <x v="1"/>
    <x v="4"/>
    <n v="894"/>
    <e v="#DIV/0!"/>
    <n v="1.5466164737144399E-3"/>
    <m/>
    <m/>
    <m/>
  </r>
  <r>
    <x v="425"/>
    <x v="1"/>
    <x v="4"/>
    <n v="1704"/>
    <e v="#DIV/0!"/>
    <n v="2.9479132787577243E-3"/>
    <m/>
    <m/>
    <m/>
  </r>
  <r>
    <x v="426"/>
    <x v="1"/>
    <x v="4"/>
    <n v="852"/>
    <e v="#DIV/0!"/>
    <n v="1.4739566393788621E-3"/>
    <m/>
    <m/>
    <m/>
  </r>
  <r>
    <x v="427"/>
    <x v="1"/>
    <x v="4"/>
    <n v="5915"/>
    <e v="#DIV/0!"/>
    <n v="1.0232926668927195E-2"/>
    <m/>
    <m/>
    <m/>
  </r>
  <r>
    <x v="428"/>
    <x v="1"/>
    <x v="4"/>
    <n v="4748"/>
    <e v="#DIV/0!"/>
    <n v="8.2140212720314999E-3"/>
    <m/>
    <m/>
    <m/>
  </r>
  <r>
    <x v="429"/>
    <x v="1"/>
    <x v="4"/>
    <n v="1467"/>
    <e v="#DIV/0!"/>
    <n v="2.5379042135783929E-3"/>
    <m/>
    <m/>
    <m/>
  </r>
  <r>
    <x v="430"/>
    <x v="1"/>
    <x v="4"/>
    <n v="2209"/>
    <e v="#DIV/0!"/>
    <n v="3.8215612868402662E-3"/>
    <m/>
    <m/>
    <m/>
  </r>
  <r>
    <x v="431"/>
    <x v="1"/>
    <x v="4"/>
    <n v="3089"/>
    <e v="#DIV/0!"/>
    <n v="5.34395781577618E-3"/>
    <m/>
    <m/>
    <m/>
  </r>
  <r>
    <x v="432"/>
    <x v="1"/>
    <x v="4"/>
    <n v="1954"/>
    <e v="#DIV/0!"/>
    <n v="3.3804122926599728E-3"/>
    <m/>
    <m/>
    <m/>
  </r>
  <r>
    <x v="433"/>
    <x v="1"/>
    <x v="4"/>
    <n v="2607"/>
    <e v="#DIV/0!"/>
    <n v="4.5100997169726454E-3"/>
    <m/>
    <m/>
    <m/>
  </r>
  <r>
    <x v="434"/>
    <x v="1"/>
    <x v="4"/>
    <n v="5725"/>
    <e v="#DIV/0!"/>
    <n v="9.9042274183614859E-3"/>
    <m/>
    <m/>
    <m/>
  </r>
  <r>
    <x v="435"/>
    <x v="1"/>
    <x v="4"/>
    <n v="860"/>
    <e v="#DIV/0!"/>
    <n v="1.4877966078237343E-3"/>
    <m/>
    <m/>
    <m/>
  </r>
  <r>
    <x v="436"/>
    <x v="2"/>
    <x v="6"/>
    <n v="10742"/>
    <e v="#DIV/0!"/>
    <n v="5.4832699522727856E-3"/>
    <m/>
    <m/>
    <m/>
  </r>
  <r>
    <x v="437"/>
    <x v="2"/>
    <x v="6"/>
    <n v="3711"/>
    <e v="#DIV/0!"/>
    <n v="1.8942854955207881E-3"/>
    <m/>
    <m/>
    <m/>
  </r>
  <r>
    <x v="438"/>
    <x v="2"/>
    <x v="6"/>
    <n v="2297"/>
    <e v="#DIV/0!"/>
    <n v="1.1725070825144841E-3"/>
    <m/>
    <m/>
    <m/>
  </r>
  <r>
    <x v="439"/>
    <x v="2"/>
    <x v="6"/>
    <n v="5406"/>
    <e v="#DIV/0!"/>
    <n v="2.7595007784385287E-3"/>
    <m/>
    <m/>
    <m/>
  </r>
  <r>
    <x v="440"/>
    <x v="2"/>
    <x v="6"/>
    <n v="640"/>
    <e v="#DIV/0!"/>
    <n v="3.2668895638191979E-4"/>
    <m/>
    <m/>
    <m/>
  </r>
  <r>
    <x v="441"/>
    <x v="2"/>
    <x v="6"/>
    <n v="871"/>
    <e v="#DIV/0!"/>
    <n v="4.4460325157601898E-4"/>
    <m/>
    <m/>
    <m/>
  </r>
  <r>
    <x v="442"/>
    <x v="2"/>
    <x v="6"/>
    <n v="5115"/>
    <e v="#DIV/0!"/>
    <n v="2.6109593935836248E-3"/>
    <m/>
    <m/>
    <m/>
  </r>
  <r>
    <x v="443"/>
    <x v="2"/>
    <x v="6"/>
    <n v="12459"/>
    <e v="#DIV/0!"/>
    <n v="6.3597151680661549E-3"/>
    <m/>
    <m/>
    <m/>
  </r>
  <r>
    <x v="444"/>
    <x v="2"/>
    <x v="6"/>
    <n v="1250"/>
    <e v="#DIV/0!"/>
    <n v="6.3806436793343712E-4"/>
    <m/>
    <m/>
    <m/>
  </r>
  <r>
    <x v="445"/>
    <x v="2"/>
    <x v="6"/>
    <n v="13395"/>
    <e v="#DIV/0!"/>
    <n v="6.837497766774712E-3"/>
    <m/>
    <m/>
    <m/>
  </r>
  <r>
    <x v="446"/>
    <x v="2"/>
    <x v="6"/>
    <n v="3274"/>
    <e v="#DIV/0!"/>
    <n v="1.6712181924912585E-3"/>
    <m/>
    <m/>
    <m/>
  </r>
  <r>
    <x v="447"/>
    <x v="2"/>
    <x v="6"/>
    <n v="18721"/>
    <e v="#DIV/0!"/>
    <n v="9.5561624256655011E-3"/>
    <m/>
    <m/>
    <m/>
  </r>
  <r>
    <x v="448"/>
    <x v="2"/>
    <x v="6"/>
    <n v="1265"/>
    <e v="#DIV/0!"/>
    <n v="6.4572114034863834E-4"/>
    <m/>
    <m/>
    <m/>
  </r>
  <r>
    <x v="449"/>
    <x v="2"/>
    <x v="6"/>
    <n v="6122"/>
    <e v="#DIV/0!"/>
    <n v="3.1249840483908017E-3"/>
    <m/>
    <m/>
    <m/>
  </r>
  <r>
    <x v="450"/>
    <x v="2"/>
    <x v="6"/>
    <n v="1793"/>
    <e v="#DIV/0!"/>
    <n v="9.1523952936372222E-4"/>
    <m/>
    <m/>
    <m/>
  </r>
  <r>
    <x v="451"/>
    <x v="2"/>
    <x v="6"/>
    <n v="539"/>
    <e v="#DIV/0!"/>
    <n v="2.7513335545289807E-4"/>
    <m/>
    <m/>
    <m/>
  </r>
  <r>
    <x v="452"/>
    <x v="2"/>
    <x v="6"/>
    <n v="2685"/>
    <e v="#DIV/0!"/>
    <n v="1.3705622623210228E-3"/>
    <m/>
    <m/>
    <m/>
  </r>
  <r>
    <x v="453"/>
    <x v="2"/>
    <x v="6"/>
    <n v="4044"/>
    <e v="#DIV/0!"/>
    <n v="2.0642658431382559E-3"/>
    <m/>
    <m/>
    <m/>
  </r>
  <r>
    <x v="454"/>
    <x v="2"/>
    <x v="6"/>
    <n v="1172"/>
    <e v="#DIV/0!"/>
    <n v="5.9824915137439069E-4"/>
    <m/>
    <m/>
    <m/>
  </r>
  <r>
    <x v="455"/>
    <x v="2"/>
    <x v="6"/>
    <n v="6434"/>
    <e v="#DIV/0!"/>
    <n v="3.2842449146269874E-3"/>
    <m/>
    <m/>
    <m/>
  </r>
  <r>
    <x v="456"/>
    <x v="2"/>
    <x v="6"/>
    <n v="550"/>
    <e v="#DIV/0!"/>
    <n v="2.8074832189071232E-4"/>
    <m/>
    <m/>
    <m/>
  </r>
  <r>
    <x v="457"/>
    <x v="2"/>
    <x v="6"/>
    <n v="180817"/>
    <e v="#DIV/0!"/>
    <n v="9.2298307853296235E-2"/>
    <m/>
    <m/>
    <m/>
  </r>
  <r>
    <x v="458"/>
    <x v="2"/>
    <x v="6"/>
    <n v="1205"/>
    <e v="#DIV/0!"/>
    <n v="6.1509405068783344E-4"/>
    <m/>
    <m/>
    <m/>
  </r>
  <r>
    <x v="459"/>
    <x v="2"/>
    <x v="6"/>
    <n v="7806"/>
    <e v="#DIV/0!"/>
    <n v="3.9845843648707285E-3"/>
    <m/>
    <m/>
    <m/>
  </r>
  <r>
    <x v="460"/>
    <x v="2"/>
    <x v="6"/>
    <n v="15310"/>
    <e v="#DIV/0!"/>
    <n v="7.8150123784487373E-3"/>
    <m/>
    <m/>
    <m/>
  </r>
  <r>
    <x v="461"/>
    <x v="2"/>
    <x v="6"/>
    <n v="2154"/>
    <e v="#DIV/0!"/>
    <n v="1.0995125188228989E-3"/>
    <m/>
    <m/>
    <m/>
  </r>
  <r>
    <x v="462"/>
    <x v="2"/>
    <x v="6"/>
    <n v="16879"/>
    <e v="#DIV/0!"/>
    <n v="8.6159107730787877E-3"/>
    <m/>
    <m/>
    <m/>
  </r>
  <r>
    <x v="463"/>
    <x v="2"/>
    <x v="6"/>
    <n v="279"/>
    <e v="#DIV/0!"/>
    <n v="1.4241596692274316E-4"/>
    <m/>
    <m/>
    <m/>
  </r>
  <r>
    <x v="464"/>
    <x v="2"/>
    <x v="6"/>
    <n v="2223"/>
    <e v="#DIV/0!"/>
    <n v="1.1347336719328247E-3"/>
    <m/>
    <m/>
    <m/>
  </r>
  <r>
    <x v="465"/>
    <x v="2"/>
    <x v="6"/>
    <n v="549"/>
    <e v="#DIV/0!"/>
    <n v="2.8023787039636557E-4"/>
    <m/>
    <m/>
    <m/>
  </r>
  <r>
    <x v="466"/>
    <x v="2"/>
    <x v="6"/>
    <n v="1583"/>
    <e v="#DIV/0!"/>
    <n v="8.0804471555090483E-4"/>
    <m/>
    <m/>
    <m/>
  </r>
  <r>
    <x v="467"/>
    <x v="2"/>
    <x v="6"/>
    <n v="6515"/>
    <e v="#DIV/0!"/>
    <n v="3.3255914856690741E-3"/>
    <m/>
    <m/>
    <m/>
  </r>
  <r>
    <x v="468"/>
    <x v="2"/>
    <x v="6"/>
    <n v="2442"/>
    <e v="#DIV/0!"/>
    <n v="1.2465225491947627E-3"/>
    <m/>
    <m/>
    <m/>
  </r>
  <r>
    <x v="469"/>
    <x v="2"/>
    <x v="6"/>
    <n v="914"/>
    <e v="#DIV/0!"/>
    <n v="4.6655266583292923E-4"/>
    <m/>
    <m/>
    <m/>
  </r>
  <r>
    <x v="470"/>
    <x v="2"/>
    <x v="6"/>
    <n v="2820"/>
    <e v="#DIV/0!"/>
    <n v="1.4394732140578341E-3"/>
    <m/>
    <m/>
    <m/>
  </r>
  <r>
    <x v="471"/>
    <x v="2"/>
    <x v="6"/>
    <n v="554"/>
    <e v="#DIV/0!"/>
    <n v="2.8279012786809935E-4"/>
    <m/>
    <m/>
    <m/>
  </r>
  <r>
    <x v="472"/>
    <x v="2"/>
    <x v="6"/>
    <n v="323"/>
    <e v="#DIV/0!"/>
    <n v="1.6487583267400015E-4"/>
    <m/>
    <m/>
    <m/>
  </r>
  <r>
    <x v="473"/>
    <x v="2"/>
    <x v="6"/>
    <n v="679"/>
    <e v="#DIV/0!"/>
    <n v="3.4659656466144305E-4"/>
    <m/>
    <m/>
    <m/>
  </r>
  <r>
    <x v="474"/>
    <x v="2"/>
    <x v="6"/>
    <n v="6242"/>
    <e v="#DIV/0!"/>
    <n v="3.1862382277124115E-3"/>
    <m/>
    <m/>
    <m/>
  </r>
  <r>
    <x v="475"/>
    <x v="2"/>
    <x v="6"/>
    <n v="5289"/>
    <e v="#DIV/0!"/>
    <n v="2.699777953599959E-3"/>
    <m/>
    <m/>
    <m/>
  </r>
  <r>
    <x v="476"/>
    <x v="2"/>
    <x v="6"/>
    <n v="412"/>
    <e v="#DIV/0!"/>
    <n v="2.1030601567086088E-4"/>
    <m/>
    <m/>
    <m/>
  </r>
  <r>
    <x v="477"/>
    <x v="2"/>
    <x v="6"/>
    <n v="976"/>
    <e v="#DIV/0!"/>
    <n v="4.9820065848242773E-4"/>
    <m/>
    <m/>
    <m/>
  </r>
  <r>
    <x v="478"/>
    <x v="2"/>
    <x v="6"/>
    <n v="2971"/>
    <e v="#DIV/0!"/>
    <n v="1.5165513897041933E-3"/>
    <m/>
    <m/>
    <m/>
  </r>
  <r>
    <x v="479"/>
    <x v="2"/>
    <x v="6"/>
    <n v="2687"/>
    <e v="#DIV/0!"/>
    <n v="1.3715831653097164E-3"/>
    <m/>
    <m/>
    <m/>
  </r>
  <r>
    <x v="480"/>
    <x v="2"/>
    <x v="6"/>
    <n v="1340"/>
    <e v="#DIV/0!"/>
    <n v="6.8400500242464459E-4"/>
    <m/>
    <m/>
    <m/>
  </r>
  <r>
    <x v="481"/>
    <x v="2"/>
    <x v="6"/>
    <n v="1247"/>
    <e v="#DIV/0!"/>
    <n v="6.3653301345039683E-4"/>
    <m/>
    <m/>
    <m/>
  </r>
  <r>
    <x v="482"/>
    <x v="2"/>
    <x v="6"/>
    <n v="1332"/>
    <e v="#DIV/0!"/>
    <n v="6.7992139046987063E-4"/>
    <m/>
    <m/>
    <m/>
  </r>
  <r>
    <x v="483"/>
    <x v="2"/>
    <x v="6"/>
    <n v="4053"/>
    <e v="#DIV/0!"/>
    <n v="2.0688599065873765E-3"/>
    <m/>
    <m/>
    <m/>
  </r>
  <r>
    <x v="484"/>
    <x v="2"/>
    <x v="6"/>
    <n v="4299"/>
    <e v="#DIV/0!"/>
    <n v="2.1944309741966771E-3"/>
    <m/>
    <m/>
    <m/>
  </r>
  <r>
    <x v="485"/>
    <x v="2"/>
    <x v="6"/>
    <n v="1021"/>
    <e v="#DIV/0!"/>
    <n v="5.2117097572803141E-4"/>
    <m/>
    <m/>
    <m/>
  </r>
  <r>
    <x v="486"/>
    <x v="2"/>
    <x v="6"/>
    <n v="745"/>
    <e v="#DIV/0!"/>
    <n v="3.8028636328832854E-4"/>
    <m/>
    <m/>
    <m/>
  </r>
  <r>
    <x v="487"/>
    <x v="2"/>
    <x v="6"/>
    <n v="2410"/>
    <e v="#DIV/0!"/>
    <n v="1.2301881013756669E-3"/>
    <m/>
    <m/>
    <m/>
  </r>
  <r>
    <x v="488"/>
    <x v="2"/>
    <x v="6"/>
    <n v="1778"/>
    <e v="#DIV/0!"/>
    <n v="9.0758275694852099E-4"/>
    <m/>
    <m/>
    <m/>
  </r>
  <r>
    <x v="489"/>
    <x v="2"/>
    <x v="6"/>
    <n v="1772"/>
    <e v="#DIV/0!"/>
    <n v="9.0452004798244042E-4"/>
    <m/>
    <m/>
    <m/>
  </r>
  <r>
    <x v="490"/>
    <x v="2"/>
    <x v="6"/>
    <n v="3436"/>
    <e v="#DIV/0!"/>
    <n v="1.753911334575432E-3"/>
    <m/>
    <m/>
    <m/>
  </r>
  <r>
    <x v="491"/>
    <x v="2"/>
    <x v="6"/>
    <n v="1398"/>
    <e v="#DIV/0!"/>
    <n v="7.1361118909675611E-4"/>
    <m/>
    <m/>
    <m/>
  </r>
  <r>
    <x v="492"/>
    <x v="2"/>
    <x v="6"/>
    <n v="1082"/>
    <e v="#DIV/0!"/>
    <n v="5.5230851688318323E-4"/>
    <m/>
    <m/>
    <m/>
  </r>
  <r>
    <x v="493"/>
    <x v="2"/>
    <x v="6"/>
    <n v="569"/>
    <e v="#DIV/0!"/>
    <n v="2.9044690028330058E-4"/>
    <m/>
    <m/>
    <m/>
  </r>
  <r>
    <x v="494"/>
    <x v="2"/>
    <x v="6"/>
    <n v="10622"/>
    <e v="#DIV/0!"/>
    <n v="5.4220157729511749E-3"/>
    <m/>
    <m/>
    <m/>
  </r>
  <r>
    <x v="495"/>
    <x v="2"/>
    <x v="6"/>
    <n v="4125"/>
    <e v="#DIV/0!"/>
    <n v="2.1056124141803426E-3"/>
    <m/>
    <m/>
    <m/>
  </r>
  <r>
    <x v="496"/>
    <x v="2"/>
    <x v="6"/>
    <n v="461"/>
    <e v="#DIV/0!"/>
    <n v="2.3531813889385162E-4"/>
    <m/>
    <m/>
    <m/>
  </r>
  <r>
    <x v="497"/>
    <x v="2"/>
    <x v="6"/>
    <n v="595"/>
    <e v="#DIV/0!"/>
    <n v="3.0371863913631605E-4"/>
    <m/>
    <m/>
    <m/>
  </r>
  <r>
    <x v="498"/>
    <x v="2"/>
    <x v="6"/>
    <n v="7060"/>
    <e v="#DIV/0!"/>
    <n v="3.603787550088053E-3"/>
    <m/>
    <m/>
    <m/>
  </r>
  <r>
    <x v="499"/>
    <x v="2"/>
    <x v="6"/>
    <n v="916"/>
    <e v="#DIV/0!"/>
    <n v="4.6757356882162272E-4"/>
    <m/>
    <m/>
    <m/>
  </r>
  <r>
    <x v="500"/>
    <x v="2"/>
    <x v="7"/>
    <n v="1215"/>
    <e v="#DIV/0!"/>
    <n v="6.2019856563130089E-4"/>
    <m/>
    <m/>
    <m/>
  </r>
  <r>
    <x v="501"/>
    <x v="2"/>
    <x v="6"/>
    <n v="773"/>
    <e v="#DIV/0!"/>
    <n v="3.945790051300375E-4"/>
    <m/>
    <m/>
    <m/>
  </r>
  <r>
    <x v="502"/>
    <x v="2"/>
    <x v="6"/>
    <n v="6492"/>
    <e v="#DIV/0!"/>
    <n v="3.3138511012990989E-3"/>
    <m/>
    <m/>
    <m/>
  </r>
  <r>
    <x v="503"/>
    <x v="2"/>
    <x v="6"/>
    <n v="2772"/>
    <e v="#DIV/0!"/>
    <n v="1.4149715423291901E-3"/>
    <m/>
    <m/>
    <m/>
  </r>
  <r>
    <x v="504"/>
    <x v="2"/>
    <x v="6"/>
    <n v="7014"/>
    <e v="#DIV/0!"/>
    <n v="3.5803067813481022E-3"/>
    <m/>
    <m/>
    <m/>
  </r>
  <r>
    <x v="505"/>
    <x v="2"/>
    <x v="6"/>
    <n v="19063"/>
    <e v="#DIV/0!"/>
    <n v="9.7307368367320901E-3"/>
    <m/>
    <m/>
    <m/>
  </r>
  <r>
    <x v="506"/>
    <x v="2"/>
    <x v="6"/>
    <n v="5074"/>
    <e v="#DIV/0!"/>
    <n v="2.5900308823154079E-3"/>
    <m/>
    <m/>
    <m/>
  </r>
  <r>
    <x v="507"/>
    <x v="2"/>
    <x v="6"/>
    <n v="10344"/>
    <e v="#DIV/0!"/>
    <n v="5.2801102575227793E-3"/>
    <m/>
    <m/>
    <m/>
  </r>
  <r>
    <x v="508"/>
    <x v="2"/>
    <x v="6"/>
    <n v="1946"/>
    <e v="#DIV/0!"/>
    <n v="9.9333860799877488E-4"/>
    <m/>
    <m/>
    <m/>
  </r>
  <r>
    <x v="509"/>
    <x v="2"/>
    <x v="6"/>
    <n v="3210"/>
    <e v="#DIV/0!"/>
    <n v="1.6385492968530666E-3"/>
    <m/>
    <m/>
    <m/>
  </r>
  <r>
    <x v="510"/>
    <x v="2"/>
    <x v="6"/>
    <n v="5045"/>
    <e v="#DIV/0!"/>
    <n v="2.5752277889793521E-3"/>
    <m/>
    <m/>
    <m/>
  </r>
  <r>
    <x v="511"/>
    <x v="2"/>
    <x v="6"/>
    <n v="1001"/>
    <e v="#DIV/0!"/>
    <n v="5.1096194584109641E-4"/>
    <m/>
    <m/>
    <m/>
  </r>
  <r>
    <x v="512"/>
    <x v="2"/>
    <x v="6"/>
    <n v="537"/>
    <e v="#DIV/0!"/>
    <n v="2.7411245246420458E-4"/>
    <m/>
    <m/>
    <m/>
  </r>
  <r>
    <x v="513"/>
    <x v="2"/>
    <x v="6"/>
    <n v="979"/>
    <e v="#DIV/0!"/>
    <n v="4.9973201296546791E-4"/>
    <m/>
    <m/>
    <m/>
  </r>
  <r>
    <x v="514"/>
    <x v="2"/>
    <x v="6"/>
    <n v="1211"/>
    <e v="#DIV/0!"/>
    <n v="6.1815675965391391E-4"/>
    <m/>
    <m/>
    <m/>
  </r>
  <r>
    <x v="515"/>
    <x v="2"/>
    <x v="6"/>
    <n v="14380"/>
    <e v="#DIV/0!"/>
    <n v="7.3402924887062604E-3"/>
    <m/>
    <m/>
    <m/>
  </r>
  <r>
    <x v="516"/>
    <x v="2"/>
    <x v="6"/>
    <n v="2643"/>
    <e v="#DIV/0!"/>
    <n v="1.3491232995584595E-3"/>
    <m/>
    <m/>
    <m/>
  </r>
  <r>
    <x v="517"/>
    <x v="2"/>
    <x v="6"/>
    <n v="1833"/>
    <e v="#DIV/0!"/>
    <n v="9.3565758913759223E-4"/>
    <m/>
    <m/>
    <m/>
  </r>
  <r>
    <x v="518"/>
    <x v="2"/>
    <x v="6"/>
    <n v="1017"/>
    <e v="#DIV/0!"/>
    <n v="5.1912916975064443E-4"/>
    <m/>
    <m/>
    <m/>
  </r>
  <r>
    <x v="519"/>
    <x v="2"/>
    <x v="6"/>
    <n v="11115"/>
    <e v="#DIV/0!"/>
    <n v="5.6736683596641229E-3"/>
    <m/>
    <m/>
    <m/>
  </r>
  <r>
    <x v="520"/>
    <x v="2"/>
    <x v="6"/>
    <n v="3158"/>
    <e v="#DIV/0!"/>
    <n v="1.6120058191470355E-3"/>
    <m/>
    <m/>
    <m/>
  </r>
  <r>
    <x v="521"/>
    <x v="2"/>
    <x v="6"/>
    <n v="3369"/>
    <e v="#DIV/0!"/>
    <n v="1.7197110844541998E-3"/>
    <m/>
    <m/>
    <m/>
  </r>
  <r>
    <x v="522"/>
    <x v="2"/>
    <x v="6"/>
    <n v="389"/>
    <e v="#DIV/0!"/>
    <n v="1.9856563130088564E-4"/>
    <m/>
    <m/>
    <m/>
  </r>
  <r>
    <x v="523"/>
    <x v="2"/>
    <x v="6"/>
    <n v="4410"/>
    <e v="#DIV/0!"/>
    <n v="2.2510910900691663E-3"/>
    <m/>
    <m/>
    <m/>
  </r>
  <r>
    <x v="524"/>
    <x v="2"/>
    <x v="6"/>
    <n v="801"/>
    <e v="#DIV/0!"/>
    <n v="4.0887164697174652E-4"/>
    <m/>
    <m/>
    <m/>
  </r>
  <r>
    <x v="525"/>
    <x v="2"/>
    <x v="6"/>
    <n v="2246"/>
    <e v="#DIV/0!"/>
    <n v="1.1464740563027999E-3"/>
    <m/>
    <m/>
    <m/>
  </r>
  <r>
    <x v="526"/>
    <x v="2"/>
    <x v="6"/>
    <n v="4760"/>
    <e v="#DIV/0!"/>
    <n v="2.4297491130905284E-3"/>
    <m/>
    <m/>
    <m/>
  </r>
  <r>
    <x v="527"/>
    <x v="2"/>
    <x v="6"/>
    <n v="1361"/>
    <e v="#DIV/0!"/>
    <n v="6.9472448380592639E-4"/>
    <m/>
    <m/>
    <m/>
  </r>
  <r>
    <x v="528"/>
    <x v="2"/>
    <x v="6"/>
    <n v="4142"/>
    <e v="#DIV/0!"/>
    <n v="2.1142900895842372E-3"/>
    <m/>
    <m/>
    <m/>
  </r>
  <r>
    <x v="529"/>
    <x v="2"/>
    <x v="6"/>
    <n v="8814"/>
    <e v="#DIV/0!"/>
    <n v="4.4991194711722516E-3"/>
    <m/>
    <m/>
    <m/>
  </r>
  <r>
    <x v="530"/>
    <x v="2"/>
    <x v="6"/>
    <n v="3624"/>
    <e v="#DIV/0!"/>
    <n v="1.8498762155126209E-3"/>
    <m/>
    <m/>
    <m/>
  </r>
  <r>
    <x v="531"/>
    <x v="2"/>
    <x v="6"/>
    <n v="1822"/>
    <e v="#DIV/0!"/>
    <n v="9.3004262269977798E-4"/>
    <m/>
    <m/>
    <m/>
  </r>
  <r>
    <x v="532"/>
    <x v="2"/>
    <x v="6"/>
    <n v="532"/>
    <e v="#DIV/0!"/>
    <n v="2.7156019499247086E-4"/>
    <m/>
    <m/>
    <m/>
  </r>
  <r>
    <x v="533"/>
    <x v="2"/>
    <x v="6"/>
    <n v="715"/>
    <e v="#DIV/0!"/>
    <n v="3.6497281845792603E-4"/>
    <m/>
    <m/>
    <m/>
  </r>
  <r>
    <x v="534"/>
    <x v="2"/>
    <x v="8"/>
    <n v="1639"/>
    <e v="#DIV/0!"/>
    <n v="8.3662999923432276E-4"/>
    <m/>
    <m/>
    <m/>
  </r>
  <r>
    <x v="535"/>
    <x v="2"/>
    <x v="8"/>
    <n v="1275"/>
    <e v="#DIV/0!"/>
    <n v="6.508256552921059E-4"/>
    <m/>
    <m/>
    <m/>
  </r>
  <r>
    <x v="536"/>
    <x v="2"/>
    <x v="8"/>
    <n v="1733"/>
    <e v="#DIV/0!"/>
    <n v="8.846124397029172E-4"/>
    <m/>
    <m/>
    <m/>
  </r>
  <r>
    <x v="537"/>
    <x v="2"/>
    <x v="8"/>
    <n v="1849"/>
    <e v="#DIV/0!"/>
    <n v="9.4382481304714015E-4"/>
    <m/>
    <m/>
    <m/>
  </r>
  <r>
    <x v="538"/>
    <x v="2"/>
    <x v="8"/>
    <n v="587"/>
    <e v="#DIV/0!"/>
    <n v="2.9963502718154209E-4"/>
    <m/>
    <m/>
    <m/>
  </r>
  <r>
    <x v="539"/>
    <x v="2"/>
    <x v="8"/>
    <n v="2559"/>
    <e v="#DIV/0!"/>
    <n v="1.3062453740333325E-3"/>
    <m/>
    <m/>
    <m/>
  </r>
  <r>
    <x v="540"/>
    <x v="2"/>
    <x v="8"/>
    <n v="2215"/>
    <e v="#DIV/0!"/>
    <n v="1.1306500599780505E-3"/>
    <m/>
    <m/>
    <m/>
  </r>
  <r>
    <x v="541"/>
    <x v="2"/>
    <x v="8"/>
    <n v="4725"/>
    <e v="#DIV/0!"/>
    <n v="2.4118833107883925E-3"/>
    <m/>
    <m/>
    <m/>
  </r>
  <r>
    <x v="542"/>
    <x v="2"/>
    <x v="8"/>
    <n v="700"/>
    <e v="#DIV/0!"/>
    <n v="3.573160460427248E-4"/>
    <m/>
    <m/>
    <m/>
  </r>
  <r>
    <x v="543"/>
    <x v="2"/>
    <x v="8"/>
    <n v="70336"/>
    <e v="#DIV/0!"/>
    <n v="3.5903116306372988E-2"/>
    <m/>
    <m/>
    <m/>
  </r>
  <r>
    <x v="544"/>
    <x v="2"/>
    <x v="8"/>
    <n v="837"/>
    <e v="#DIV/0!"/>
    <n v="4.2724790076822949E-4"/>
    <m/>
    <m/>
    <m/>
  </r>
  <r>
    <x v="545"/>
    <x v="2"/>
    <x v="8"/>
    <n v="1960"/>
    <e v="#DIV/0!"/>
    <n v="1.0004849289196294E-3"/>
    <m/>
    <m/>
    <m/>
  </r>
  <r>
    <x v="546"/>
    <x v="2"/>
    <x v="8"/>
    <n v="1131"/>
    <e v="#DIV/0!"/>
    <n v="5.7732064010617389E-4"/>
    <m/>
    <m/>
    <m/>
  </r>
  <r>
    <x v="547"/>
    <x v="2"/>
    <x v="8"/>
    <n v="3897"/>
    <e v="#DIV/0!"/>
    <n v="1.9892294734692837E-3"/>
    <m/>
    <m/>
    <m/>
  </r>
  <r>
    <x v="548"/>
    <x v="2"/>
    <x v="8"/>
    <n v="4298"/>
    <e v="#DIV/0!"/>
    <n v="2.19392052270233E-3"/>
    <m/>
    <m/>
    <m/>
  </r>
  <r>
    <x v="549"/>
    <x v="2"/>
    <x v="8"/>
    <n v="1778"/>
    <e v="#DIV/0!"/>
    <n v="9.0758275694852099E-4"/>
    <m/>
    <m/>
    <m/>
  </r>
  <r>
    <x v="550"/>
    <x v="2"/>
    <x v="8"/>
    <n v="1830"/>
    <e v="#DIV/0!"/>
    <n v="9.3412623465455194E-4"/>
    <m/>
    <m/>
    <m/>
  </r>
  <r>
    <x v="551"/>
    <x v="2"/>
    <x v="8"/>
    <n v="2955"/>
    <e v="#DIV/0!"/>
    <n v="1.5083841657946454E-3"/>
    <m/>
    <m/>
    <m/>
  </r>
  <r>
    <x v="552"/>
    <x v="2"/>
    <x v="8"/>
    <n v="2142"/>
    <e v="#DIV/0!"/>
    <n v="1.093387100890738E-3"/>
    <m/>
    <m/>
    <m/>
  </r>
  <r>
    <x v="553"/>
    <x v="2"/>
    <x v="8"/>
    <n v="3314"/>
    <e v="#DIV/0!"/>
    <n v="1.6916362522651285E-3"/>
    <m/>
    <m/>
    <m/>
  </r>
  <r>
    <x v="554"/>
    <x v="2"/>
    <x v="8"/>
    <n v="2705"/>
    <e v="#DIV/0!"/>
    <n v="1.380771292207958E-3"/>
    <m/>
    <m/>
    <m/>
  </r>
  <r>
    <x v="555"/>
    <x v="2"/>
    <x v="8"/>
    <n v="2443"/>
    <e v="#DIV/0!"/>
    <n v="1.2470330006891096E-3"/>
    <m/>
    <m/>
    <m/>
  </r>
  <r>
    <x v="556"/>
    <x v="2"/>
    <x v="8"/>
    <n v="3400"/>
    <e v="#DIV/0!"/>
    <n v="1.7355350807789489E-3"/>
    <m/>
    <m/>
    <m/>
  </r>
  <r>
    <x v="557"/>
    <x v="2"/>
    <x v="8"/>
    <n v="1643"/>
    <e v="#DIV/0!"/>
    <n v="8.3867180521170974E-4"/>
    <m/>
    <m/>
    <m/>
  </r>
  <r>
    <x v="558"/>
    <x v="2"/>
    <x v="8"/>
    <n v="2685"/>
    <e v="#DIV/0!"/>
    <n v="1.3705622623210228E-3"/>
    <m/>
    <m/>
    <m/>
  </r>
  <r>
    <x v="559"/>
    <x v="2"/>
    <x v="8"/>
    <n v="6987"/>
    <e v="#DIV/0!"/>
    <n v="3.5665245910007403E-3"/>
    <m/>
    <m/>
    <m/>
  </r>
  <r>
    <x v="560"/>
    <x v="2"/>
    <x v="8"/>
    <n v="2232"/>
    <e v="#DIV/0!"/>
    <n v="1.1393277353819453E-3"/>
    <m/>
    <m/>
    <m/>
  </r>
  <r>
    <x v="561"/>
    <x v="2"/>
    <x v="8"/>
    <n v="1167"/>
    <e v="#DIV/0!"/>
    <n v="5.9569689390265692E-4"/>
    <m/>
    <m/>
    <m/>
  </r>
  <r>
    <x v="562"/>
    <x v="2"/>
    <x v="8"/>
    <n v="3249"/>
    <e v="#DIV/0!"/>
    <n v="1.6584569051325897E-3"/>
    <m/>
    <m/>
    <m/>
  </r>
  <r>
    <x v="563"/>
    <x v="2"/>
    <x v="8"/>
    <n v="2072"/>
    <e v="#DIV/0!"/>
    <n v="1.0576554962864653E-3"/>
    <m/>
    <m/>
    <m/>
  </r>
  <r>
    <x v="564"/>
    <x v="2"/>
    <x v="8"/>
    <n v="511"/>
    <e v="#DIV/0!"/>
    <n v="2.6084071361118911E-4"/>
    <m/>
    <m/>
    <m/>
  </r>
  <r>
    <x v="565"/>
    <x v="2"/>
    <x v="8"/>
    <n v="4767"/>
    <e v="#DIV/0!"/>
    <n v="2.4333222735509557E-3"/>
    <m/>
    <m/>
    <m/>
  </r>
  <r>
    <x v="566"/>
    <x v="2"/>
    <x v="9"/>
    <n v="1337"/>
    <e v="#DIV/0!"/>
    <n v="6.824736479416043E-4"/>
    <m/>
    <m/>
    <m/>
  </r>
  <r>
    <x v="567"/>
    <x v="2"/>
    <x v="9"/>
    <n v="746"/>
    <e v="#DIV/0!"/>
    <n v="3.8079681478267528E-4"/>
    <m/>
    <m/>
    <m/>
  </r>
  <r>
    <x v="568"/>
    <x v="2"/>
    <x v="9"/>
    <n v="1491"/>
    <e v="#DIV/0!"/>
    <n v="7.6108317807100376E-4"/>
    <m/>
    <m/>
    <m/>
  </r>
  <r>
    <x v="569"/>
    <x v="2"/>
    <x v="9"/>
    <n v="3665"/>
    <e v="#DIV/0!"/>
    <n v="1.8708047267808376E-3"/>
    <m/>
    <m/>
    <m/>
  </r>
  <r>
    <x v="570"/>
    <x v="2"/>
    <x v="9"/>
    <n v="1178"/>
    <e v="#DIV/0!"/>
    <n v="6.0131186034047116E-4"/>
    <m/>
    <m/>
    <m/>
  </r>
  <r>
    <x v="571"/>
    <x v="2"/>
    <x v="9"/>
    <n v="345"/>
    <e v="#DIV/0!"/>
    <n v="1.7610576554962865E-4"/>
    <m/>
    <m/>
    <m/>
  </r>
  <r>
    <x v="572"/>
    <x v="2"/>
    <x v="9"/>
    <n v="17912"/>
    <e v="#DIV/0!"/>
    <n v="9.1432071667389807E-3"/>
    <m/>
    <m/>
    <m/>
  </r>
  <r>
    <x v="573"/>
    <x v="2"/>
    <x v="9"/>
    <n v="1555"/>
    <e v="#DIV/0!"/>
    <n v="7.9375207370919576E-4"/>
    <m/>
    <m/>
    <m/>
  </r>
  <r>
    <x v="574"/>
    <x v="2"/>
    <x v="9"/>
    <n v="7228"/>
    <e v="#DIV/0!"/>
    <n v="3.689543401138307E-3"/>
    <m/>
    <m/>
    <m/>
  </r>
  <r>
    <x v="575"/>
    <x v="2"/>
    <x v="9"/>
    <n v="6496"/>
    <e v="#DIV/0!"/>
    <n v="3.3158929072764861E-3"/>
    <m/>
    <m/>
    <m/>
  </r>
  <r>
    <x v="576"/>
    <x v="2"/>
    <x v="9"/>
    <n v="4316"/>
    <e v="#DIV/0!"/>
    <n v="2.2031086496005717E-3"/>
    <m/>
    <m/>
    <m/>
  </r>
  <r>
    <x v="577"/>
    <x v="2"/>
    <x v="9"/>
    <n v="1873"/>
    <e v="#DIV/0!"/>
    <n v="9.5607564891146224E-4"/>
    <m/>
    <m/>
    <m/>
  </r>
  <r>
    <x v="578"/>
    <x v="2"/>
    <x v="9"/>
    <n v="808"/>
    <e v="#DIV/0!"/>
    <n v="4.1244480743217373E-4"/>
    <m/>
    <m/>
    <m/>
  </r>
  <r>
    <x v="579"/>
    <x v="2"/>
    <x v="9"/>
    <n v="2715"/>
    <e v="#DIV/0!"/>
    <n v="1.3858758071514255E-3"/>
    <m/>
    <m/>
    <m/>
  </r>
  <r>
    <x v="580"/>
    <x v="2"/>
    <x v="9"/>
    <n v="33555"/>
    <e v="#DIV/0!"/>
    <n v="1.7128199892805188E-2"/>
    <m/>
    <m/>
    <m/>
  </r>
  <r>
    <x v="581"/>
    <x v="2"/>
    <x v="9"/>
    <n v="3292"/>
    <e v="#DIV/0!"/>
    <n v="1.6804063193895E-3"/>
    <m/>
    <m/>
    <m/>
  </r>
  <r>
    <x v="582"/>
    <x v="2"/>
    <x v="8"/>
    <n v="4906"/>
    <e v="#DIV/0!"/>
    <n v="2.5042750312651539E-3"/>
    <m/>
    <m/>
    <m/>
  </r>
  <r>
    <x v="583"/>
    <x v="2"/>
    <x v="8"/>
    <n v="7418"/>
    <e v="#DIV/0!"/>
    <n v="3.7865291850641891E-3"/>
    <m/>
    <m/>
    <m/>
  </r>
  <r>
    <x v="584"/>
    <x v="2"/>
    <x v="8"/>
    <n v="529"/>
    <e v="#DIV/0!"/>
    <n v="2.7002884050943057E-4"/>
    <m/>
    <m/>
    <m/>
  </r>
  <r>
    <x v="585"/>
    <x v="2"/>
    <x v="8"/>
    <n v="1400"/>
    <e v="#DIV/0!"/>
    <n v="7.146320920854496E-4"/>
    <m/>
    <m/>
    <m/>
  </r>
  <r>
    <x v="586"/>
    <x v="2"/>
    <x v="8"/>
    <n v="1885"/>
    <e v="#DIV/0!"/>
    <n v="9.6220106684362318E-4"/>
    <m/>
    <m/>
    <m/>
  </r>
  <r>
    <x v="587"/>
    <x v="2"/>
    <x v="8"/>
    <n v="795"/>
    <e v="#DIV/0!"/>
    <n v="4.0580893800566599E-4"/>
    <m/>
    <m/>
    <m/>
  </r>
  <r>
    <x v="588"/>
    <x v="2"/>
    <x v="8"/>
    <n v="1010"/>
    <e v="#DIV/0!"/>
    <n v="5.1555600929021716E-4"/>
    <m/>
    <m/>
    <m/>
  </r>
  <r>
    <x v="589"/>
    <x v="2"/>
    <x v="8"/>
    <n v="1311"/>
    <e v="#DIV/0!"/>
    <n v="6.6920190908858882E-4"/>
    <m/>
    <m/>
    <m/>
  </r>
  <r>
    <x v="590"/>
    <x v="2"/>
    <x v="9"/>
    <n v="629"/>
    <e v="#DIV/0!"/>
    <n v="3.2107398994410554E-4"/>
    <m/>
    <m/>
    <m/>
  </r>
  <r>
    <x v="591"/>
    <x v="2"/>
    <x v="9"/>
    <n v="1598"/>
    <e v="#DIV/0!"/>
    <n v="8.1570148796610605E-4"/>
    <m/>
    <m/>
    <m/>
  </r>
  <r>
    <x v="592"/>
    <x v="2"/>
    <x v="9"/>
    <n v="16416"/>
    <e v="#DIV/0!"/>
    <n v="8.379571731196243E-3"/>
    <m/>
    <m/>
    <m/>
  </r>
  <r>
    <x v="593"/>
    <x v="2"/>
    <x v="9"/>
    <n v="3078"/>
    <e v="#DIV/0!"/>
    <n v="1.5711696995992957E-3"/>
    <m/>
    <m/>
    <m/>
  </r>
  <r>
    <x v="594"/>
    <x v="2"/>
    <x v="9"/>
    <n v="3212"/>
    <e v="#DIV/0!"/>
    <n v="1.63957019984176E-3"/>
    <m/>
    <m/>
    <m/>
  </r>
  <r>
    <x v="595"/>
    <x v="2"/>
    <x v="8"/>
    <n v="3183"/>
    <e v="#DIV/0!"/>
    <n v="1.6247671065057043E-3"/>
    <m/>
    <m/>
    <m/>
  </r>
  <r>
    <x v="596"/>
    <x v="2"/>
    <x v="9"/>
    <n v="1065"/>
    <e v="#DIV/0!"/>
    <n v="5.436308414792884E-4"/>
    <m/>
    <m/>
    <m/>
  </r>
  <r>
    <x v="597"/>
    <x v="2"/>
    <x v="9"/>
    <n v="5181"/>
    <e v="#DIV/0!"/>
    <n v="2.6446491922105103E-3"/>
    <m/>
    <m/>
    <m/>
  </r>
  <r>
    <x v="598"/>
    <x v="2"/>
    <x v="7"/>
    <n v="10065"/>
    <e v="#DIV/0!"/>
    <n v="5.1376942906000362E-3"/>
    <m/>
    <m/>
    <m/>
  </r>
  <r>
    <x v="599"/>
    <x v="2"/>
    <x v="7"/>
    <n v="3529"/>
    <e v="#DIV/0!"/>
    <n v="1.8013833235496796E-3"/>
    <m/>
    <m/>
    <m/>
  </r>
  <r>
    <x v="600"/>
    <x v="2"/>
    <x v="7"/>
    <n v="9267"/>
    <e v="#DIV/0!"/>
    <n v="4.7303539981113293E-3"/>
    <m/>
    <m/>
    <m/>
  </r>
  <r>
    <x v="601"/>
    <x v="2"/>
    <x v="7"/>
    <n v="6718"/>
    <e v="#DIV/0!"/>
    <n v="3.4292131390214644E-3"/>
    <m/>
    <m/>
    <m/>
  </r>
  <r>
    <x v="602"/>
    <x v="2"/>
    <x v="7"/>
    <n v="2192"/>
    <e v="#DIV/0!"/>
    <n v="1.1189096756080753E-3"/>
    <m/>
    <m/>
    <m/>
  </r>
  <r>
    <x v="603"/>
    <x v="2"/>
    <x v="7"/>
    <n v="3467"/>
    <e v="#DIV/0!"/>
    <n v="1.7697353309001813E-3"/>
    <m/>
    <m/>
    <m/>
  </r>
  <r>
    <x v="604"/>
    <x v="2"/>
    <x v="7"/>
    <n v="898"/>
    <e v="#DIV/0!"/>
    <n v="4.5838544192338125E-4"/>
    <m/>
    <m/>
    <m/>
  </r>
  <r>
    <x v="605"/>
    <x v="2"/>
    <x v="7"/>
    <n v="2262"/>
    <e v="#DIV/0!"/>
    <n v="1.1546412802123478E-3"/>
    <m/>
    <m/>
    <m/>
  </r>
  <r>
    <x v="606"/>
    <x v="2"/>
    <x v="8"/>
    <n v="2160"/>
    <e v="#DIV/0!"/>
    <n v="1.1025752277889793E-3"/>
    <m/>
    <m/>
    <m/>
  </r>
  <r>
    <x v="607"/>
    <x v="2"/>
    <x v="8"/>
    <n v="1614"/>
    <e v="#DIV/0!"/>
    <n v="8.2386871187565397E-4"/>
    <m/>
    <m/>
    <m/>
  </r>
  <r>
    <x v="608"/>
    <x v="2"/>
    <x v="8"/>
    <n v="6120"/>
    <e v="#DIV/0!"/>
    <n v="3.1239631454021083E-3"/>
    <m/>
    <m/>
    <m/>
  </r>
  <r>
    <x v="609"/>
    <x v="2"/>
    <x v="8"/>
    <n v="524"/>
    <e v="#DIV/0!"/>
    <n v="2.6747658303769684E-4"/>
    <m/>
    <m/>
    <m/>
  </r>
  <r>
    <x v="610"/>
    <x v="2"/>
    <x v="8"/>
    <n v="4752"/>
    <e v="#DIV/0!"/>
    <n v="2.4256655011357544E-3"/>
    <m/>
    <m/>
    <m/>
  </r>
  <r>
    <x v="611"/>
    <x v="2"/>
    <x v="7"/>
    <n v="1337"/>
    <e v="#DIV/0!"/>
    <n v="6.824736479416043E-4"/>
    <m/>
    <m/>
    <m/>
  </r>
  <r>
    <x v="612"/>
    <x v="2"/>
    <x v="8"/>
    <n v="623"/>
    <e v="#DIV/0!"/>
    <n v="3.1801128097802507E-4"/>
    <m/>
    <m/>
    <m/>
  </r>
  <r>
    <x v="613"/>
    <x v="2"/>
    <x v="8"/>
    <n v="4522"/>
    <e v="#DIV/0!"/>
    <n v="2.3082616574360022E-3"/>
    <m/>
    <m/>
    <m/>
  </r>
  <r>
    <x v="614"/>
    <x v="2"/>
    <x v="7"/>
    <n v="6486"/>
    <e v="#DIV/0!"/>
    <n v="3.3107883923330183E-3"/>
    <m/>
    <m/>
    <m/>
  </r>
  <r>
    <x v="615"/>
    <x v="2"/>
    <x v="7"/>
    <n v="3326"/>
    <e v="#DIV/0!"/>
    <n v="1.6977616701972895E-3"/>
    <m/>
    <m/>
    <m/>
  </r>
  <r>
    <x v="616"/>
    <x v="2"/>
    <x v="7"/>
    <n v="58881"/>
    <e v="#DIV/0!"/>
    <n v="3.0055894438630968E-2"/>
    <m/>
    <m/>
    <m/>
  </r>
  <r>
    <x v="617"/>
    <x v="2"/>
    <x v="7"/>
    <n v="15051"/>
    <e v="#DIV/0!"/>
    <n v="7.6828054414129297E-3"/>
    <m/>
    <m/>
    <m/>
  </r>
  <r>
    <x v="618"/>
    <x v="2"/>
    <x v="7"/>
    <n v="1979"/>
    <e v="#DIV/0!"/>
    <n v="1.0101835073122176E-3"/>
    <m/>
    <m/>
    <m/>
  </r>
  <r>
    <x v="619"/>
    <x v="2"/>
    <x v="7"/>
    <n v="929"/>
    <e v="#DIV/0!"/>
    <n v="4.7420943824813045E-4"/>
    <m/>
    <m/>
    <m/>
  </r>
  <r>
    <x v="620"/>
    <x v="2"/>
    <x v="7"/>
    <n v="1321"/>
    <e v="#DIV/0!"/>
    <n v="6.7430642403205638E-4"/>
    <m/>
    <m/>
    <m/>
  </r>
  <r>
    <x v="621"/>
    <x v="2"/>
    <x v="7"/>
    <n v="15827"/>
    <e v="#DIV/0!"/>
    <n v="8.0789158010260067E-3"/>
    <m/>
    <m/>
    <m/>
  </r>
  <r>
    <x v="622"/>
    <x v="2"/>
    <x v="7"/>
    <n v="2856"/>
    <e v="#DIV/0!"/>
    <n v="1.4578494678543171E-3"/>
    <m/>
    <m/>
    <m/>
  </r>
  <r>
    <x v="623"/>
    <x v="2"/>
    <x v="7"/>
    <n v="1034"/>
    <e v="#DIV/0!"/>
    <n v="5.2780684515453915E-4"/>
    <m/>
    <m/>
    <m/>
  </r>
  <r>
    <x v="624"/>
    <x v="2"/>
    <x v="7"/>
    <n v="5594"/>
    <e v="#DIV/0!"/>
    <n v="2.8554656593757178E-3"/>
    <m/>
    <m/>
    <m/>
  </r>
  <r>
    <x v="625"/>
    <x v="2"/>
    <x v="7"/>
    <n v="3243"/>
    <e v="#DIV/0!"/>
    <n v="1.6553941961665092E-3"/>
    <m/>
    <m/>
    <m/>
  </r>
  <r>
    <x v="626"/>
    <x v="2"/>
    <x v="7"/>
    <n v="1695"/>
    <e v="#DIV/0!"/>
    <n v="8.6521528291774079E-4"/>
    <m/>
    <m/>
    <m/>
  </r>
  <r>
    <x v="627"/>
    <x v="2"/>
    <x v="7"/>
    <n v="5434"/>
    <e v="#DIV/0!"/>
    <n v="2.7737934202802378E-3"/>
    <m/>
    <m/>
    <m/>
  </r>
  <r>
    <x v="628"/>
    <x v="2"/>
    <x v="7"/>
    <n v="745"/>
    <e v="#DIV/0!"/>
    <n v="3.8028636328832854E-4"/>
    <m/>
    <m/>
    <m/>
  </r>
  <r>
    <x v="629"/>
    <x v="2"/>
    <x v="7"/>
    <n v="2327"/>
    <e v="#DIV/0!"/>
    <n v="1.1878206273448866E-3"/>
    <m/>
    <m/>
    <m/>
  </r>
  <r>
    <x v="630"/>
    <x v="2"/>
    <x v="8"/>
    <n v="614"/>
    <e v="#DIV/0!"/>
    <n v="3.1341721752890431E-4"/>
    <m/>
    <m/>
    <m/>
  </r>
  <r>
    <x v="631"/>
    <x v="2"/>
    <x v="8"/>
    <n v="3252"/>
    <e v="#DIV/0!"/>
    <n v="1.65998825961563E-3"/>
    <m/>
    <m/>
    <m/>
  </r>
  <r>
    <x v="632"/>
    <x v="2"/>
    <x v="8"/>
    <n v="4306"/>
    <e v="#DIV/0!"/>
    <n v="2.1980041346571044E-3"/>
    <m/>
    <m/>
    <m/>
  </r>
  <r>
    <x v="633"/>
    <x v="2"/>
    <x v="8"/>
    <n v="2087"/>
    <e v="#DIV/0!"/>
    <n v="1.0653122687016667E-3"/>
    <m/>
    <m/>
    <m/>
  </r>
  <r>
    <x v="634"/>
    <x v="2"/>
    <x v="8"/>
    <n v="89364"/>
    <e v="#DIV/0!"/>
    <n v="4.5615987340802938E-2"/>
    <m/>
    <m/>
    <m/>
  </r>
  <r>
    <x v="635"/>
    <x v="2"/>
    <x v="8"/>
    <n v="598"/>
    <e v="#DIV/0!"/>
    <n v="3.0524999361935634E-4"/>
    <m/>
    <m/>
    <m/>
  </r>
  <r>
    <x v="636"/>
    <x v="2"/>
    <x v="8"/>
    <n v="3801"/>
    <e v="#DIV/0!"/>
    <n v="1.9402261300119957E-3"/>
    <m/>
    <m/>
    <m/>
  </r>
  <r>
    <x v="637"/>
    <x v="2"/>
    <x v="8"/>
    <n v="1437"/>
    <e v="#DIV/0!"/>
    <n v="7.3351879737627932E-4"/>
    <m/>
    <m/>
    <m/>
  </r>
  <r>
    <x v="638"/>
    <x v="2"/>
    <x v="8"/>
    <n v="3137"/>
    <e v="#DIV/0!"/>
    <n v="1.6012863377657539E-3"/>
    <m/>
    <m/>
    <m/>
  </r>
  <r>
    <x v="639"/>
    <x v="2"/>
    <x v="8"/>
    <n v="8841"/>
    <e v="#DIV/0!"/>
    <n v="4.512901661519614E-3"/>
    <m/>
    <m/>
    <m/>
  </r>
  <r>
    <x v="640"/>
    <x v="2"/>
    <x v="8"/>
    <n v="827"/>
    <e v="#DIV/0!"/>
    <n v="4.2214338582476199E-4"/>
    <m/>
    <m/>
    <m/>
  </r>
  <r>
    <x v="641"/>
    <x v="2"/>
    <x v="8"/>
    <n v="4475"/>
    <e v="#DIV/0!"/>
    <n v="2.2842704372017051E-3"/>
    <m/>
    <m/>
    <m/>
  </r>
  <r>
    <x v="642"/>
    <x v="2"/>
    <x v="8"/>
    <n v="5407"/>
    <e v="#DIV/0!"/>
    <n v="2.7600112299328758E-3"/>
    <m/>
    <m/>
    <m/>
  </r>
  <r>
    <x v="643"/>
    <x v="2"/>
    <x v="8"/>
    <n v="2217"/>
    <e v="#DIV/0!"/>
    <n v="1.1316709629667441E-3"/>
    <m/>
    <m/>
    <m/>
  </r>
  <r>
    <x v="644"/>
    <x v="2"/>
    <x v="8"/>
    <n v="871"/>
    <e v="#DIV/0!"/>
    <n v="4.4460325157601898E-4"/>
    <m/>
    <m/>
    <m/>
  </r>
  <r>
    <x v="645"/>
    <x v="2"/>
    <x v="8"/>
    <n v="6708"/>
    <e v="#DIV/0!"/>
    <n v="3.4241086240779971E-3"/>
    <m/>
    <m/>
    <m/>
  </r>
  <r>
    <x v="646"/>
    <x v="2"/>
    <x v="8"/>
    <n v="1583"/>
    <e v="#DIV/0!"/>
    <n v="8.0804471555090483E-4"/>
    <m/>
    <m/>
    <m/>
  </r>
  <r>
    <x v="647"/>
    <x v="2"/>
    <x v="8"/>
    <n v="4681"/>
    <e v="#DIV/0!"/>
    <n v="2.3894234450371355E-3"/>
    <m/>
    <m/>
    <m/>
  </r>
  <r>
    <x v="648"/>
    <x v="2"/>
    <x v="8"/>
    <n v="4457"/>
    <e v="#DIV/0!"/>
    <n v="2.2750823103034634E-3"/>
    <m/>
    <m/>
    <m/>
  </r>
  <r>
    <x v="649"/>
    <x v="2"/>
    <x v="8"/>
    <n v="425"/>
    <e v="#DIV/0!"/>
    <n v="2.1694188509736862E-4"/>
    <m/>
    <m/>
    <m/>
  </r>
  <r>
    <x v="650"/>
    <x v="2"/>
    <x v="8"/>
    <n v="1272"/>
    <e v="#DIV/0!"/>
    <n v="6.4929430080906561E-4"/>
    <m/>
    <m/>
    <m/>
  </r>
  <r>
    <x v="651"/>
    <x v="2"/>
    <x v="8"/>
    <n v="3421"/>
    <e v="#DIV/0!"/>
    <n v="1.7462545621602307E-3"/>
    <m/>
    <m/>
    <m/>
  </r>
  <r>
    <x v="652"/>
    <x v="2"/>
    <x v="8"/>
    <n v="1167"/>
    <e v="#DIV/0!"/>
    <n v="5.9569689390265692E-4"/>
    <m/>
    <m/>
    <m/>
  </r>
  <r>
    <x v="653"/>
    <x v="2"/>
    <x v="8"/>
    <n v="799"/>
    <e v="#DIV/0!"/>
    <n v="4.0785074398305303E-4"/>
    <m/>
    <m/>
    <m/>
  </r>
  <r>
    <x v="654"/>
    <x v="2"/>
    <x v="8"/>
    <n v="5883"/>
    <e v="#DIV/0!"/>
    <n v="3.0029861412419283E-3"/>
    <m/>
    <m/>
    <m/>
  </r>
  <r>
    <x v="655"/>
    <x v="2"/>
    <x v="8"/>
    <n v="1008"/>
    <e v="#DIV/0!"/>
    <n v="5.1453510630152367E-4"/>
    <m/>
    <m/>
    <m/>
  </r>
  <r>
    <x v="656"/>
    <x v="2"/>
    <x v="8"/>
    <n v="2334"/>
    <e v="#DIV/0!"/>
    <n v="1.1913937878053138E-3"/>
    <m/>
    <m/>
    <m/>
  </r>
  <r>
    <x v="657"/>
    <x v="2"/>
    <x v="8"/>
    <n v="1622"/>
    <e v="#DIV/0!"/>
    <n v="8.2795232383042804E-4"/>
    <m/>
    <m/>
    <m/>
  </r>
  <r>
    <x v="658"/>
    <x v="2"/>
    <x v="8"/>
    <n v="2253"/>
    <e v="#DIV/0!"/>
    <n v="1.1500472167632271E-3"/>
    <m/>
    <m/>
    <m/>
  </r>
  <r>
    <x v="659"/>
    <x v="2"/>
    <x v="8"/>
    <n v="937"/>
    <e v="#DIV/0!"/>
    <n v="4.7829305020290447E-4"/>
    <m/>
    <m/>
    <m/>
  </r>
  <r>
    <x v="660"/>
    <x v="2"/>
    <x v="8"/>
    <n v="415"/>
    <e v="#DIV/0!"/>
    <n v="2.1183737015390111E-4"/>
    <m/>
    <m/>
    <m/>
  </r>
  <r>
    <x v="661"/>
    <x v="2"/>
    <x v="8"/>
    <n v="1269"/>
    <e v="#DIV/0!"/>
    <n v="6.4776294632602532E-4"/>
    <m/>
    <m/>
    <m/>
  </r>
  <r>
    <x v="662"/>
    <x v="2"/>
    <x v="9"/>
    <n v="996"/>
    <e v="#DIV/0!"/>
    <n v="5.0840968836936274E-4"/>
    <m/>
    <m/>
    <m/>
  </r>
  <r>
    <x v="663"/>
    <x v="2"/>
    <x v="9"/>
    <n v="3474"/>
    <e v="#DIV/0!"/>
    <n v="1.7733084913606084E-3"/>
    <m/>
    <m/>
    <m/>
  </r>
  <r>
    <x v="664"/>
    <x v="2"/>
    <x v="9"/>
    <n v="9238"/>
    <e v="#DIV/0!"/>
    <n v="4.7155509047752736E-3"/>
    <m/>
    <m/>
    <m/>
  </r>
  <r>
    <x v="665"/>
    <x v="2"/>
    <x v="9"/>
    <n v="1661"/>
    <e v="#DIV/0!"/>
    <n v="8.4785993210995125E-4"/>
    <m/>
    <m/>
    <m/>
  </r>
  <r>
    <x v="666"/>
    <x v="2"/>
    <x v="9"/>
    <n v="9120"/>
    <e v="#DIV/0!"/>
    <n v="4.6553176284423571E-3"/>
    <m/>
    <m/>
    <m/>
  </r>
  <r>
    <x v="667"/>
    <x v="2"/>
    <x v="9"/>
    <n v="1367"/>
    <e v="#DIV/0!"/>
    <n v="6.9778719277200686E-4"/>
    <m/>
    <m/>
    <m/>
  </r>
  <r>
    <x v="668"/>
    <x v="2"/>
    <x v="9"/>
    <n v="3119"/>
    <e v="#DIV/0!"/>
    <n v="1.5920982108675124E-3"/>
    <m/>
    <m/>
    <m/>
  </r>
  <r>
    <x v="669"/>
    <x v="2"/>
    <x v="9"/>
    <n v="9481"/>
    <e v="#DIV/0!"/>
    <n v="4.8395906179015341E-3"/>
    <m/>
    <m/>
    <m/>
  </r>
  <r>
    <x v="670"/>
    <x v="2"/>
    <x v="9"/>
    <n v="1867"/>
    <e v="#DIV/0!"/>
    <n v="9.5301293994538166E-4"/>
    <m/>
    <m/>
    <m/>
  </r>
  <r>
    <x v="671"/>
    <x v="2"/>
    <x v="9"/>
    <n v="2900"/>
    <e v="#DIV/0!"/>
    <n v="1.4803093336055741E-3"/>
    <m/>
    <m/>
    <m/>
  </r>
  <r>
    <x v="672"/>
    <x v="2"/>
    <x v="9"/>
    <n v="2386"/>
    <e v="#DIV/0!"/>
    <n v="1.2179372655113448E-3"/>
    <m/>
    <m/>
    <m/>
  </r>
  <r>
    <x v="673"/>
    <x v="2"/>
    <x v="9"/>
    <n v="1338"/>
    <e v="#DIV/0!"/>
    <n v="6.829840994359511E-4"/>
    <m/>
    <m/>
    <m/>
  </r>
  <r>
    <x v="674"/>
    <x v="2"/>
    <x v="9"/>
    <n v="1231"/>
    <e v="#DIV/0!"/>
    <n v="6.2836578954084891E-4"/>
    <m/>
    <m/>
    <m/>
  </r>
  <r>
    <x v="675"/>
    <x v="2"/>
    <x v="9"/>
    <n v="1823"/>
    <e v="#DIV/0!"/>
    <n v="9.3055307419412467E-4"/>
    <m/>
    <m/>
    <m/>
  </r>
  <r>
    <x v="676"/>
    <x v="2"/>
    <x v="9"/>
    <n v="812"/>
    <e v="#DIV/0!"/>
    <n v="4.1448661340956076E-4"/>
    <m/>
    <m/>
    <m/>
  </r>
  <r>
    <x v="677"/>
    <x v="2"/>
    <x v="9"/>
    <n v="9568"/>
    <e v="#DIV/0!"/>
    <n v="4.8839998979097014E-3"/>
    <m/>
    <m/>
    <m/>
  </r>
  <r>
    <x v="678"/>
    <x v="2"/>
    <x v="9"/>
    <n v="839"/>
    <e v="#DIV/0!"/>
    <n v="4.2826880375692298E-4"/>
    <m/>
    <m/>
    <m/>
  </r>
  <r>
    <x v="679"/>
    <x v="2"/>
    <x v="9"/>
    <n v="21458"/>
    <e v="#DIV/0!"/>
    <n v="1.0953268165692556E-2"/>
    <m/>
    <m/>
    <m/>
  </r>
  <r>
    <x v="680"/>
    <x v="2"/>
    <x v="9"/>
    <n v="2912"/>
    <e v="#DIV/0!"/>
    <n v="1.4864347515377351E-3"/>
    <m/>
    <m/>
    <m/>
  </r>
  <r>
    <x v="681"/>
    <x v="2"/>
    <x v="9"/>
    <n v="1907"/>
    <e v="#DIV/0!"/>
    <n v="9.7343099971925167E-4"/>
    <m/>
    <m/>
    <m/>
  </r>
  <r>
    <x v="682"/>
    <x v="2"/>
    <x v="9"/>
    <n v="1463"/>
    <e v="#DIV/0!"/>
    <n v="7.467905362292948E-4"/>
    <m/>
    <m/>
    <m/>
  </r>
  <r>
    <x v="683"/>
    <x v="2"/>
    <x v="9"/>
    <n v="13754"/>
    <e v="#DIV/0!"/>
    <n v="7.0207498532451956E-3"/>
    <m/>
    <m/>
    <m/>
  </r>
  <r>
    <x v="684"/>
    <x v="2"/>
    <x v="9"/>
    <n v="1161"/>
    <e v="#DIV/0!"/>
    <n v="5.9263418493657645E-4"/>
    <m/>
    <m/>
    <m/>
  </r>
  <r>
    <x v="685"/>
    <x v="2"/>
    <x v="9"/>
    <n v="1910"/>
    <e v="#DIV/0!"/>
    <n v="9.7496235420229196E-4"/>
    <m/>
    <m/>
    <m/>
  </r>
  <r>
    <x v="686"/>
    <x v="2"/>
    <x v="9"/>
    <n v="2007"/>
    <e v="#DIV/0!"/>
    <n v="1.0244761491539267E-3"/>
    <m/>
    <m/>
    <m/>
  </r>
  <r>
    <x v="687"/>
    <x v="2"/>
    <x v="9"/>
    <n v="10335"/>
    <e v="#DIV/0!"/>
    <n v="5.2755161940736582E-3"/>
    <m/>
    <m/>
    <m/>
  </r>
  <r>
    <x v="688"/>
    <x v="2"/>
    <x v="9"/>
    <n v="958"/>
    <e v="#DIV/0!"/>
    <n v="4.8901253158418622E-4"/>
    <m/>
    <m/>
    <m/>
  </r>
  <r>
    <x v="689"/>
    <x v="2"/>
    <x v="9"/>
    <n v="2968"/>
    <e v="#DIV/0!"/>
    <n v="1.5150200352211532E-3"/>
    <m/>
    <m/>
    <m/>
  </r>
  <r>
    <x v="690"/>
    <x v="2"/>
    <x v="9"/>
    <n v="2354"/>
    <e v="#DIV/0!"/>
    <n v="1.2016028176922487E-3"/>
    <m/>
    <m/>
    <m/>
  </r>
  <r>
    <x v="691"/>
    <x v="2"/>
    <x v="9"/>
    <n v="1479"/>
    <e v="#DIV/0!"/>
    <n v="7.5495776013884282E-4"/>
    <m/>
    <m/>
    <m/>
  </r>
  <r>
    <x v="692"/>
    <x v="2"/>
    <x v="9"/>
    <n v="1293"/>
    <e v="#DIV/0!"/>
    <n v="6.6001378219034742E-4"/>
    <m/>
    <m/>
    <m/>
  </r>
  <r>
    <x v="693"/>
    <x v="2"/>
    <x v="9"/>
    <n v="1283"/>
    <e v="#DIV/0!"/>
    <n v="6.5490926724687986E-4"/>
    <m/>
    <m/>
    <m/>
  </r>
  <r>
    <x v="694"/>
    <x v="2"/>
    <x v="9"/>
    <n v="2184"/>
    <e v="#DIV/0!"/>
    <n v="1.1148260636533013E-3"/>
    <m/>
    <m/>
    <m/>
  </r>
  <r>
    <x v="695"/>
    <x v="2"/>
    <x v="9"/>
    <n v="3078"/>
    <e v="#DIV/0!"/>
    <n v="1.5711696995992957E-3"/>
    <m/>
    <m/>
    <m/>
  </r>
  <r>
    <x v="696"/>
    <x v="2"/>
    <x v="9"/>
    <n v="3479"/>
    <e v="#DIV/0!"/>
    <n v="1.7758607488323423E-3"/>
    <m/>
    <m/>
    <m/>
  </r>
  <r>
    <x v="697"/>
    <x v="2"/>
    <x v="9"/>
    <n v="1097"/>
    <e v="#DIV/0!"/>
    <n v="5.5996528929838445E-4"/>
    <m/>
    <m/>
    <m/>
  </r>
  <r>
    <x v="698"/>
    <x v="2"/>
    <x v="9"/>
    <n v="4440"/>
    <e v="#DIV/0!"/>
    <n v="2.2664046348995688E-3"/>
    <m/>
    <m/>
    <m/>
  </r>
  <r>
    <x v="699"/>
    <x v="2"/>
    <x v="9"/>
    <n v="943"/>
    <e v="#DIV/0!"/>
    <n v="4.8135575916898499E-4"/>
    <m/>
    <m/>
    <m/>
  </r>
  <r>
    <x v="700"/>
    <x v="2"/>
    <x v="9"/>
    <n v="1405"/>
    <e v="#DIV/0!"/>
    <n v="7.1718434955718338E-4"/>
    <m/>
    <m/>
    <m/>
  </r>
  <r>
    <x v="701"/>
    <x v="2"/>
    <x v="9"/>
    <n v="5055"/>
    <e v="#DIV/0!"/>
    <n v="2.5803323039228199E-3"/>
    <m/>
    <m/>
    <m/>
  </r>
  <r>
    <x v="702"/>
    <x v="2"/>
    <x v="9"/>
    <n v="986"/>
    <e v="#DIV/0!"/>
    <n v="5.0330517342589518E-4"/>
    <m/>
    <m/>
    <m/>
  </r>
  <r>
    <x v="703"/>
    <x v="2"/>
    <x v="9"/>
    <n v="2027"/>
    <e v="#DIV/0!"/>
    <n v="1.0346851790408616E-3"/>
    <m/>
    <m/>
    <m/>
  </r>
  <r>
    <x v="704"/>
    <x v="2"/>
    <x v="7"/>
    <n v="3125"/>
    <e v="#DIV/0!"/>
    <n v="1.5951609198335927E-3"/>
    <m/>
    <m/>
    <m/>
  </r>
  <r>
    <x v="705"/>
    <x v="2"/>
    <x v="9"/>
    <n v="4058"/>
    <e v="#DIV/0!"/>
    <n v="2.0714121640591104E-3"/>
    <m/>
    <m/>
    <m/>
  </r>
  <r>
    <x v="706"/>
    <x v="2"/>
    <x v="9"/>
    <n v="3949"/>
    <e v="#DIV/0!"/>
    <n v="2.0157729511753146E-3"/>
    <m/>
    <m/>
    <m/>
  </r>
  <r>
    <x v="707"/>
    <x v="2"/>
    <x v="9"/>
    <n v="2256"/>
    <e v="#DIV/0!"/>
    <n v="1.1515785712462674E-3"/>
    <m/>
    <m/>
    <m/>
  </r>
  <r>
    <x v="708"/>
    <x v="2"/>
    <x v="9"/>
    <n v="879"/>
    <e v="#DIV/0!"/>
    <n v="4.4868686353079299E-4"/>
    <m/>
    <m/>
    <m/>
  </r>
  <r>
    <x v="709"/>
    <x v="2"/>
    <x v="9"/>
    <n v="2517"/>
    <e v="#DIV/0!"/>
    <n v="1.2848064112707691E-3"/>
    <m/>
    <m/>
    <m/>
  </r>
  <r>
    <x v="710"/>
    <x v="2"/>
    <x v="9"/>
    <n v="18168"/>
    <e v="#DIV/0!"/>
    <n v="9.2738827492917491E-3"/>
    <m/>
    <m/>
    <m/>
  </r>
  <r>
    <x v="711"/>
    <x v="2"/>
    <x v="9"/>
    <n v="1988"/>
    <e v="#DIV/0!"/>
    <n v="1.0147775707613385E-3"/>
    <m/>
    <m/>
    <m/>
  </r>
  <r>
    <x v="712"/>
    <x v="2"/>
    <x v="9"/>
    <n v="1274"/>
    <e v="#DIV/0!"/>
    <n v="6.503152037977591E-4"/>
    <m/>
    <m/>
    <m/>
  </r>
  <r>
    <x v="713"/>
    <x v="2"/>
    <x v="9"/>
    <n v="4615"/>
    <e v="#DIV/0!"/>
    <n v="2.35573364641025E-3"/>
    <m/>
    <m/>
    <m/>
  </r>
  <r>
    <x v="714"/>
    <x v="2"/>
    <x v="9"/>
    <n v="10381"/>
    <e v="#DIV/0!"/>
    <n v="5.2989969628136086E-3"/>
    <m/>
    <m/>
    <m/>
  </r>
  <r>
    <x v="715"/>
    <x v="2"/>
    <x v="9"/>
    <n v="1134"/>
    <e v="#DIV/0!"/>
    <n v="5.7885199458921417E-4"/>
    <m/>
    <m/>
    <m/>
  </r>
  <r>
    <x v="716"/>
    <x v="2"/>
    <x v="9"/>
    <n v="422"/>
    <e v="#DIV/0!"/>
    <n v="2.1541053061432838E-4"/>
    <m/>
    <m/>
    <m/>
  </r>
  <r>
    <x v="717"/>
    <x v="2"/>
    <x v="9"/>
    <n v="74848"/>
    <e v="#DIV/0!"/>
    <n v="3.820627344886552E-2"/>
    <m/>
    <m/>
    <m/>
  </r>
  <r>
    <x v="718"/>
    <x v="2"/>
    <x v="9"/>
    <n v="2689"/>
    <e v="#DIV/0!"/>
    <n v="1.37260406829841E-3"/>
    <m/>
    <m/>
    <m/>
  </r>
  <r>
    <x v="719"/>
    <x v="2"/>
    <x v="9"/>
    <n v="1739"/>
    <e v="#DIV/0!"/>
    <n v="8.8767514866899778E-4"/>
    <m/>
    <m/>
    <m/>
  </r>
  <r>
    <x v="720"/>
    <x v="2"/>
    <x v="9"/>
    <n v="2310"/>
    <e v="#DIV/0!"/>
    <n v="1.1791429519409917E-3"/>
    <m/>
    <m/>
    <m/>
  </r>
  <r>
    <x v="721"/>
    <x v="2"/>
    <x v="9"/>
    <n v="1895"/>
    <e v="#DIV/0!"/>
    <n v="9.6730558178709073E-4"/>
    <m/>
    <m/>
    <m/>
  </r>
  <r>
    <x v="722"/>
    <x v="2"/>
    <x v="9"/>
    <n v="8072"/>
    <e v="#DIV/0!"/>
    <n v="4.1203644623669638E-3"/>
    <m/>
    <m/>
    <m/>
  </r>
  <r>
    <x v="723"/>
    <x v="2"/>
    <x v="9"/>
    <n v="3264"/>
    <e v="#DIV/0!"/>
    <n v="1.666113677547791E-3"/>
    <m/>
    <m/>
    <m/>
  </r>
  <r>
    <x v="724"/>
    <x v="2"/>
    <x v="9"/>
    <n v="3025"/>
    <e v="#DIV/0!"/>
    <n v="1.5441157703989178E-3"/>
    <m/>
    <m/>
    <m/>
  </r>
  <r>
    <x v="725"/>
    <x v="2"/>
    <x v="9"/>
    <n v="2239"/>
    <e v="#DIV/0!"/>
    <n v="1.1429008958423726E-3"/>
    <m/>
    <m/>
    <m/>
  </r>
  <r>
    <x v="726"/>
    <x v="2"/>
    <x v="9"/>
    <n v="1019"/>
    <e v="#DIV/0!"/>
    <n v="5.2015007273933792E-4"/>
    <m/>
    <m/>
    <m/>
  </r>
  <r>
    <x v="727"/>
    <x v="2"/>
    <x v="9"/>
    <n v="4999"/>
    <e v="#DIV/0!"/>
    <n v="2.5517470202394018E-3"/>
    <m/>
    <m/>
    <m/>
  </r>
  <r>
    <x v="728"/>
    <x v="2"/>
    <x v="9"/>
    <n v="1751"/>
    <e v="#DIV/0!"/>
    <n v="8.9380056660115872E-4"/>
    <m/>
    <m/>
    <m/>
  </r>
  <r>
    <x v="729"/>
    <x v="2"/>
    <x v="9"/>
    <n v="2158"/>
    <e v="#DIV/0!"/>
    <n v="1.1015543248002859E-3"/>
    <m/>
    <m/>
    <m/>
  </r>
  <r>
    <x v="730"/>
    <x v="2"/>
    <x v="9"/>
    <n v="1184"/>
    <e v="#DIV/0!"/>
    <n v="6.0437456930655163E-4"/>
    <m/>
    <m/>
    <m/>
  </r>
  <r>
    <x v="731"/>
    <x v="2"/>
    <x v="9"/>
    <n v="8734"/>
    <e v="#DIV/0!"/>
    <n v="4.458283351624512E-3"/>
    <m/>
    <m/>
    <m/>
  </r>
  <r>
    <x v="732"/>
    <x v="2"/>
    <x v="9"/>
    <n v="2139"/>
    <e v="#DIV/0!"/>
    <n v="1.0918557464076977E-3"/>
    <m/>
    <m/>
    <m/>
  </r>
  <r>
    <x v="733"/>
    <x v="2"/>
    <x v="9"/>
    <n v="4573"/>
    <e v="#DIV/0!"/>
    <n v="2.3342946836476864E-3"/>
    <m/>
    <m/>
    <m/>
  </r>
  <r>
    <x v="734"/>
    <x v="2"/>
    <x v="9"/>
    <n v="7282"/>
    <e v="#DIV/0!"/>
    <n v="3.7171077818330314E-3"/>
    <m/>
    <m/>
    <m/>
  </r>
  <r>
    <x v="735"/>
    <x v="2"/>
    <x v="9"/>
    <n v="5940"/>
    <e v="#DIV/0!"/>
    <n v="3.0320818764196932E-3"/>
    <m/>
    <m/>
    <m/>
  </r>
  <r>
    <x v="736"/>
    <x v="2"/>
    <x v="9"/>
    <n v="2748"/>
    <e v="#DIV/0!"/>
    <n v="1.4027207064648683E-3"/>
    <m/>
    <m/>
    <m/>
  </r>
  <r>
    <x v="737"/>
    <x v="2"/>
    <x v="9"/>
    <n v="4897"/>
    <e v="#DIV/0!"/>
    <n v="2.4996809678160333E-3"/>
    <m/>
    <m/>
    <m/>
  </r>
  <r>
    <x v="738"/>
    <x v="2"/>
    <x v="9"/>
    <n v="3649"/>
    <e v="#DIV/0!"/>
    <n v="1.8626375028712896E-3"/>
    <m/>
    <m/>
    <m/>
  </r>
  <r>
    <x v="739"/>
    <x v="2"/>
    <x v="9"/>
    <n v="534"/>
    <e v="#DIV/0!"/>
    <n v="2.7258109798116434E-4"/>
    <m/>
    <m/>
    <m/>
  </r>
  <r>
    <x v="740"/>
    <x v="2"/>
    <x v="9"/>
    <n v="3465"/>
    <e v="#DIV/0!"/>
    <n v="1.7687144279114877E-3"/>
    <m/>
    <m/>
    <m/>
  </r>
  <r>
    <x v="741"/>
    <x v="2"/>
    <x v="9"/>
    <n v="1207"/>
    <e v="#DIV/0!"/>
    <n v="6.1611495367652693E-4"/>
    <m/>
    <m/>
    <m/>
  </r>
  <r>
    <x v="742"/>
    <x v="2"/>
    <x v="9"/>
    <n v="830"/>
    <e v="#DIV/0!"/>
    <n v="4.2367474030780223E-4"/>
    <m/>
    <m/>
    <m/>
  </r>
  <r>
    <x v="743"/>
    <x v="2"/>
    <x v="9"/>
    <n v="1414"/>
    <e v="#DIV/0!"/>
    <n v="7.2177841300630403E-4"/>
    <m/>
    <m/>
    <m/>
  </r>
  <r>
    <x v="744"/>
    <x v="2"/>
    <x v="9"/>
    <n v="1377"/>
    <e v="#DIV/0!"/>
    <n v="7.0289170771547431E-4"/>
    <m/>
    <m/>
    <m/>
  </r>
  <r>
    <x v="745"/>
    <x v="2"/>
    <x v="9"/>
    <n v="1173"/>
    <e v="#DIV/0!"/>
    <n v="5.9875960286873739E-4"/>
    <m/>
    <m/>
    <m/>
  </r>
  <r>
    <x v="746"/>
    <x v="2"/>
    <x v="9"/>
    <n v="878"/>
    <e v="#DIV/0!"/>
    <n v="4.4817641203644625E-4"/>
    <m/>
    <m/>
    <m/>
  </r>
  <r>
    <x v="747"/>
    <x v="2"/>
    <x v="9"/>
    <n v="5697"/>
    <e v="#DIV/0!"/>
    <n v="2.908042163293433E-3"/>
    <m/>
    <m/>
    <m/>
  </r>
  <r>
    <x v="748"/>
    <x v="2"/>
    <x v="9"/>
    <n v="2249"/>
    <e v="#DIV/0!"/>
    <n v="1.1480054107858401E-3"/>
    <m/>
    <m/>
    <m/>
  </r>
  <r>
    <x v="749"/>
    <x v="2"/>
    <x v="9"/>
    <n v="1366"/>
    <e v="#DIV/0!"/>
    <n v="6.9727674127766006E-4"/>
    <m/>
    <m/>
    <m/>
  </r>
  <r>
    <x v="750"/>
    <x v="2"/>
    <x v="9"/>
    <n v="1141"/>
    <e v="#DIV/0!"/>
    <n v="5.8242515504964144E-4"/>
    <m/>
    <m/>
    <m/>
  </r>
  <r>
    <x v="751"/>
    <x v="2"/>
    <x v="9"/>
    <n v="3964"/>
    <e v="#DIV/0!"/>
    <n v="2.0234297235905158E-3"/>
    <m/>
    <m/>
    <m/>
  </r>
  <r>
    <x v="752"/>
    <x v="2"/>
    <x v="9"/>
    <n v="5997"/>
    <e v="#DIV/0!"/>
    <n v="3.061177611597458E-3"/>
    <m/>
    <m/>
    <m/>
  </r>
  <r>
    <x v="753"/>
    <x v="2"/>
    <x v="9"/>
    <n v="10152"/>
    <e v="#DIV/0!"/>
    <n v="5.1821035706082026E-3"/>
    <m/>
    <m/>
    <m/>
  </r>
  <r>
    <x v="754"/>
    <x v="2"/>
    <x v="9"/>
    <n v="7157"/>
    <e v="#DIV/0!"/>
    <n v="3.6533013450396877E-3"/>
    <m/>
    <m/>
    <m/>
  </r>
  <r>
    <x v="755"/>
    <x v="2"/>
    <x v="9"/>
    <n v="549"/>
    <e v="#DIV/0!"/>
    <n v="2.8023787039636557E-4"/>
    <m/>
    <m/>
    <m/>
  </r>
  <r>
    <x v="756"/>
    <x v="2"/>
    <x v="9"/>
    <n v="1308"/>
    <e v="#DIV/0!"/>
    <n v="6.6767055460554864E-4"/>
    <m/>
    <m/>
    <m/>
  </r>
  <r>
    <x v="757"/>
    <x v="2"/>
    <x v="9"/>
    <n v="4490"/>
    <e v="#DIV/0!"/>
    <n v="2.2919272096169063E-3"/>
    <m/>
    <m/>
    <m/>
  </r>
  <r>
    <x v="758"/>
    <x v="2"/>
    <x v="9"/>
    <n v="69484"/>
    <e v="#DIV/0!"/>
    <n v="3.5468211633189556E-2"/>
    <m/>
    <m/>
    <m/>
  </r>
  <r>
    <x v="759"/>
    <x v="2"/>
    <x v="9"/>
    <n v="1097"/>
    <e v="#DIV/0!"/>
    <n v="5.5996528929838445E-4"/>
    <m/>
    <m/>
    <m/>
  </r>
  <r>
    <x v="760"/>
    <x v="2"/>
    <x v="9"/>
    <n v="2467"/>
    <e v="#DIV/0!"/>
    <n v="1.2592838365534315E-3"/>
    <m/>
    <m/>
    <m/>
  </r>
  <r>
    <x v="761"/>
    <x v="2"/>
    <x v="9"/>
    <n v="10260"/>
    <e v="#DIV/0!"/>
    <n v="5.2372323319976521E-3"/>
    <m/>
    <m/>
    <m/>
  </r>
  <r>
    <x v="762"/>
    <x v="2"/>
    <x v="9"/>
    <n v="1320"/>
    <e v="#DIV/0!"/>
    <n v="6.7379597253770958E-4"/>
    <m/>
    <m/>
    <m/>
  </r>
  <r>
    <x v="763"/>
    <x v="2"/>
    <x v="9"/>
    <n v="3462"/>
    <e v="#DIV/0!"/>
    <n v="1.7671830734284474E-3"/>
    <m/>
    <m/>
    <m/>
  </r>
  <r>
    <x v="764"/>
    <x v="2"/>
    <x v="9"/>
    <n v="1313"/>
    <e v="#DIV/0!"/>
    <n v="6.7022281207728231E-4"/>
    <m/>
    <m/>
    <m/>
  </r>
  <r>
    <x v="765"/>
    <x v="2"/>
    <x v="9"/>
    <n v="956"/>
    <e v="#DIV/0!"/>
    <n v="4.8799162859549273E-4"/>
    <m/>
    <m/>
    <m/>
  </r>
  <r>
    <x v="766"/>
    <x v="2"/>
    <x v="9"/>
    <n v="530"/>
    <e v="#DIV/0!"/>
    <n v="2.7053929200377737E-4"/>
    <m/>
    <m/>
    <m/>
  </r>
  <r>
    <x v="767"/>
    <x v="2"/>
    <x v="9"/>
    <n v="737"/>
    <e v="#DIV/0!"/>
    <n v="3.7620275133355452E-4"/>
    <m/>
    <m/>
    <m/>
  </r>
  <r>
    <x v="768"/>
    <x v="2"/>
    <x v="9"/>
    <n v="3001"/>
    <e v="#DIV/0!"/>
    <n v="1.5318649345345959E-3"/>
    <m/>
    <m/>
    <m/>
  </r>
  <r>
    <x v="769"/>
    <x v="2"/>
    <x v="9"/>
    <n v="4341"/>
    <e v="#DIV/0!"/>
    <n v="2.2158699369592403E-3"/>
    <m/>
    <m/>
    <m/>
  </r>
  <r>
    <x v="770"/>
    <x v="2"/>
    <x v="9"/>
    <n v="3271"/>
    <e v="#DIV/0!"/>
    <n v="1.6696868380082182E-3"/>
    <m/>
    <m/>
    <m/>
  </r>
  <r>
    <x v="771"/>
    <x v="2"/>
    <x v="9"/>
    <n v="511"/>
    <e v="#DIV/0!"/>
    <n v="2.6084071361118911E-4"/>
    <m/>
    <m/>
    <m/>
  </r>
  <r>
    <x v="772"/>
    <x v="2"/>
    <x v="9"/>
    <n v="888"/>
    <e v="#DIV/0!"/>
    <n v="4.5328092697991375E-4"/>
    <m/>
    <m/>
    <m/>
  </r>
  <r>
    <x v="773"/>
    <x v="2"/>
    <x v="9"/>
    <n v="1328"/>
    <e v="#DIV/0!"/>
    <n v="6.7787958449248365E-4"/>
    <m/>
    <m/>
    <m/>
  </r>
  <r>
    <x v="774"/>
    <x v="2"/>
    <x v="9"/>
    <n v="2468"/>
    <e v="#DIV/0!"/>
    <n v="1.2597942880477782E-3"/>
    <m/>
    <m/>
    <m/>
  </r>
  <r>
    <x v="775"/>
    <x v="2"/>
    <x v="9"/>
    <n v="1272"/>
    <e v="#DIV/0!"/>
    <n v="6.4929430080906561E-4"/>
    <m/>
    <m/>
    <m/>
  </r>
  <r>
    <x v="776"/>
    <x v="2"/>
    <x v="9"/>
    <n v="2978"/>
    <e v="#DIV/0!"/>
    <n v="1.5201245501646205E-3"/>
    <m/>
    <m/>
    <m/>
  </r>
  <r>
    <x v="777"/>
    <x v="2"/>
    <x v="9"/>
    <n v="9967"/>
    <e v="#DIV/0!"/>
    <n v="5.0876700441540544E-3"/>
    <m/>
    <m/>
    <m/>
  </r>
  <r>
    <x v="778"/>
    <x v="2"/>
    <x v="9"/>
    <n v="1990"/>
    <e v="#DIV/0!"/>
    <n v="1.0157984737500319E-3"/>
    <m/>
    <m/>
    <m/>
  </r>
  <r>
    <x v="779"/>
    <x v="2"/>
    <x v="9"/>
    <n v="1640"/>
    <e v="#DIV/0!"/>
    <n v="8.3714045072866955E-4"/>
    <m/>
    <m/>
    <m/>
  </r>
  <r>
    <x v="780"/>
    <x v="2"/>
    <x v="9"/>
    <n v="1244"/>
    <e v="#DIV/0!"/>
    <n v="6.3500165896735665E-4"/>
    <m/>
    <m/>
    <m/>
  </r>
  <r>
    <x v="781"/>
    <x v="2"/>
    <x v="9"/>
    <n v="2200"/>
    <e v="#DIV/0!"/>
    <n v="1.1229932875628493E-3"/>
    <m/>
    <m/>
    <m/>
  </r>
  <r>
    <x v="782"/>
    <x v="2"/>
    <x v="9"/>
    <n v="1962"/>
    <e v="#DIV/0!"/>
    <n v="1.001505831908323E-3"/>
    <m/>
    <m/>
    <m/>
  </r>
  <r>
    <x v="783"/>
    <x v="2"/>
    <x v="9"/>
    <n v="785"/>
    <e v="#DIV/0!"/>
    <n v="4.0070442306219849E-4"/>
    <m/>
    <m/>
    <m/>
  </r>
  <r>
    <x v="784"/>
    <x v="2"/>
    <x v="9"/>
    <n v="300"/>
    <e v="#DIV/0!"/>
    <n v="1.5313544830402491E-4"/>
    <m/>
    <m/>
    <m/>
  </r>
  <r>
    <x v="785"/>
    <x v="2"/>
    <x v="9"/>
    <n v="8644"/>
    <e v="#DIV/0!"/>
    <n v="4.4123427171333046E-3"/>
    <m/>
    <m/>
    <m/>
  </r>
  <r>
    <x v="786"/>
    <x v="2"/>
    <x v="9"/>
    <n v="2883"/>
    <e v="#DIV/0!"/>
    <n v="1.4716316582016793E-3"/>
    <m/>
    <m/>
    <m/>
  </r>
  <r>
    <x v="787"/>
    <x v="2"/>
    <x v="9"/>
    <n v="345"/>
    <e v="#DIV/0!"/>
    <n v="1.7610576554962865E-4"/>
    <m/>
    <m/>
    <m/>
  </r>
  <r>
    <x v="788"/>
    <x v="2"/>
    <x v="9"/>
    <n v="17281"/>
    <e v="#DIV/0!"/>
    <n v="8.8211122738061816E-3"/>
    <m/>
    <m/>
    <m/>
  </r>
  <r>
    <x v="789"/>
    <x v="2"/>
    <x v="9"/>
    <n v="22515"/>
    <e v="#DIV/0!"/>
    <n v="1.1492815395217069E-2"/>
    <m/>
    <m/>
    <m/>
  </r>
  <r>
    <x v="790"/>
    <x v="2"/>
    <x v="10"/>
    <n v="2380"/>
    <e v="#DIV/0!"/>
    <n v="1.2148745565452642E-3"/>
    <m/>
    <m/>
    <m/>
  </r>
  <r>
    <x v="791"/>
    <x v="2"/>
    <x v="10"/>
    <n v="3822"/>
    <e v="#DIV/0!"/>
    <n v="1.9509456113932773E-3"/>
    <m/>
    <m/>
    <m/>
  </r>
  <r>
    <x v="792"/>
    <x v="2"/>
    <x v="10"/>
    <n v="2090"/>
    <e v="#DIV/0!"/>
    <n v="1.0668436231847068E-3"/>
    <m/>
    <m/>
    <m/>
  </r>
  <r>
    <x v="793"/>
    <x v="2"/>
    <x v="10"/>
    <n v="3498"/>
    <e v="#DIV/0!"/>
    <n v="1.7855593272249305E-3"/>
    <m/>
    <m/>
    <m/>
  </r>
  <r>
    <x v="794"/>
    <x v="2"/>
    <x v="10"/>
    <n v="1384"/>
    <e v="#DIV/0!"/>
    <n v="7.0646486817590158E-4"/>
    <m/>
    <m/>
    <m/>
  </r>
  <r>
    <x v="795"/>
    <x v="2"/>
    <x v="10"/>
    <n v="1303"/>
    <e v="#DIV/0!"/>
    <n v="6.6511829713381486E-4"/>
    <m/>
    <m/>
    <m/>
  </r>
  <r>
    <x v="796"/>
    <x v="2"/>
    <x v="10"/>
    <n v="796"/>
    <e v="#DIV/0!"/>
    <n v="4.0631938950001274E-4"/>
    <m/>
    <m/>
    <m/>
  </r>
  <r>
    <x v="797"/>
    <x v="2"/>
    <x v="10"/>
    <n v="2102"/>
    <e v="#DIV/0!"/>
    <n v="1.0729690411168679E-3"/>
    <m/>
    <m/>
    <m/>
  </r>
  <r>
    <x v="798"/>
    <x v="2"/>
    <x v="10"/>
    <n v="6490"/>
    <e v="#DIV/0!"/>
    <n v="3.3128301983104055E-3"/>
    <m/>
    <m/>
    <m/>
  </r>
  <r>
    <x v="799"/>
    <x v="2"/>
    <x v="10"/>
    <n v="1439"/>
    <e v="#DIV/0!"/>
    <n v="7.3453970036497281E-4"/>
    <m/>
    <m/>
    <m/>
  </r>
  <r>
    <x v="800"/>
    <x v="2"/>
    <x v="10"/>
    <n v="1976"/>
    <e v="#DIV/0!"/>
    <n v="1.0086521528291773E-3"/>
    <m/>
    <m/>
    <m/>
  </r>
  <r>
    <x v="801"/>
    <x v="2"/>
    <x v="10"/>
    <n v="1663"/>
    <e v="#DIV/0!"/>
    <n v="8.4888083509864474E-4"/>
    <m/>
    <m/>
    <m/>
  </r>
  <r>
    <x v="802"/>
    <x v="2"/>
    <x v="10"/>
    <n v="2198"/>
    <e v="#DIV/0!"/>
    <n v="1.1219723845741559E-3"/>
    <m/>
    <m/>
    <m/>
  </r>
  <r>
    <x v="803"/>
    <x v="2"/>
    <x v="10"/>
    <n v="5638"/>
    <e v="#DIV/0!"/>
    <n v="2.8779255251269748E-3"/>
    <m/>
    <m/>
    <m/>
  </r>
  <r>
    <x v="804"/>
    <x v="2"/>
    <x v="10"/>
    <n v="2373"/>
    <e v="#DIV/0!"/>
    <n v="1.2113013960848369E-3"/>
    <m/>
    <m/>
    <m/>
  </r>
  <r>
    <x v="805"/>
    <x v="2"/>
    <x v="10"/>
    <n v="3983"/>
    <e v="#DIV/0!"/>
    <n v="2.0331283019831043E-3"/>
    <m/>
    <m/>
    <m/>
  </r>
  <r>
    <x v="806"/>
    <x v="2"/>
    <x v="10"/>
    <n v="2433"/>
    <e v="#DIV/0!"/>
    <n v="1.2419284857456421E-3"/>
    <m/>
    <m/>
    <m/>
  </r>
  <r>
    <x v="807"/>
    <x v="2"/>
    <x v="10"/>
    <n v="1272"/>
    <e v="#DIV/0!"/>
    <n v="6.4929430080906561E-4"/>
    <m/>
    <m/>
    <m/>
  </r>
  <r>
    <x v="808"/>
    <x v="2"/>
    <x v="10"/>
    <n v="1844"/>
    <e v="#DIV/0!"/>
    <n v="9.4127255557540648E-4"/>
    <m/>
    <m/>
    <m/>
  </r>
  <r>
    <x v="809"/>
    <x v="2"/>
    <x v="10"/>
    <n v="1097"/>
    <e v="#DIV/0!"/>
    <n v="5.5996528929838445E-4"/>
    <m/>
    <m/>
    <m/>
  </r>
  <r>
    <x v="810"/>
    <x v="2"/>
    <x v="10"/>
    <n v="670"/>
    <e v="#DIV/0!"/>
    <n v="3.4200250121232229E-4"/>
    <m/>
    <m/>
    <m/>
  </r>
  <r>
    <x v="811"/>
    <x v="2"/>
    <x v="10"/>
    <n v="6894"/>
    <e v="#DIV/0!"/>
    <n v="3.5190526020264924E-3"/>
    <m/>
    <m/>
    <m/>
  </r>
  <r>
    <x v="812"/>
    <x v="2"/>
    <x v="10"/>
    <n v="1532"/>
    <e v="#DIV/0!"/>
    <n v="7.8201168933922057E-4"/>
    <m/>
    <m/>
    <m/>
  </r>
  <r>
    <x v="813"/>
    <x v="2"/>
    <x v="10"/>
    <n v="2448"/>
    <e v="#DIV/0!"/>
    <n v="1.2495852581608433E-3"/>
    <m/>
    <m/>
    <m/>
  </r>
  <r>
    <x v="814"/>
    <x v="2"/>
    <x v="10"/>
    <n v="3405"/>
    <e v="#DIV/0!"/>
    <n v="1.7380873382506828E-3"/>
    <m/>
    <m/>
    <m/>
  </r>
  <r>
    <x v="815"/>
    <x v="2"/>
    <x v="10"/>
    <n v="1470"/>
    <e v="#DIV/0!"/>
    <n v="7.5036369668972207E-4"/>
    <m/>
    <m/>
    <m/>
  </r>
  <r>
    <x v="816"/>
    <x v="2"/>
    <x v="10"/>
    <n v="1233"/>
    <e v="#DIV/0!"/>
    <n v="6.293866925295424E-4"/>
    <m/>
    <m/>
    <m/>
  </r>
  <r>
    <x v="817"/>
    <x v="2"/>
    <x v="10"/>
    <n v="1048"/>
    <e v="#DIV/0!"/>
    <n v="5.3495316607539368E-4"/>
    <m/>
    <m/>
    <m/>
  </r>
  <r>
    <x v="818"/>
    <x v="2"/>
    <x v="10"/>
    <n v="3148"/>
    <e v="#DIV/0!"/>
    <n v="1.6069013042035681E-3"/>
    <m/>
    <m/>
    <m/>
  </r>
  <r>
    <x v="819"/>
    <x v="2"/>
    <x v="10"/>
    <n v="4649"/>
    <e v="#DIV/0!"/>
    <n v="2.3730889972180392E-3"/>
    <m/>
    <m/>
    <m/>
  </r>
  <r>
    <x v="820"/>
    <x v="2"/>
    <x v="10"/>
    <n v="4460"/>
    <e v="#DIV/0!"/>
    <n v="2.2766136647865039E-3"/>
    <m/>
    <m/>
    <m/>
  </r>
  <r>
    <x v="821"/>
    <x v="2"/>
    <x v="10"/>
    <n v="8885"/>
    <e v="#DIV/0!"/>
    <n v="4.535361527270871E-3"/>
    <m/>
    <m/>
    <m/>
  </r>
  <r>
    <x v="822"/>
    <x v="2"/>
    <x v="10"/>
    <n v="2422"/>
    <e v="#DIV/0!"/>
    <n v="1.2363135193078278E-3"/>
    <m/>
    <m/>
    <m/>
  </r>
  <r>
    <x v="823"/>
    <x v="2"/>
    <x v="10"/>
    <n v="1416"/>
    <e v="#DIV/0!"/>
    <n v="7.2279931599499763E-4"/>
    <m/>
    <m/>
    <m/>
  </r>
  <r>
    <x v="824"/>
    <x v="2"/>
    <x v="10"/>
    <n v="1796"/>
    <e v="#DIV/0!"/>
    <n v="9.1677088384676251E-4"/>
    <m/>
    <m/>
    <m/>
  </r>
  <r>
    <x v="825"/>
    <x v="2"/>
    <x v="10"/>
    <n v="6850"/>
    <e v="#DIV/0!"/>
    <n v="3.4965927362752354E-3"/>
    <m/>
    <m/>
    <m/>
  </r>
  <r>
    <x v="826"/>
    <x v="2"/>
    <x v="10"/>
    <n v="956"/>
    <e v="#DIV/0!"/>
    <n v="4.8799162859549273E-4"/>
    <m/>
    <m/>
    <m/>
  </r>
  <r>
    <x v="827"/>
    <x v="2"/>
    <x v="10"/>
    <n v="2238"/>
    <e v="#DIV/0!"/>
    <n v="1.1423904443480259E-3"/>
    <m/>
    <m/>
    <m/>
  </r>
  <r>
    <x v="828"/>
    <x v="2"/>
    <x v="10"/>
    <n v="2472"/>
    <e v="#DIV/0!"/>
    <n v="1.2618360940251652E-3"/>
    <m/>
    <m/>
    <m/>
  </r>
  <r>
    <x v="829"/>
    <x v="2"/>
    <x v="10"/>
    <n v="858"/>
    <e v="#DIV/0!"/>
    <n v="4.3796738214951124E-4"/>
    <m/>
    <m/>
    <m/>
  </r>
  <r>
    <x v="830"/>
    <x v="2"/>
    <x v="10"/>
    <n v="802"/>
    <e v="#DIV/0!"/>
    <n v="4.0938209846609326E-4"/>
    <m/>
    <m/>
    <m/>
  </r>
  <r>
    <x v="831"/>
    <x v="2"/>
    <x v="10"/>
    <n v="2526"/>
    <e v="#DIV/0!"/>
    <n v="1.2894004747198897E-3"/>
    <m/>
    <m/>
    <m/>
  </r>
  <r>
    <x v="832"/>
    <x v="2"/>
    <x v="10"/>
    <n v="6555"/>
    <e v="#DIV/0!"/>
    <n v="3.3460095454429443E-3"/>
    <m/>
    <m/>
    <m/>
  </r>
  <r>
    <x v="833"/>
    <x v="2"/>
    <x v="10"/>
    <n v="1210"/>
    <e v="#DIV/0!"/>
    <n v="6.1764630815956711E-4"/>
    <m/>
    <m/>
    <m/>
  </r>
  <r>
    <x v="834"/>
    <x v="2"/>
    <x v="10"/>
    <n v="1106"/>
    <e v="#DIV/0!"/>
    <n v="5.6455935274750521E-4"/>
    <m/>
    <m/>
    <m/>
  </r>
  <r>
    <x v="835"/>
    <x v="2"/>
    <x v="10"/>
    <n v="33357"/>
    <e v="#DIV/0!"/>
    <n v="1.7027130496924531E-2"/>
    <m/>
    <m/>
    <m/>
  </r>
  <r>
    <x v="836"/>
    <x v="2"/>
    <x v="10"/>
    <n v="4750"/>
    <e v="#DIV/0!"/>
    <n v="2.4246445981470611E-3"/>
    <m/>
    <m/>
    <m/>
  </r>
  <r>
    <x v="837"/>
    <x v="2"/>
    <x v="10"/>
    <n v="1805"/>
    <e v="#DIV/0!"/>
    <n v="9.2136494729588316E-4"/>
    <m/>
    <m/>
    <m/>
  </r>
  <r>
    <x v="838"/>
    <x v="2"/>
    <x v="10"/>
    <n v="1985"/>
    <e v="#DIV/0!"/>
    <n v="1.0132462162782982E-3"/>
    <m/>
    <m/>
    <m/>
  </r>
  <r>
    <x v="839"/>
    <x v="2"/>
    <x v="10"/>
    <n v="682"/>
    <e v="#DIV/0!"/>
    <n v="3.4812791914448329E-4"/>
    <m/>
    <m/>
    <m/>
  </r>
  <r>
    <x v="840"/>
    <x v="3"/>
    <x v="11"/>
    <n v="9969"/>
    <e v="#DIV/0!"/>
    <n v="1.7286853563755352E-3"/>
    <m/>
    <m/>
    <m/>
  </r>
  <r>
    <x v="841"/>
    <x v="3"/>
    <x v="11"/>
    <n v="4921"/>
    <e v="#DIV/0!"/>
    <n v="8.533313911850746E-4"/>
    <m/>
    <m/>
    <m/>
  </r>
  <r>
    <x v="842"/>
    <x v="3"/>
    <x v="11"/>
    <n v="8297"/>
    <e v="#DIV/0!"/>
    <n v="1.4387503663203748E-3"/>
    <m/>
    <m/>
    <m/>
  </r>
  <r>
    <x v="843"/>
    <x v="3"/>
    <x v="11"/>
    <n v="1803"/>
    <e v="#DIV/0!"/>
    <n v="3.1265118843866886E-4"/>
    <m/>
    <m/>
    <m/>
  </r>
  <r>
    <x v="844"/>
    <x v="3"/>
    <x v="11"/>
    <n v="2465"/>
    <e v="#DIV/0!"/>
    <n v="4.2744602301792497E-4"/>
    <m/>
    <m/>
    <m/>
  </r>
  <r>
    <x v="845"/>
    <x v="3"/>
    <x v="11"/>
    <n v="3234"/>
    <e v="#DIV/0!"/>
    <n v="5.6079530971195508E-4"/>
    <m/>
    <m/>
    <m/>
  </r>
  <r>
    <x v="846"/>
    <x v="3"/>
    <x v="11"/>
    <n v="1366"/>
    <e v="#DIV/0!"/>
    <n v="2.3687272512879737E-4"/>
    <m/>
    <m/>
    <m/>
  </r>
  <r>
    <x v="847"/>
    <x v="3"/>
    <x v="11"/>
    <n v="1648"/>
    <e v="#DIV/0!"/>
    <n v="2.8577324378642612E-4"/>
    <m/>
    <m/>
    <m/>
  </r>
  <r>
    <x v="848"/>
    <x v="3"/>
    <x v="11"/>
    <n v="3608"/>
    <e v="#DIV/0!"/>
    <n v="6.2564918906639897E-4"/>
    <m/>
    <m/>
    <m/>
  </r>
  <r>
    <x v="849"/>
    <x v="3"/>
    <x v="11"/>
    <n v="1680"/>
    <e v="#DIV/0!"/>
    <n v="2.9132223881140528E-4"/>
    <m/>
    <m/>
    <m/>
  </r>
  <r>
    <x v="850"/>
    <x v="3"/>
    <x v="11"/>
    <n v="5397"/>
    <e v="#DIV/0!"/>
    <n v="9.358726921816394E-4"/>
    <m/>
    <m/>
    <m/>
  </r>
  <r>
    <x v="851"/>
    <x v="3"/>
    <x v="11"/>
    <n v="7904"/>
    <e v="#DIV/0!"/>
    <n v="1.3706017711698495E-3"/>
    <m/>
    <m/>
    <m/>
  </r>
  <r>
    <x v="852"/>
    <x v="3"/>
    <x v="11"/>
    <n v="3603"/>
    <e v="#DIV/0!"/>
    <n v="6.2478215859374593E-4"/>
    <m/>
    <m/>
    <m/>
  </r>
  <r>
    <x v="853"/>
    <x v="3"/>
    <x v="11"/>
    <n v="6335"/>
    <e v="#DIV/0!"/>
    <n v="1.0985276088513406E-3"/>
    <m/>
    <m/>
    <m/>
  </r>
  <r>
    <x v="854"/>
    <x v="3"/>
    <x v="11"/>
    <n v="1238"/>
    <e v="#DIV/0!"/>
    <n v="2.1467674502888078E-4"/>
    <m/>
    <m/>
    <m/>
  </r>
  <r>
    <x v="855"/>
    <x v="3"/>
    <x v="11"/>
    <n v="3965"/>
    <e v="#DIV/0!"/>
    <n v="6.875551648138226E-4"/>
    <m/>
    <m/>
    <m/>
  </r>
  <r>
    <x v="856"/>
    <x v="3"/>
    <x v="11"/>
    <n v="3005"/>
    <e v="#DIV/0!"/>
    <n v="5.2108531406444808E-4"/>
    <m/>
    <m/>
    <m/>
  </r>
  <r>
    <x v="857"/>
    <x v="3"/>
    <x v="11"/>
    <n v="2351"/>
    <e v="#DIV/0!"/>
    <n v="4.0767772824143678E-4"/>
    <m/>
    <m/>
    <m/>
  </r>
  <r>
    <x v="858"/>
    <x v="3"/>
    <x v="11"/>
    <n v="551"/>
    <e v="#DIV/0!"/>
    <n v="9.5546758086359701E-5"/>
    <m/>
    <m/>
    <m/>
  </r>
  <r>
    <x v="859"/>
    <x v="3"/>
    <x v="11"/>
    <n v="1672"/>
    <e v="#DIV/0!"/>
    <n v="2.8993499005516046E-4"/>
    <m/>
    <m/>
    <m/>
  </r>
  <r>
    <x v="860"/>
    <x v="3"/>
    <x v="11"/>
    <n v="2104"/>
    <e v="#DIV/0!"/>
    <n v="3.6484642289237899E-4"/>
    <m/>
    <m/>
    <m/>
  </r>
  <r>
    <x v="861"/>
    <x v="3"/>
    <x v="11"/>
    <n v="2472"/>
    <e v="#DIV/0!"/>
    <n v="4.2865986567963916E-4"/>
    <m/>
    <m/>
    <m/>
  </r>
  <r>
    <x v="862"/>
    <x v="3"/>
    <x v="11"/>
    <n v="2417"/>
    <e v="#DIV/0!"/>
    <n v="4.1912253048045629E-4"/>
    <m/>
    <m/>
    <m/>
  </r>
  <r>
    <x v="863"/>
    <x v="3"/>
    <x v="11"/>
    <n v="1150"/>
    <e v="#DIV/0!"/>
    <n v="1.9941700871018813E-4"/>
    <m/>
    <m/>
    <m/>
  </r>
  <r>
    <x v="864"/>
    <x v="3"/>
    <x v="11"/>
    <n v="967"/>
    <e v="#DIV/0!"/>
    <n v="1.6768369341108863E-4"/>
    <m/>
    <m/>
    <m/>
  </r>
  <r>
    <x v="865"/>
    <x v="3"/>
    <x v="11"/>
    <n v="1922"/>
    <e v="#DIV/0!"/>
    <n v="3.3328651368781008E-4"/>
    <m/>
    <m/>
    <m/>
  </r>
  <r>
    <x v="866"/>
    <x v="3"/>
    <x v="11"/>
    <n v="3537"/>
    <e v="#DIV/0!"/>
    <n v="6.1333735635472647E-4"/>
    <m/>
    <m/>
    <m/>
  </r>
  <r>
    <x v="867"/>
    <x v="3"/>
    <x v="11"/>
    <n v="1152"/>
    <e v="#DIV/0!"/>
    <n v="1.9976382089924934E-4"/>
    <m/>
    <m/>
    <m/>
  </r>
  <r>
    <x v="868"/>
    <x v="3"/>
    <x v="11"/>
    <n v="1498"/>
    <e v="#DIV/0!"/>
    <n v="2.5976232960683637E-4"/>
    <m/>
    <m/>
    <m/>
  </r>
  <r>
    <x v="869"/>
    <x v="3"/>
    <x v="11"/>
    <n v="2225"/>
    <e v="#DIV/0!"/>
    <n v="3.8582856033058137E-4"/>
    <m/>
    <m/>
    <m/>
  </r>
  <r>
    <x v="870"/>
    <x v="3"/>
    <x v="11"/>
    <n v="7129"/>
    <e v="#DIV/0!"/>
    <n v="1.2362120479086358E-3"/>
    <m/>
    <m/>
    <m/>
  </r>
  <r>
    <x v="871"/>
    <x v="3"/>
    <x v="11"/>
    <n v="3401"/>
    <e v="#DIV/0!"/>
    <n v="5.8975412749856504E-4"/>
    <m/>
    <m/>
    <m/>
  </r>
  <r>
    <x v="872"/>
    <x v="3"/>
    <x v="11"/>
    <n v="1018"/>
    <e v="#DIV/0!"/>
    <n v="1.7652740423214914E-4"/>
    <m/>
    <m/>
    <m/>
  </r>
  <r>
    <x v="873"/>
    <x v="3"/>
    <x v="11"/>
    <n v="1777"/>
    <e v="#DIV/0!"/>
    <n v="3.0814262998087331E-4"/>
    <m/>
    <m/>
    <m/>
  </r>
  <r>
    <x v="874"/>
    <x v="3"/>
    <x v="11"/>
    <n v="2878"/>
    <e v="#DIV/0!"/>
    <n v="4.9906274005906209E-4"/>
    <m/>
    <m/>
    <m/>
  </r>
  <r>
    <x v="875"/>
    <x v="3"/>
    <x v="11"/>
    <n v="1163"/>
    <e v="#DIV/0!"/>
    <n v="2.0167128793908591E-4"/>
    <m/>
    <m/>
    <m/>
  </r>
  <r>
    <x v="876"/>
    <x v="3"/>
    <x v="11"/>
    <n v="1344"/>
    <e v="#DIV/0!"/>
    <n v="2.3305779104912421E-4"/>
    <m/>
    <m/>
    <m/>
  </r>
  <r>
    <x v="877"/>
    <x v="3"/>
    <x v="11"/>
    <n v="2189"/>
    <e v="#DIV/0!"/>
    <n v="3.7958594092747986E-4"/>
    <m/>
    <m/>
    <m/>
  </r>
  <r>
    <x v="878"/>
    <x v="3"/>
    <x v="11"/>
    <n v="12419"/>
    <e v="#DIV/0!"/>
    <n v="2.1535302879755014E-3"/>
    <m/>
    <m/>
    <m/>
  </r>
  <r>
    <x v="879"/>
    <x v="3"/>
    <x v="11"/>
    <n v="1014"/>
    <e v="#DIV/0!"/>
    <n v="1.7583377985402676E-4"/>
    <m/>
    <m/>
    <m/>
  </r>
  <r>
    <x v="880"/>
    <x v="3"/>
    <x v="11"/>
    <n v="578"/>
    <e v="#DIV/0!"/>
    <n v="1.0022872263868586E-4"/>
    <m/>
    <m/>
    <m/>
  </r>
  <r>
    <x v="881"/>
    <x v="3"/>
    <x v="11"/>
    <n v="1360"/>
    <e v="#DIV/0!"/>
    <n v="2.3583228856161379E-4"/>
    <m/>
    <m/>
    <m/>
  </r>
  <r>
    <x v="882"/>
    <x v="3"/>
    <x v="11"/>
    <n v="1418"/>
    <e v="#DIV/0!"/>
    <n v="2.4588984204438848E-4"/>
    <m/>
    <m/>
    <m/>
  </r>
  <r>
    <x v="883"/>
    <x v="3"/>
    <x v="11"/>
    <n v="2532"/>
    <e v="#DIV/0!"/>
    <n v="4.3906423135147506E-4"/>
    <m/>
    <m/>
    <m/>
  </r>
  <r>
    <x v="884"/>
    <x v="3"/>
    <x v="11"/>
    <n v="2856"/>
    <e v="#DIV/0!"/>
    <n v="4.952478059793889E-4"/>
    <m/>
    <m/>
    <m/>
  </r>
  <r>
    <x v="885"/>
    <x v="3"/>
    <x v="11"/>
    <n v="924"/>
    <e v="#DIV/0!"/>
    <n v="1.602272313462729E-4"/>
    <m/>
    <m/>
    <m/>
  </r>
  <r>
    <x v="886"/>
    <x v="3"/>
    <x v="11"/>
    <n v="1873"/>
    <e v="#DIV/0!"/>
    <n v="3.2478961505581078E-4"/>
    <m/>
    <m/>
    <m/>
  </r>
  <r>
    <x v="887"/>
    <x v="3"/>
    <x v="11"/>
    <n v="1197"/>
    <e v="#DIV/0!"/>
    <n v="2.0756709515312626E-4"/>
    <m/>
    <m/>
    <m/>
  </r>
  <r>
    <x v="888"/>
    <x v="3"/>
    <x v="11"/>
    <n v="3045"/>
    <e v="#DIV/0!"/>
    <n v="5.2802155784567205E-4"/>
    <m/>
    <m/>
    <m/>
  </r>
  <r>
    <x v="889"/>
    <x v="3"/>
    <x v="11"/>
    <n v="1072"/>
    <e v="#DIV/0!"/>
    <n v="1.8589133333680145E-4"/>
    <m/>
    <m/>
    <m/>
  </r>
  <r>
    <x v="890"/>
    <x v="3"/>
    <x v="11"/>
    <n v="19456"/>
    <e v="#DIV/0!"/>
    <n v="3.3737889751873219E-3"/>
    <m/>
    <m/>
    <m/>
  </r>
  <r>
    <x v="891"/>
    <x v="3"/>
    <x v="11"/>
    <n v="2526"/>
    <e v="#DIV/0!"/>
    <n v="4.380237947842915E-4"/>
    <m/>
    <m/>
    <m/>
  </r>
  <r>
    <x v="892"/>
    <x v="3"/>
    <x v="11"/>
    <n v="2056"/>
    <e v="#DIV/0!"/>
    <n v="3.5652293035491026E-4"/>
    <m/>
    <m/>
    <m/>
  </r>
  <r>
    <x v="893"/>
    <x v="3"/>
    <x v="11"/>
    <n v="348"/>
    <e v="#DIV/0!"/>
    <n v="6.0345320896648235E-5"/>
    <m/>
    <m/>
    <m/>
  </r>
  <r>
    <x v="894"/>
    <x v="3"/>
    <x v="11"/>
    <n v="3919"/>
    <e v="#DIV/0!"/>
    <n v="6.7957848446541507E-4"/>
    <m/>
    <m/>
    <m/>
  </r>
  <r>
    <x v="895"/>
    <x v="3"/>
    <x v="11"/>
    <n v="2500"/>
    <e v="#DIV/0!"/>
    <n v="4.3351523632649596E-4"/>
    <m/>
    <m/>
    <m/>
  </r>
  <r>
    <x v="896"/>
    <x v="3"/>
    <x v="11"/>
    <n v="4280"/>
    <e v="#DIV/0!"/>
    <n v="7.4217808459096099E-4"/>
    <m/>
    <m/>
    <m/>
  </r>
  <r>
    <x v="897"/>
    <x v="3"/>
    <x v="11"/>
    <n v="10926"/>
    <e v="#DIV/0!"/>
    <n v="1.8946349888413177E-3"/>
    <m/>
    <m/>
    <m/>
  </r>
  <r>
    <x v="898"/>
    <x v="3"/>
    <x v="11"/>
    <n v="22517"/>
    <e v="#DIV/0!"/>
    <n v="3.9045850305454836E-3"/>
    <m/>
    <m/>
    <m/>
  </r>
  <r>
    <x v="899"/>
    <x v="3"/>
    <x v="11"/>
    <n v="7788"/>
    <e v="#DIV/0!"/>
    <n v="1.3504866642043002E-3"/>
    <m/>
    <m/>
    <m/>
  </r>
  <r>
    <x v="900"/>
    <x v="3"/>
    <x v="11"/>
    <n v="3971"/>
    <e v="#DIV/0!"/>
    <n v="6.8859560138100615E-4"/>
    <m/>
    <m/>
    <m/>
  </r>
  <r>
    <x v="901"/>
    <x v="3"/>
    <x v="11"/>
    <n v="1815"/>
    <e v="#DIV/0!"/>
    <n v="3.1473206157303603E-4"/>
    <m/>
    <m/>
    <m/>
  </r>
  <r>
    <x v="902"/>
    <x v="3"/>
    <x v="11"/>
    <n v="1613"/>
    <e v="#DIV/0!"/>
    <n v="2.7970403047785519E-4"/>
    <m/>
    <m/>
    <m/>
  </r>
  <r>
    <x v="903"/>
    <x v="3"/>
    <x v="11"/>
    <n v="594"/>
    <e v="#DIV/0!"/>
    <n v="1.0300322015117544E-4"/>
    <m/>
    <m/>
    <m/>
  </r>
  <r>
    <x v="904"/>
    <x v="3"/>
    <x v="11"/>
    <n v="1543"/>
    <e v="#DIV/0!"/>
    <n v="2.6756560386071327E-4"/>
    <m/>
    <m/>
    <m/>
  </r>
  <r>
    <x v="905"/>
    <x v="3"/>
    <x v="11"/>
    <n v="1600"/>
    <e v="#DIV/0!"/>
    <n v="2.7744975124895739E-4"/>
    <m/>
    <m/>
    <m/>
  </r>
  <r>
    <x v="906"/>
    <x v="3"/>
    <x v="11"/>
    <n v="2444"/>
    <e v="#DIV/0!"/>
    <n v="4.2380449503278241E-4"/>
    <m/>
    <m/>
    <m/>
  </r>
  <r>
    <x v="907"/>
    <x v="3"/>
    <x v="11"/>
    <n v="3655"/>
    <e v="#DIV/0!"/>
    <n v="6.3379927550933702E-4"/>
    <m/>
    <m/>
    <m/>
  </r>
  <r>
    <x v="908"/>
    <x v="3"/>
    <x v="11"/>
    <n v="3274"/>
    <e v="#DIV/0!"/>
    <n v="5.6773155349317905E-4"/>
    <m/>
    <m/>
    <m/>
  </r>
  <r>
    <x v="909"/>
    <x v="3"/>
    <x v="11"/>
    <n v="54222"/>
    <e v="#DIV/0!"/>
    <n v="9.4024252576381043E-3"/>
    <m/>
    <m/>
    <m/>
  </r>
  <r>
    <x v="910"/>
    <x v="3"/>
    <x v="11"/>
    <n v="4730"/>
    <e v="#DIV/0!"/>
    <n v="8.202108271297303E-4"/>
    <m/>
    <m/>
    <m/>
  </r>
  <r>
    <x v="911"/>
    <x v="3"/>
    <x v="11"/>
    <n v="3139"/>
    <e v="#DIV/0!"/>
    <n v="5.4432173073154825E-4"/>
    <m/>
    <m/>
    <m/>
  </r>
  <r>
    <x v="912"/>
    <x v="3"/>
    <x v="11"/>
    <n v="1432"/>
    <e v="#DIV/0!"/>
    <n v="2.4831752736781686E-4"/>
    <m/>
    <m/>
    <m/>
  </r>
  <r>
    <x v="913"/>
    <x v="3"/>
    <x v="11"/>
    <n v="1955"/>
    <e v="#DIV/0!"/>
    <n v="3.3900891480731981E-4"/>
    <m/>
    <m/>
    <m/>
  </r>
  <r>
    <x v="914"/>
    <x v="3"/>
    <x v="12"/>
    <n v="4077"/>
    <e v="#DIV/0!"/>
    <n v="7.0697664740124958E-4"/>
    <m/>
    <m/>
    <m/>
  </r>
  <r>
    <x v="915"/>
    <x v="3"/>
    <x v="12"/>
    <n v="1892"/>
    <e v="#DIV/0!"/>
    <n v="3.2808433085189213E-4"/>
    <m/>
    <m/>
    <m/>
  </r>
  <r>
    <x v="916"/>
    <x v="3"/>
    <x v="12"/>
    <n v="1889"/>
    <e v="#DIV/0!"/>
    <n v="3.275641125683003E-4"/>
    <m/>
    <m/>
    <m/>
  </r>
  <r>
    <x v="917"/>
    <x v="3"/>
    <x v="12"/>
    <n v="1262"/>
    <e v="#DIV/0!"/>
    <n v="2.1883849129761515E-4"/>
    <m/>
    <m/>
    <m/>
  </r>
  <r>
    <x v="918"/>
    <x v="3"/>
    <x v="12"/>
    <n v="3081"/>
    <e v="#DIV/0!"/>
    <n v="5.3426417724877361E-4"/>
    <m/>
    <m/>
    <m/>
  </r>
  <r>
    <x v="919"/>
    <x v="3"/>
    <x v="12"/>
    <n v="5246"/>
    <e v="#DIV/0!"/>
    <n v="9.0968837190751907E-4"/>
    <m/>
    <m/>
    <m/>
  </r>
  <r>
    <x v="920"/>
    <x v="3"/>
    <x v="12"/>
    <n v="2016"/>
    <e v="#DIV/0!"/>
    <n v="3.4958668657368634E-4"/>
    <m/>
    <m/>
    <m/>
  </r>
  <r>
    <x v="921"/>
    <x v="3"/>
    <x v="12"/>
    <n v="5802"/>
    <e v="#DIV/0!"/>
    <n v="1.0061021604665318E-3"/>
    <m/>
    <m/>
    <m/>
  </r>
  <r>
    <x v="922"/>
    <x v="3"/>
    <x v="12"/>
    <n v="8062"/>
    <e v="#DIV/0!"/>
    <n v="1.3979999341056841E-3"/>
    <m/>
    <m/>
    <m/>
  </r>
  <r>
    <x v="923"/>
    <x v="3"/>
    <x v="12"/>
    <n v="2404"/>
    <e v="#DIV/0!"/>
    <n v="4.1686825125155849E-4"/>
    <m/>
    <m/>
    <m/>
  </r>
  <r>
    <x v="924"/>
    <x v="3"/>
    <x v="12"/>
    <n v="532"/>
    <e v="#DIV/0!"/>
    <n v="9.2252042290278332E-5"/>
    <m/>
    <m/>
    <m/>
  </r>
  <r>
    <x v="925"/>
    <x v="3"/>
    <x v="12"/>
    <n v="2697"/>
    <e v="#DIV/0!"/>
    <n v="4.6767623694902381E-4"/>
    <m/>
    <m/>
    <m/>
  </r>
  <r>
    <x v="926"/>
    <x v="3"/>
    <x v="12"/>
    <n v="587"/>
    <e v="#DIV/0!"/>
    <n v="1.0178937748946125E-4"/>
    <m/>
    <m/>
    <m/>
  </r>
  <r>
    <x v="927"/>
    <x v="3"/>
    <x v="12"/>
    <n v="2545"/>
    <e v="#DIV/0!"/>
    <n v="4.4131851058037285E-4"/>
    <m/>
    <m/>
    <m/>
  </r>
  <r>
    <x v="928"/>
    <x v="3"/>
    <x v="12"/>
    <n v="2082"/>
    <e v="#DIV/0!"/>
    <n v="3.610314888127058E-4"/>
    <m/>
    <m/>
    <m/>
  </r>
  <r>
    <x v="929"/>
    <x v="3"/>
    <x v="12"/>
    <n v="1650"/>
    <e v="#DIV/0!"/>
    <n v="2.8612005597548733E-4"/>
    <m/>
    <m/>
    <m/>
  </r>
  <r>
    <x v="930"/>
    <x v="3"/>
    <x v="12"/>
    <n v="1560"/>
    <e v="#DIV/0!"/>
    <n v="2.7051350746773347E-4"/>
    <m/>
    <m/>
    <m/>
  </r>
  <r>
    <x v="931"/>
    <x v="3"/>
    <x v="12"/>
    <n v="2081"/>
    <e v="#DIV/0!"/>
    <n v="3.6085808271817523E-4"/>
    <m/>
    <m/>
    <m/>
  </r>
  <r>
    <x v="932"/>
    <x v="3"/>
    <x v="12"/>
    <n v="2661"/>
    <e v="#DIV/0!"/>
    <n v="4.6143361754592225E-4"/>
    <m/>
    <m/>
    <m/>
  </r>
  <r>
    <x v="933"/>
    <x v="3"/>
    <x v="12"/>
    <n v="1116"/>
    <e v="#DIV/0!"/>
    <n v="1.9352120149614778E-4"/>
    <m/>
    <m/>
    <m/>
  </r>
  <r>
    <x v="934"/>
    <x v="3"/>
    <x v="12"/>
    <n v="5090"/>
    <e v="#DIV/0!"/>
    <n v="8.8263702116074571E-4"/>
    <m/>
    <m/>
    <m/>
  </r>
  <r>
    <x v="935"/>
    <x v="3"/>
    <x v="12"/>
    <n v="1983"/>
    <e v="#DIV/0!"/>
    <n v="3.4386428545417656E-4"/>
    <m/>
    <m/>
    <m/>
  </r>
  <r>
    <x v="936"/>
    <x v="3"/>
    <x v="12"/>
    <n v="1380"/>
    <e v="#DIV/0!"/>
    <n v="2.3930041045222574E-4"/>
    <m/>
    <m/>
    <m/>
  </r>
  <r>
    <x v="937"/>
    <x v="3"/>
    <x v="12"/>
    <n v="2288"/>
    <e v="#DIV/0!"/>
    <n v="3.967531442860091E-4"/>
    <m/>
    <m/>
    <m/>
  </r>
  <r>
    <x v="938"/>
    <x v="3"/>
    <x v="12"/>
    <n v="863"/>
    <e v="#DIV/0!"/>
    <n v="1.496494595799064E-4"/>
    <m/>
    <m/>
    <m/>
  </r>
  <r>
    <x v="939"/>
    <x v="3"/>
    <x v="12"/>
    <n v="2165"/>
    <e v="#DIV/0!"/>
    <n v="3.7542419465874546E-4"/>
    <m/>
    <m/>
    <m/>
  </r>
  <r>
    <x v="940"/>
    <x v="3"/>
    <x v="12"/>
    <n v="1824"/>
    <e v="#DIV/0!"/>
    <n v="3.1629271642381142E-4"/>
    <m/>
    <m/>
    <m/>
  </r>
  <r>
    <x v="941"/>
    <x v="3"/>
    <x v="12"/>
    <n v="3238"/>
    <e v="#DIV/0!"/>
    <n v="5.6148893409007749E-4"/>
    <m/>
    <m/>
    <m/>
  </r>
  <r>
    <x v="942"/>
    <x v="3"/>
    <x v="12"/>
    <n v="3050"/>
    <e v="#DIV/0!"/>
    <n v="5.2888858831832508E-4"/>
    <m/>
    <m/>
    <m/>
  </r>
  <r>
    <x v="943"/>
    <x v="3"/>
    <x v="12"/>
    <n v="2320"/>
    <e v="#DIV/0!"/>
    <n v="4.023021393109882E-4"/>
    <m/>
    <m/>
    <m/>
  </r>
  <r>
    <x v="944"/>
    <x v="3"/>
    <x v="12"/>
    <n v="4083"/>
    <e v="#DIV/0!"/>
    <n v="7.0801708396843314E-4"/>
    <m/>
    <m/>
    <m/>
  </r>
  <r>
    <x v="945"/>
    <x v="3"/>
    <x v="12"/>
    <n v="2476"/>
    <e v="#DIV/0!"/>
    <n v="4.2935349005776156E-4"/>
    <m/>
    <m/>
    <m/>
  </r>
  <r>
    <x v="946"/>
    <x v="3"/>
    <x v="12"/>
    <n v="1477"/>
    <e v="#DIV/0!"/>
    <n v="2.5612080162169381E-4"/>
    <m/>
    <m/>
    <m/>
  </r>
  <r>
    <x v="947"/>
    <x v="3"/>
    <x v="12"/>
    <n v="4186"/>
    <e v="#DIV/0!"/>
    <n v="7.2587791170508479E-4"/>
    <m/>
    <m/>
    <m/>
  </r>
  <r>
    <x v="948"/>
    <x v="3"/>
    <x v="12"/>
    <n v="2752"/>
    <e v="#DIV/0!"/>
    <n v="4.7721357214820673E-4"/>
    <m/>
    <m/>
    <m/>
  </r>
  <r>
    <x v="949"/>
    <x v="3"/>
    <x v="12"/>
    <n v="2513"/>
    <e v="#DIV/0!"/>
    <n v="4.357695155553937E-4"/>
    <m/>
    <m/>
    <m/>
  </r>
  <r>
    <x v="950"/>
    <x v="3"/>
    <x v="12"/>
    <n v="61489"/>
    <e v="#DIV/0!"/>
    <n v="1.0662567346591963E-2"/>
    <m/>
    <m/>
    <m/>
  </r>
  <r>
    <x v="951"/>
    <x v="3"/>
    <x v="12"/>
    <n v="830"/>
    <e v="#DIV/0!"/>
    <n v="1.4392705846039665E-4"/>
    <m/>
    <m/>
    <m/>
  </r>
  <r>
    <x v="952"/>
    <x v="3"/>
    <x v="12"/>
    <n v="2555"/>
    <e v="#DIV/0!"/>
    <n v="4.4305257152567882E-4"/>
    <m/>
    <m/>
    <m/>
  </r>
  <r>
    <x v="953"/>
    <x v="3"/>
    <x v="12"/>
    <n v="2836"/>
    <e v="#DIV/0!"/>
    <n v="4.9177968408877697E-4"/>
    <m/>
    <m/>
    <m/>
  </r>
  <r>
    <x v="954"/>
    <x v="3"/>
    <x v="12"/>
    <n v="1483"/>
    <e v="#DIV/0!"/>
    <n v="2.5716123818887737E-4"/>
    <m/>
    <m/>
    <m/>
  </r>
  <r>
    <x v="955"/>
    <x v="3"/>
    <x v="12"/>
    <n v="2077"/>
    <e v="#DIV/0!"/>
    <n v="3.6016445834005282E-4"/>
    <m/>
    <m/>
    <m/>
  </r>
  <r>
    <x v="956"/>
    <x v="3"/>
    <x v="12"/>
    <n v="914"/>
    <e v="#DIV/0!"/>
    <n v="1.5849317040096691E-4"/>
    <m/>
    <m/>
    <m/>
  </r>
  <r>
    <x v="957"/>
    <x v="3"/>
    <x v="12"/>
    <n v="4038"/>
    <e v="#DIV/0!"/>
    <n v="7.0021380971455624E-4"/>
    <m/>
    <m/>
    <m/>
  </r>
  <r>
    <x v="958"/>
    <x v="3"/>
    <x v="12"/>
    <n v="3624"/>
    <e v="#DIV/0!"/>
    <n v="6.2842368657888849E-4"/>
    <m/>
    <m/>
    <m/>
  </r>
  <r>
    <x v="959"/>
    <x v="3"/>
    <x v="12"/>
    <n v="9809"/>
    <e v="#DIV/0!"/>
    <n v="1.7009403812506395E-3"/>
    <m/>
    <m/>
    <m/>
  </r>
  <r>
    <x v="960"/>
    <x v="3"/>
    <x v="12"/>
    <n v="1277"/>
    <e v="#DIV/0!"/>
    <n v="2.2143958271557412E-4"/>
    <m/>
    <m/>
    <m/>
  </r>
  <r>
    <x v="961"/>
    <x v="3"/>
    <x v="12"/>
    <n v="3544"/>
    <e v="#DIV/0!"/>
    <n v="6.1455119901644066E-4"/>
    <m/>
    <m/>
    <m/>
  </r>
  <r>
    <x v="962"/>
    <x v="3"/>
    <x v="12"/>
    <n v="1662"/>
    <e v="#DIV/0!"/>
    <n v="2.8820092910985449E-4"/>
    <m/>
    <m/>
    <m/>
  </r>
  <r>
    <x v="963"/>
    <x v="3"/>
    <x v="11"/>
    <n v="5361"/>
    <e v="#DIV/0!"/>
    <n v="9.2963007277853784E-4"/>
    <m/>
    <m/>
    <m/>
  </r>
  <r>
    <x v="964"/>
    <x v="3"/>
    <x v="11"/>
    <n v="1309"/>
    <e v="#DIV/0!"/>
    <n v="2.2698857774055328E-4"/>
    <m/>
    <m/>
    <m/>
  </r>
  <r>
    <x v="965"/>
    <x v="3"/>
    <x v="11"/>
    <n v="784"/>
    <e v="#DIV/0!"/>
    <n v="1.3595037811198912E-4"/>
    <m/>
    <m/>
    <m/>
  </r>
  <r>
    <x v="966"/>
    <x v="3"/>
    <x v="11"/>
    <n v="1936"/>
    <e v="#DIV/0!"/>
    <n v="3.3571419901123846E-4"/>
    <m/>
    <m/>
    <m/>
  </r>
  <r>
    <x v="967"/>
    <x v="3"/>
    <x v="11"/>
    <n v="12403"/>
    <e v="#DIV/0!"/>
    <n v="2.1507557904630117E-3"/>
    <m/>
    <m/>
    <m/>
  </r>
  <r>
    <x v="968"/>
    <x v="3"/>
    <x v="11"/>
    <n v="831"/>
    <e v="#DIV/0!"/>
    <n v="1.4410046455492725E-4"/>
    <m/>
    <m/>
    <m/>
  </r>
  <r>
    <x v="969"/>
    <x v="3"/>
    <x v="11"/>
    <n v="341"/>
    <e v="#DIV/0!"/>
    <n v="5.9131478234934042E-5"/>
    <m/>
    <m/>
    <m/>
  </r>
  <r>
    <x v="970"/>
    <x v="3"/>
    <x v="11"/>
    <n v="2375"/>
    <e v="#DIV/0!"/>
    <n v="4.1183947451017112E-4"/>
    <m/>
    <m/>
    <m/>
  </r>
  <r>
    <x v="971"/>
    <x v="3"/>
    <x v="11"/>
    <n v="1568"/>
    <e v="#DIV/0!"/>
    <n v="2.7190075622397824E-4"/>
    <m/>
    <m/>
    <m/>
  </r>
  <r>
    <x v="972"/>
    <x v="3"/>
    <x v="11"/>
    <n v="1893"/>
    <e v="#DIV/0!"/>
    <n v="3.2825773694642271E-4"/>
    <m/>
    <m/>
    <m/>
  </r>
  <r>
    <x v="973"/>
    <x v="3"/>
    <x v="11"/>
    <n v="1785"/>
    <e v="#DIV/0!"/>
    <n v="3.0952987873711807E-4"/>
    <m/>
    <m/>
    <m/>
  </r>
  <r>
    <x v="974"/>
    <x v="3"/>
    <x v="11"/>
    <n v="2978"/>
    <e v="#DIV/0!"/>
    <n v="5.1640334951212196E-4"/>
    <m/>
    <m/>
    <m/>
  </r>
  <r>
    <x v="975"/>
    <x v="3"/>
    <x v="11"/>
    <n v="2308"/>
    <e v="#DIV/0!"/>
    <n v="4.0022126617662103E-4"/>
    <m/>
    <m/>
    <m/>
  </r>
  <r>
    <x v="976"/>
    <x v="3"/>
    <x v="11"/>
    <n v="3005"/>
    <e v="#DIV/0!"/>
    <n v="5.2108531406444808E-4"/>
    <m/>
    <m/>
    <m/>
  </r>
  <r>
    <x v="977"/>
    <x v="3"/>
    <x v="11"/>
    <n v="7877"/>
    <e v="#DIV/0!"/>
    <n v="1.3659198066175234E-3"/>
    <m/>
    <m/>
    <m/>
  </r>
  <r>
    <x v="978"/>
    <x v="3"/>
    <x v="11"/>
    <n v="3301"/>
    <e v="#DIV/0!"/>
    <n v="5.7241351804550528E-4"/>
    <m/>
    <m/>
    <m/>
  </r>
  <r>
    <x v="979"/>
    <x v="3"/>
    <x v="11"/>
    <n v="736"/>
    <e v="#DIV/0!"/>
    <n v="1.2762688557452041E-4"/>
    <m/>
    <m/>
    <m/>
  </r>
  <r>
    <x v="980"/>
    <x v="3"/>
    <x v="11"/>
    <n v="1393"/>
    <e v="#DIV/0!"/>
    <n v="2.4155468968112354E-4"/>
    <m/>
    <m/>
    <m/>
  </r>
  <r>
    <x v="981"/>
    <x v="3"/>
    <x v="11"/>
    <n v="3442"/>
    <e v="#DIV/0!"/>
    <n v="5.9686377737431964E-4"/>
    <m/>
    <m/>
    <m/>
  </r>
  <r>
    <x v="982"/>
    <x v="3"/>
    <x v="11"/>
    <n v="4258"/>
    <e v="#DIV/0!"/>
    <n v="7.3836315051128791E-4"/>
    <m/>
    <m/>
    <m/>
  </r>
  <r>
    <x v="983"/>
    <x v="3"/>
    <x v="11"/>
    <n v="5312"/>
    <e v="#DIV/0!"/>
    <n v="9.2113317414653853E-4"/>
    <m/>
    <m/>
    <m/>
  </r>
  <r>
    <x v="984"/>
    <x v="3"/>
    <x v="11"/>
    <n v="3907"/>
    <e v="#DIV/0!"/>
    <n v="6.7749761133104784E-4"/>
    <m/>
    <m/>
    <m/>
  </r>
  <r>
    <x v="985"/>
    <x v="3"/>
    <x v="11"/>
    <n v="451"/>
    <e v="#DIV/0!"/>
    <n v="7.8206148633299871E-5"/>
    <m/>
    <m/>
    <m/>
  </r>
  <r>
    <x v="986"/>
    <x v="3"/>
    <x v="11"/>
    <n v="10878"/>
    <e v="#DIV/0!"/>
    <n v="1.886311496303849E-3"/>
    <m/>
    <m/>
    <m/>
  </r>
  <r>
    <x v="987"/>
    <x v="3"/>
    <x v="11"/>
    <n v="2489"/>
    <e v="#DIV/0!"/>
    <n v="4.3160776928665936E-4"/>
    <m/>
    <m/>
    <m/>
  </r>
  <r>
    <x v="988"/>
    <x v="3"/>
    <x v="11"/>
    <n v="1970"/>
    <e v="#DIV/0!"/>
    <n v="3.4161000622527881E-4"/>
    <m/>
    <m/>
    <m/>
  </r>
  <r>
    <x v="989"/>
    <x v="3"/>
    <x v="11"/>
    <n v="1697"/>
    <e v="#DIV/0!"/>
    <n v="2.9427014241842543E-4"/>
    <m/>
    <m/>
    <m/>
  </r>
  <r>
    <x v="990"/>
    <x v="3"/>
    <x v="11"/>
    <n v="755"/>
    <e v="#DIV/0!"/>
    <n v="1.3092160137060177E-4"/>
    <m/>
    <m/>
    <m/>
  </r>
  <r>
    <x v="991"/>
    <x v="3"/>
    <x v="11"/>
    <n v="1851"/>
    <e v="#DIV/0!"/>
    <n v="3.2097468097613759E-4"/>
    <m/>
    <m/>
    <m/>
  </r>
  <r>
    <x v="992"/>
    <x v="3"/>
    <x v="11"/>
    <n v="686"/>
    <e v="#DIV/0!"/>
    <n v="1.1895658084799048E-4"/>
    <m/>
    <m/>
    <m/>
  </r>
  <r>
    <x v="993"/>
    <x v="3"/>
    <x v="12"/>
    <n v="5042"/>
    <e v="#DIV/0!"/>
    <n v="8.7431352862327703E-4"/>
    <m/>
    <m/>
    <m/>
  </r>
  <r>
    <x v="994"/>
    <x v="3"/>
    <x v="12"/>
    <n v="4085"/>
    <e v="#DIV/0!"/>
    <n v="7.083638961574944E-4"/>
    <m/>
    <m/>
    <m/>
  </r>
  <r>
    <x v="995"/>
    <x v="3"/>
    <x v="12"/>
    <n v="4121"/>
    <e v="#DIV/0!"/>
    <n v="7.1460651556059585E-4"/>
    <m/>
    <m/>
    <m/>
  </r>
  <r>
    <x v="996"/>
    <x v="3"/>
    <x v="11"/>
    <n v="1598"/>
    <e v="#DIV/0!"/>
    <n v="2.7710293905989619E-4"/>
    <m/>
    <m/>
    <m/>
  </r>
  <r>
    <x v="997"/>
    <x v="3"/>
    <x v="13"/>
    <n v="4921"/>
    <e v="#DIV/0!"/>
    <n v="8.533313911850746E-4"/>
    <m/>
    <m/>
    <m/>
  </r>
  <r>
    <x v="998"/>
    <x v="3"/>
    <x v="12"/>
    <n v="13198"/>
    <e v="#DIV/0!"/>
    <n v="2.2886136356148373E-3"/>
    <m/>
    <m/>
    <m/>
  </r>
  <r>
    <x v="999"/>
    <x v="3"/>
    <x v="11"/>
    <n v="767"/>
    <e v="#DIV/0!"/>
    <n v="1.3300247450496894E-4"/>
    <m/>
    <m/>
    <m/>
  </r>
  <r>
    <x v="1000"/>
    <x v="3"/>
    <x v="11"/>
    <n v="2366"/>
    <e v="#DIV/0!"/>
    <n v="4.1027881965939573E-4"/>
    <m/>
    <m/>
    <m/>
  </r>
  <r>
    <x v="1001"/>
    <x v="3"/>
    <x v="11"/>
    <n v="869"/>
    <e v="#DIV/0!"/>
    <n v="1.5068989614708999E-4"/>
    <m/>
    <m/>
    <m/>
  </r>
  <r>
    <x v="1002"/>
    <x v="3"/>
    <x v="11"/>
    <n v="1192"/>
    <e v="#DIV/0!"/>
    <n v="2.0670006468047325E-4"/>
    <m/>
    <m/>
    <m/>
  </r>
  <r>
    <x v="1003"/>
    <x v="3"/>
    <x v="11"/>
    <n v="4745"/>
    <e v="#DIV/0!"/>
    <n v="8.2281191854768931E-4"/>
    <m/>
    <m/>
    <m/>
  </r>
  <r>
    <x v="1004"/>
    <x v="3"/>
    <x v="11"/>
    <n v="2591"/>
    <e v="#DIV/0!"/>
    <n v="4.4929519092878038E-4"/>
    <m/>
    <m/>
    <m/>
  </r>
  <r>
    <x v="1005"/>
    <x v="3"/>
    <x v="11"/>
    <n v="1446"/>
    <e v="#DIV/0!"/>
    <n v="2.5074521269124523E-4"/>
    <m/>
    <m/>
    <m/>
  </r>
  <r>
    <x v="1006"/>
    <x v="3"/>
    <x v="11"/>
    <n v="3708"/>
    <e v="#DIV/0!"/>
    <n v="6.4298979851945873E-4"/>
    <m/>
    <m/>
    <m/>
  </r>
  <r>
    <x v="1007"/>
    <x v="3"/>
    <x v="11"/>
    <n v="4304"/>
    <e v="#DIV/0!"/>
    <n v="7.4633983085969544E-4"/>
    <m/>
    <m/>
    <m/>
  </r>
  <r>
    <x v="1008"/>
    <x v="3"/>
    <x v="11"/>
    <n v="3580"/>
    <e v="#DIV/0!"/>
    <n v="6.2079381841954222E-4"/>
    <m/>
    <m/>
    <m/>
  </r>
  <r>
    <x v="1009"/>
    <x v="3"/>
    <x v="11"/>
    <n v="836"/>
    <e v="#DIV/0!"/>
    <n v="1.4496749502758023E-4"/>
    <m/>
    <m/>
    <m/>
  </r>
  <r>
    <x v="1010"/>
    <x v="3"/>
    <x v="11"/>
    <n v="1662"/>
    <e v="#DIV/0!"/>
    <n v="2.8820092910985449E-4"/>
    <m/>
    <m/>
    <m/>
  </r>
  <r>
    <x v="1011"/>
    <x v="3"/>
    <x v="13"/>
    <n v="947"/>
    <e v="#DIV/0!"/>
    <n v="1.6421557152047667E-4"/>
    <m/>
    <m/>
    <m/>
  </r>
  <r>
    <x v="1012"/>
    <x v="3"/>
    <x v="13"/>
    <n v="13610"/>
    <e v="#DIV/0!"/>
    <n v="2.3600569465614439E-3"/>
    <m/>
    <m/>
    <m/>
  </r>
  <r>
    <x v="1013"/>
    <x v="3"/>
    <x v="13"/>
    <n v="12587"/>
    <e v="#DIV/0!"/>
    <n v="2.1826625118566419E-3"/>
    <m/>
    <m/>
    <m/>
  </r>
  <r>
    <x v="1014"/>
    <x v="3"/>
    <x v="13"/>
    <n v="6306"/>
    <e v="#DIV/0!"/>
    <n v="1.0934988321099532E-3"/>
    <m/>
    <m/>
    <m/>
  </r>
  <r>
    <x v="1015"/>
    <x v="3"/>
    <x v="13"/>
    <n v="6651"/>
    <e v="#DIV/0!"/>
    <n v="1.1533239347230099E-3"/>
    <m/>
    <m/>
    <m/>
  </r>
  <r>
    <x v="1016"/>
    <x v="3"/>
    <x v="13"/>
    <n v="7684"/>
    <e v="#DIV/0!"/>
    <n v="1.3324524303731178E-3"/>
    <m/>
    <m/>
    <m/>
  </r>
  <r>
    <x v="1017"/>
    <x v="3"/>
    <x v="13"/>
    <n v="6658"/>
    <e v="#DIV/0!"/>
    <n v="1.1545377773847241E-3"/>
    <m/>
    <m/>
    <m/>
  </r>
  <r>
    <x v="1018"/>
    <x v="3"/>
    <x v="13"/>
    <n v="1022"/>
    <e v="#DIV/0!"/>
    <n v="1.7722102861027154E-4"/>
    <m/>
    <m/>
    <m/>
  </r>
  <r>
    <x v="1019"/>
    <x v="3"/>
    <x v="13"/>
    <n v="11504"/>
    <e v="#DIV/0!"/>
    <n v="1.9948637114800037E-3"/>
    <m/>
    <m/>
    <m/>
  </r>
  <r>
    <x v="1020"/>
    <x v="3"/>
    <x v="13"/>
    <n v="17797"/>
    <e v="#DIV/0!"/>
    <n v="3.0861082643610593E-3"/>
    <m/>
    <m/>
    <m/>
  </r>
  <r>
    <x v="1021"/>
    <x v="3"/>
    <x v="13"/>
    <n v="2807"/>
    <e v="#DIV/0!"/>
    <n v="4.8675090734738965E-4"/>
    <m/>
    <m/>
    <m/>
  </r>
  <r>
    <x v="1022"/>
    <x v="3"/>
    <x v="13"/>
    <n v="975"/>
    <e v="#DIV/0!"/>
    <n v="1.6907094216733341E-4"/>
    <m/>
    <m/>
    <m/>
  </r>
  <r>
    <x v="1023"/>
    <x v="3"/>
    <x v="13"/>
    <n v="12643"/>
    <e v="#DIV/0!"/>
    <n v="2.1923732531503553E-3"/>
    <m/>
    <m/>
    <m/>
  </r>
  <r>
    <x v="1024"/>
    <x v="3"/>
    <x v="13"/>
    <n v="2000"/>
    <e v="#DIV/0!"/>
    <n v="3.4681218906119676E-4"/>
    <m/>
    <m/>
    <m/>
  </r>
  <r>
    <x v="1025"/>
    <x v="3"/>
    <x v="13"/>
    <n v="32503"/>
    <e v="#DIV/0!"/>
    <n v="5.6362182905280393E-3"/>
    <m/>
    <m/>
    <m/>
  </r>
  <r>
    <x v="1026"/>
    <x v="3"/>
    <x v="13"/>
    <n v="22216"/>
    <e v="#DIV/0!"/>
    <n v="3.8523897960917736E-3"/>
    <m/>
    <m/>
    <m/>
  </r>
  <r>
    <x v="1027"/>
    <x v="3"/>
    <x v="13"/>
    <n v="949"/>
    <e v="#DIV/0!"/>
    <n v="1.6456238370953784E-4"/>
    <m/>
    <m/>
    <m/>
  </r>
  <r>
    <x v="1028"/>
    <x v="3"/>
    <x v="13"/>
    <n v="21157"/>
    <e v="#DIV/0!"/>
    <n v="3.6687527419838697E-3"/>
    <m/>
    <m/>
    <m/>
  </r>
  <r>
    <x v="1029"/>
    <x v="3"/>
    <x v="13"/>
    <n v="10715"/>
    <e v="#DIV/0!"/>
    <n v="1.8580463028953615E-3"/>
    <m/>
    <m/>
    <m/>
  </r>
  <r>
    <x v="1030"/>
    <x v="3"/>
    <x v="13"/>
    <n v="6066"/>
    <e v="#DIV/0!"/>
    <n v="1.0518813694226096E-3"/>
    <m/>
    <m/>
    <m/>
  </r>
  <r>
    <x v="1031"/>
    <x v="3"/>
    <x v="13"/>
    <n v="3673"/>
    <e v="#DIV/0!"/>
    <n v="6.369205852108878E-4"/>
    <m/>
    <m/>
    <m/>
  </r>
  <r>
    <x v="1032"/>
    <x v="3"/>
    <x v="13"/>
    <n v="14134"/>
    <e v="#DIV/0!"/>
    <n v="2.4509217400954775E-3"/>
    <m/>
    <m/>
    <m/>
  </r>
  <r>
    <x v="1033"/>
    <x v="3"/>
    <x v="13"/>
    <n v="11903"/>
    <e v="#DIV/0!"/>
    <n v="2.0640527431977124E-3"/>
    <m/>
    <m/>
    <m/>
  </r>
  <r>
    <x v="1034"/>
    <x v="3"/>
    <x v="13"/>
    <n v="7020"/>
    <e v="#DIV/0!"/>
    <n v="1.2173107836048005E-3"/>
    <m/>
    <m/>
    <m/>
  </r>
  <r>
    <x v="1035"/>
    <x v="3"/>
    <x v="13"/>
    <n v="3366"/>
    <e v="#DIV/0!"/>
    <n v="5.8368491418999411E-4"/>
    <m/>
    <m/>
    <m/>
  </r>
  <r>
    <x v="1036"/>
    <x v="3"/>
    <x v="13"/>
    <n v="463"/>
    <e v="#DIV/0!"/>
    <n v="8.0287021767667041E-5"/>
    <m/>
    <m/>
    <m/>
  </r>
  <r>
    <x v="1037"/>
    <x v="3"/>
    <x v="13"/>
    <n v="17110"/>
    <e v="#DIV/0!"/>
    <n v="2.9669782774185381E-3"/>
    <m/>
    <m/>
    <m/>
  </r>
  <r>
    <x v="1038"/>
    <x v="3"/>
    <x v="13"/>
    <n v="27070"/>
    <e v="#DIV/0!"/>
    <n v="4.6941029789432983E-3"/>
    <m/>
    <m/>
    <m/>
  </r>
  <r>
    <x v="1039"/>
    <x v="3"/>
    <x v="13"/>
    <n v="878"/>
    <e v="#DIV/0!"/>
    <n v="1.5225055099786538E-4"/>
    <m/>
    <m/>
    <m/>
  </r>
  <r>
    <x v="1040"/>
    <x v="3"/>
    <x v="13"/>
    <n v="3626"/>
    <e v="#DIV/0!"/>
    <n v="6.2877049876794975E-4"/>
    <m/>
    <m/>
    <m/>
  </r>
  <r>
    <x v="1041"/>
    <x v="3"/>
    <x v="13"/>
    <n v="1571"/>
    <e v="#DIV/0!"/>
    <n v="2.7242097450757007E-4"/>
    <m/>
    <m/>
    <m/>
  </r>
  <r>
    <x v="1042"/>
    <x v="3"/>
    <x v="13"/>
    <n v="7719"/>
    <e v="#DIV/0!"/>
    <n v="1.3385216436816887E-3"/>
    <m/>
    <m/>
    <m/>
  </r>
  <r>
    <x v="1043"/>
    <x v="3"/>
    <x v="13"/>
    <n v="1747"/>
    <e v="#DIV/0!"/>
    <n v="3.0294044714495536E-4"/>
    <m/>
    <m/>
    <m/>
  </r>
  <r>
    <x v="1044"/>
    <x v="3"/>
    <x v="13"/>
    <n v="13416"/>
    <e v="#DIV/0!"/>
    <n v="2.326416164222508E-3"/>
    <m/>
    <m/>
    <m/>
  </r>
  <r>
    <x v="1045"/>
    <x v="3"/>
    <x v="13"/>
    <n v="1822"/>
    <e v="#DIV/0!"/>
    <n v="3.1594590423475021E-4"/>
    <m/>
    <m/>
    <m/>
  </r>
  <r>
    <x v="1046"/>
    <x v="3"/>
    <x v="13"/>
    <n v="1615"/>
    <e v="#DIV/0!"/>
    <n v="2.8005084266691639E-4"/>
    <m/>
    <m/>
    <m/>
  </r>
  <r>
    <x v="1047"/>
    <x v="3"/>
    <x v="13"/>
    <n v="1758"/>
    <e v="#DIV/0!"/>
    <n v="3.0484791418479196E-4"/>
    <m/>
    <m/>
    <m/>
  </r>
  <r>
    <x v="1048"/>
    <x v="3"/>
    <x v="13"/>
    <n v="6230"/>
    <e v="#DIV/0!"/>
    <n v="1.0803199689256278E-3"/>
    <m/>
    <m/>
    <m/>
  </r>
  <r>
    <x v="1049"/>
    <x v="3"/>
    <x v="13"/>
    <n v="3018"/>
    <e v="#DIV/0!"/>
    <n v="5.2333959329334593E-4"/>
    <m/>
    <m/>
    <m/>
  </r>
  <r>
    <x v="1050"/>
    <x v="3"/>
    <x v="13"/>
    <n v="2382"/>
    <e v="#DIV/0!"/>
    <n v="4.130533171718853E-4"/>
    <m/>
    <m/>
    <m/>
  </r>
  <r>
    <x v="1051"/>
    <x v="3"/>
    <x v="13"/>
    <n v="2920"/>
    <e v="#DIV/0!"/>
    <n v="5.0634579602934721E-4"/>
    <m/>
    <m/>
    <m/>
  </r>
  <r>
    <x v="1052"/>
    <x v="3"/>
    <x v="13"/>
    <n v="4657"/>
    <e v="#DIV/0!"/>
    <n v="8.0755218222899666E-4"/>
    <m/>
    <m/>
    <m/>
  </r>
  <r>
    <x v="1053"/>
    <x v="3"/>
    <x v="13"/>
    <n v="3258"/>
    <e v="#DIV/0!"/>
    <n v="5.6495705598068953E-4"/>
    <m/>
    <m/>
    <m/>
  </r>
  <r>
    <x v="1054"/>
    <x v="3"/>
    <x v="13"/>
    <n v="11012"/>
    <e v="#DIV/0!"/>
    <n v="1.9095479129709492E-3"/>
    <m/>
    <m/>
    <m/>
  </r>
  <r>
    <x v="1055"/>
    <x v="3"/>
    <x v="13"/>
    <n v="24796"/>
    <e v="#DIV/0!"/>
    <n v="4.2997775199807176E-3"/>
    <m/>
    <m/>
    <m/>
  </r>
  <r>
    <x v="1056"/>
    <x v="3"/>
    <x v="13"/>
    <n v="2345"/>
    <e v="#DIV/0!"/>
    <n v="4.0663729167425317E-4"/>
    <m/>
    <m/>
    <m/>
  </r>
  <r>
    <x v="1057"/>
    <x v="3"/>
    <x v="13"/>
    <n v="40297"/>
    <e v="#DIV/0!"/>
    <n v="6.9877453912995224E-3"/>
    <m/>
    <m/>
    <m/>
  </r>
  <r>
    <x v="1058"/>
    <x v="3"/>
    <x v="13"/>
    <n v="39409"/>
    <e v="#DIV/0!"/>
    <n v="6.8337607793563515E-3"/>
    <m/>
    <m/>
    <m/>
  </r>
  <r>
    <x v="1059"/>
    <x v="3"/>
    <x v="13"/>
    <n v="7509"/>
    <e v="#DIV/0!"/>
    <n v="1.3021063638302631E-3"/>
    <m/>
    <m/>
    <m/>
  </r>
  <r>
    <x v="1060"/>
    <x v="3"/>
    <x v="13"/>
    <n v="6886"/>
    <e v="#DIV/0!"/>
    <n v="1.1940743669377003E-3"/>
    <m/>
    <m/>
    <m/>
  </r>
  <r>
    <x v="1061"/>
    <x v="3"/>
    <x v="13"/>
    <n v="9773"/>
    <e v="#DIV/0!"/>
    <n v="1.694697761847538E-3"/>
    <m/>
    <m/>
    <m/>
  </r>
  <r>
    <x v="1062"/>
    <x v="3"/>
    <x v="13"/>
    <n v="1594"/>
    <e v="#DIV/0!"/>
    <n v="2.7640931468177383E-4"/>
    <m/>
    <m/>
    <m/>
  </r>
  <r>
    <x v="1063"/>
    <x v="3"/>
    <x v="13"/>
    <n v="5657"/>
    <e v="#DIV/0!"/>
    <n v="9.8095827675959493E-4"/>
    <m/>
    <m/>
    <m/>
  </r>
  <r>
    <x v="1064"/>
    <x v="3"/>
    <x v="13"/>
    <n v="5785"/>
    <e v="#DIV/0!"/>
    <n v="1.0031542568595115E-3"/>
    <m/>
    <m/>
    <m/>
  </r>
  <r>
    <x v="1065"/>
    <x v="3"/>
    <x v="13"/>
    <n v="19036"/>
    <e v="#DIV/0!"/>
    <n v="3.3009584154844707E-3"/>
    <m/>
    <m/>
    <m/>
  </r>
  <r>
    <x v="1066"/>
    <x v="3"/>
    <x v="13"/>
    <n v="5333"/>
    <e v="#DIV/0!"/>
    <n v="9.2477470213168109E-4"/>
    <m/>
    <m/>
    <m/>
  </r>
  <r>
    <x v="1067"/>
    <x v="3"/>
    <x v="13"/>
    <n v="5705"/>
    <e v="#DIV/0!"/>
    <n v="9.8928176929706361E-4"/>
    <m/>
    <m/>
    <m/>
  </r>
  <r>
    <x v="1068"/>
    <x v="3"/>
    <x v="13"/>
    <n v="1782"/>
    <e v="#DIV/0!"/>
    <n v="3.090096604535263E-4"/>
    <m/>
    <m/>
    <m/>
  </r>
  <r>
    <x v="1069"/>
    <x v="3"/>
    <x v="13"/>
    <n v="4914"/>
    <e v="#DIV/0!"/>
    <n v="8.5211754852336041E-4"/>
    <m/>
    <m/>
    <m/>
  </r>
  <r>
    <x v="1070"/>
    <x v="3"/>
    <x v="13"/>
    <n v="7660"/>
    <e v="#DIV/0!"/>
    <n v="1.3282906841043836E-3"/>
    <m/>
    <m/>
    <m/>
  </r>
  <r>
    <x v="1071"/>
    <x v="3"/>
    <x v="13"/>
    <n v="52830"/>
    <e v="#DIV/0!"/>
    <n v="9.161043974051512E-3"/>
    <m/>
    <m/>
    <m/>
  </r>
  <r>
    <x v="1072"/>
    <x v="3"/>
    <x v="13"/>
    <n v="14539"/>
    <e v="#DIV/0!"/>
    <n v="2.5211512083803699E-3"/>
    <m/>
    <m/>
    <m/>
  </r>
  <r>
    <x v="1073"/>
    <x v="3"/>
    <x v="13"/>
    <n v="10558"/>
    <e v="#DIV/0!"/>
    <n v="1.8308215460540577E-3"/>
    <m/>
    <m/>
    <m/>
  </r>
  <r>
    <x v="1074"/>
    <x v="3"/>
    <x v="13"/>
    <n v="10001"/>
    <e v="#DIV/0!"/>
    <n v="1.7342343514005142E-3"/>
    <m/>
    <m/>
    <m/>
  </r>
  <r>
    <x v="1075"/>
    <x v="3"/>
    <x v="13"/>
    <n v="8733"/>
    <e v="#DIV/0!"/>
    <n v="1.5143554235357156E-3"/>
    <m/>
    <m/>
    <m/>
  </r>
  <r>
    <x v="1076"/>
    <x v="3"/>
    <x v="13"/>
    <n v="648"/>
    <e v="#DIV/0!"/>
    <n v="1.1236714925582774E-4"/>
    <m/>
    <m/>
    <m/>
  </r>
  <r>
    <x v="1077"/>
    <x v="3"/>
    <x v="13"/>
    <n v="7085"/>
    <e v="#DIV/0!"/>
    <n v="1.2285821797492894E-3"/>
    <m/>
    <m/>
    <m/>
  </r>
  <r>
    <x v="1078"/>
    <x v="3"/>
    <x v="13"/>
    <n v="1504"/>
    <e v="#DIV/0!"/>
    <n v="2.6080276617401993E-4"/>
    <m/>
    <m/>
    <m/>
  </r>
  <r>
    <x v="1079"/>
    <x v="3"/>
    <x v="13"/>
    <n v="1902"/>
    <e v="#DIV/0!"/>
    <n v="3.298183917971981E-4"/>
    <m/>
    <m/>
    <m/>
  </r>
  <r>
    <x v="1080"/>
    <x v="3"/>
    <x v="13"/>
    <n v="5428"/>
    <e v="#DIV/0!"/>
    <n v="9.4124828111208792E-4"/>
    <m/>
    <m/>
    <m/>
  </r>
  <r>
    <x v="1081"/>
    <x v="3"/>
    <x v="13"/>
    <n v="10559"/>
    <e v="#DIV/0!"/>
    <n v="1.8309949521485881E-3"/>
    <m/>
    <m/>
    <m/>
  </r>
  <r>
    <x v="1082"/>
    <x v="3"/>
    <x v="13"/>
    <n v="715"/>
    <e v="#DIV/0!"/>
    <n v="1.2398535758937783E-4"/>
    <m/>
    <m/>
    <m/>
  </r>
  <r>
    <x v="1083"/>
    <x v="3"/>
    <x v="13"/>
    <n v="1157"/>
    <e v="#DIV/0!"/>
    <n v="2.0063085137190232E-4"/>
    <m/>
    <m/>
    <m/>
  </r>
  <r>
    <x v="1084"/>
    <x v="3"/>
    <x v="13"/>
    <n v="1509"/>
    <e v="#DIV/0!"/>
    <n v="2.6166979664667296E-4"/>
    <m/>
    <m/>
    <m/>
  </r>
  <r>
    <x v="1085"/>
    <x v="3"/>
    <x v="13"/>
    <n v="3934"/>
    <e v="#DIV/0!"/>
    <n v="6.8217957588337396E-4"/>
    <m/>
    <m/>
    <m/>
  </r>
  <r>
    <x v="1086"/>
    <x v="3"/>
    <x v="13"/>
    <n v="1608"/>
    <e v="#DIV/0!"/>
    <n v="2.7883700000520221E-4"/>
    <m/>
    <m/>
    <m/>
  </r>
  <r>
    <x v="1087"/>
    <x v="3"/>
    <x v="13"/>
    <n v="75640"/>
    <e v="#DIV/0!"/>
    <n v="1.3116436990294461E-2"/>
    <m/>
    <m/>
    <m/>
  </r>
  <r>
    <x v="1088"/>
    <x v="3"/>
    <x v="13"/>
    <n v="13705"/>
    <e v="#DIV/0!"/>
    <n v="2.3765305255418509E-3"/>
    <m/>
    <m/>
    <m/>
  </r>
  <r>
    <x v="1089"/>
    <x v="3"/>
    <x v="13"/>
    <n v="20828"/>
    <e v="#DIV/0!"/>
    <n v="3.6117021368833029E-3"/>
    <m/>
    <m/>
    <m/>
  </r>
  <r>
    <x v="1090"/>
    <x v="3"/>
    <x v="13"/>
    <n v="2682"/>
    <e v="#DIV/0!"/>
    <n v="4.6507514553106486E-4"/>
    <m/>
    <m/>
    <m/>
  </r>
  <r>
    <x v="1091"/>
    <x v="3"/>
    <x v="13"/>
    <n v="14076"/>
    <e v="#DIV/0!"/>
    <n v="2.4408641866127028E-3"/>
    <m/>
    <m/>
    <m/>
  </r>
  <r>
    <x v="1092"/>
    <x v="3"/>
    <x v="13"/>
    <n v="8148"/>
    <e v="#DIV/0!"/>
    <n v="1.4129128582353156E-3"/>
    <m/>
    <m/>
    <m/>
  </r>
  <r>
    <x v="1093"/>
    <x v="3"/>
    <x v="13"/>
    <n v="1193"/>
    <e v="#DIV/0!"/>
    <n v="2.0687347077500386E-4"/>
    <m/>
    <m/>
    <m/>
  </r>
  <r>
    <x v="1094"/>
    <x v="3"/>
    <x v="13"/>
    <n v="2276"/>
    <e v="#DIV/0!"/>
    <n v="3.9467227115164188E-4"/>
    <m/>
    <m/>
    <m/>
  </r>
  <r>
    <x v="1095"/>
    <x v="3"/>
    <x v="13"/>
    <n v="5064"/>
    <e v="#DIV/0!"/>
    <n v="8.7812846270295011E-4"/>
    <m/>
    <m/>
    <m/>
  </r>
  <r>
    <x v="1096"/>
    <x v="3"/>
    <x v="13"/>
    <n v="8496"/>
    <e v="#DIV/0!"/>
    <n v="1.4732581791319637E-3"/>
    <m/>
    <m/>
    <m/>
  </r>
  <r>
    <x v="1097"/>
    <x v="3"/>
    <x v="13"/>
    <n v="440"/>
    <e v="#DIV/0!"/>
    <n v="7.629868159346329E-5"/>
    <m/>
    <m/>
    <m/>
  </r>
  <r>
    <x v="1098"/>
    <x v="3"/>
    <x v="13"/>
    <n v="22882"/>
    <e v="#DIV/0!"/>
    <n v="3.9678782550491521E-3"/>
    <m/>
    <m/>
    <m/>
  </r>
  <r>
    <x v="1099"/>
    <x v="3"/>
    <x v="13"/>
    <n v="1380"/>
    <e v="#DIV/0!"/>
    <n v="2.3930041045222574E-4"/>
    <m/>
    <m/>
    <m/>
  </r>
  <r>
    <x v="1100"/>
    <x v="3"/>
    <x v="13"/>
    <n v="2251"/>
    <e v="#DIV/0!"/>
    <n v="3.9033711878837696E-4"/>
    <m/>
    <m/>
    <m/>
  </r>
  <r>
    <x v="1101"/>
    <x v="3"/>
    <x v="13"/>
    <n v="8056"/>
    <e v="#DIV/0!"/>
    <n v="1.3969594975385006E-3"/>
    <m/>
    <m/>
    <m/>
  </r>
  <r>
    <x v="1102"/>
    <x v="3"/>
    <x v="13"/>
    <n v="1256"/>
    <e v="#DIV/0!"/>
    <n v="2.1779805473043156E-4"/>
    <m/>
    <m/>
    <m/>
  </r>
  <r>
    <x v="1103"/>
    <x v="3"/>
    <x v="13"/>
    <n v="7110"/>
    <e v="#DIV/0!"/>
    <n v="1.2329173321125545E-3"/>
    <m/>
    <m/>
    <m/>
  </r>
  <r>
    <x v="1104"/>
    <x v="3"/>
    <x v="13"/>
    <n v="8180"/>
    <e v="#DIV/0!"/>
    <n v="1.4184618532602947E-3"/>
    <m/>
    <m/>
    <m/>
  </r>
  <r>
    <x v="1105"/>
    <x v="3"/>
    <x v="13"/>
    <n v="5024"/>
    <e v="#DIV/0!"/>
    <n v="8.7119221892172625E-4"/>
    <m/>
    <m/>
    <m/>
  </r>
  <r>
    <x v="1106"/>
    <x v="3"/>
    <x v="13"/>
    <n v="2167"/>
    <e v="#DIV/0!"/>
    <n v="3.7577100684780667E-4"/>
    <m/>
    <m/>
    <m/>
  </r>
  <r>
    <x v="1107"/>
    <x v="3"/>
    <x v="13"/>
    <n v="849"/>
    <e v="#DIV/0!"/>
    <n v="1.4722177425647803E-4"/>
    <m/>
    <m/>
    <m/>
  </r>
  <r>
    <x v="1108"/>
    <x v="3"/>
    <x v="13"/>
    <n v="2412"/>
    <e v="#DIV/0!"/>
    <n v="4.1825550000780325E-4"/>
    <m/>
    <m/>
    <m/>
  </r>
  <r>
    <x v="1109"/>
    <x v="3"/>
    <x v="14"/>
    <n v="53677"/>
    <e v="#DIV/0!"/>
    <n v="9.307918936118929E-3"/>
    <m/>
    <m/>
    <m/>
  </r>
  <r>
    <x v="1110"/>
    <x v="3"/>
    <x v="14"/>
    <n v="39221"/>
    <e v="#DIV/0!"/>
    <n v="6.8011604335845985E-3"/>
    <m/>
    <m/>
    <m/>
  </r>
  <r>
    <x v="1111"/>
    <x v="3"/>
    <x v="14"/>
    <n v="25440"/>
    <e v="#DIV/0!"/>
    <n v="4.4114510448584228E-3"/>
    <m/>
    <m/>
    <m/>
  </r>
  <r>
    <x v="1112"/>
    <x v="3"/>
    <x v="14"/>
    <n v="23543"/>
    <e v="#DIV/0!"/>
    <n v="4.0824996835338778E-3"/>
    <m/>
    <m/>
    <m/>
  </r>
  <r>
    <x v="1113"/>
    <x v="3"/>
    <x v="14"/>
    <n v="24744"/>
    <e v="#DIV/0!"/>
    <n v="4.2907604030651258E-3"/>
    <m/>
    <m/>
    <m/>
  </r>
  <r>
    <x v="1114"/>
    <x v="3"/>
    <x v="14"/>
    <n v="10228"/>
    <e v="#DIV/0!"/>
    <n v="1.7735975348589601E-3"/>
    <m/>
    <m/>
    <m/>
  </r>
  <r>
    <x v="1115"/>
    <x v="3"/>
    <x v="14"/>
    <n v="17367"/>
    <e v="#DIV/0!"/>
    <n v="3.0115436437129018E-3"/>
    <m/>
    <m/>
    <m/>
  </r>
  <r>
    <x v="1116"/>
    <x v="3"/>
    <x v="14"/>
    <n v="5587"/>
    <e v="#DIV/0!"/>
    <n v="9.6881985014245307E-4"/>
    <m/>
    <m/>
    <m/>
  </r>
  <r>
    <x v="1117"/>
    <x v="3"/>
    <x v="14"/>
    <n v="9118"/>
    <e v="#DIV/0!"/>
    <n v="1.5811167699299959E-3"/>
    <m/>
    <m/>
    <m/>
  </r>
  <r>
    <x v="1118"/>
    <x v="3"/>
    <x v="14"/>
    <n v="40083"/>
    <e v="#DIV/0!"/>
    <n v="6.9506364870699743E-3"/>
    <m/>
    <m/>
    <m/>
  </r>
  <r>
    <x v="1119"/>
    <x v="3"/>
    <x v="14"/>
    <n v="80357"/>
    <e v="#DIV/0!"/>
    <n v="1.3934393538195294E-2"/>
    <m/>
    <m/>
    <m/>
  </r>
  <r>
    <x v="1120"/>
    <x v="3"/>
    <x v="14"/>
    <n v="55765"/>
    <e v="#DIV/0!"/>
    <n v="9.6699908614988183E-3"/>
    <m/>
    <m/>
    <m/>
  </r>
  <r>
    <x v="1121"/>
    <x v="3"/>
    <x v="14"/>
    <n v="15488"/>
    <e v="#DIV/0!"/>
    <n v="2.6857135920899076E-3"/>
    <m/>
    <m/>
    <m/>
  </r>
  <r>
    <x v="1122"/>
    <x v="3"/>
    <x v="14"/>
    <n v="7164"/>
    <e v="#DIV/0!"/>
    <n v="1.2422812612172067E-3"/>
    <m/>
    <m/>
    <m/>
  </r>
  <r>
    <x v="1123"/>
    <x v="3"/>
    <x v="14"/>
    <n v="6000"/>
    <e v="#DIV/0!"/>
    <n v="1.0404365671835903E-3"/>
    <m/>
    <m/>
    <m/>
  </r>
  <r>
    <x v="1124"/>
    <x v="3"/>
    <x v="13"/>
    <n v="663"/>
    <e v="#DIV/0!"/>
    <n v="1.1496824067378671E-4"/>
    <m/>
    <m/>
    <m/>
  </r>
  <r>
    <x v="1125"/>
    <x v="3"/>
    <x v="13"/>
    <n v="2239"/>
    <e v="#DIV/0!"/>
    <n v="3.8825624565400974E-4"/>
    <m/>
    <m/>
    <m/>
  </r>
  <r>
    <x v="1126"/>
    <x v="3"/>
    <x v="14"/>
    <n v="5775"/>
    <e v="#DIV/0!"/>
    <n v="1.0014201959142057E-3"/>
    <m/>
    <m/>
    <m/>
  </r>
  <r>
    <x v="1127"/>
    <x v="3"/>
    <x v="14"/>
    <n v="33979"/>
    <e v="#DIV/0!"/>
    <n v="5.8921656860552018E-3"/>
    <m/>
    <m/>
    <m/>
  </r>
  <r>
    <x v="1128"/>
    <x v="3"/>
    <x v="14"/>
    <n v="962003"/>
    <e v="#DIV/0!"/>
    <n v="0.16681718315671923"/>
    <m/>
    <m/>
    <m/>
  </r>
  <r>
    <x v="1129"/>
    <x v="3"/>
    <x v="14"/>
    <n v="14905"/>
    <e v="#DIV/0!"/>
    <n v="2.5846178389785689E-3"/>
    <m/>
    <m/>
    <m/>
  </r>
  <r>
    <x v="1130"/>
    <x v="3"/>
    <x v="14"/>
    <n v="12991"/>
    <e v="#DIV/0!"/>
    <n v="2.2527185740470034E-3"/>
    <m/>
    <m/>
    <m/>
  </r>
  <r>
    <x v="1131"/>
    <x v="3"/>
    <x v="14"/>
    <n v="13514"/>
    <e v="#DIV/0!"/>
    <n v="2.3434099614865066E-3"/>
    <m/>
    <m/>
    <m/>
  </r>
  <r>
    <x v="1132"/>
    <x v="3"/>
    <x v="14"/>
    <n v="21206"/>
    <e v="#DIV/0!"/>
    <n v="3.677249640615869E-3"/>
    <m/>
    <m/>
    <m/>
  </r>
  <r>
    <x v="1133"/>
    <x v="3"/>
    <x v="14"/>
    <n v="63820"/>
    <e v="#DIV/0!"/>
    <n v="1.1066776952942788E-2"/>
    <m/>
    <m/>
    <m/>
  </r>
  <r>
    <x v="1134"/>
    <x v="3"/>
    <x v="14"/>
    <n v="56465"/>
    <e v="#DIV/0!"/>
    <n v="9.791375127670237E-3"/>
    <m/>
    <m/>
    <m/>
  </r>
  <r>
    <x v="1135"/>
    <x v="3"/>
    <x v="14"/>
    <n v="6546"/>
    <e v="#DIV/0!"/>
    <n v="1.1351162947972968E-3"/>
    <m/>
    <m/>
    <m/>
  </r>
  <r>
    <x v="1136"/>
    <x v="3"/>
    <x v="14"/>
    <n v="34933"/>
    <e v="#DIV/0!"/>
    <n v="6.0575951002373929E-3"/>
    <m/>
    <m/>
    <m/>
  </r>
  <r>
    <x v="1137"/>
    <x v="3"/>
    <x v="14"/>
    <n v="27457"/>
    <e v="#DIV/0!"/>
    <n v="4.7612111375266398E-3"/>
    <m/>
    <m/>
    <m/>
  </r>
  <r>
    <x v="1138"/>
    <x v="3"/>
    <x v="14"/>
    <n v="9882"/>
    <e v="#DIV/0!"/>
    <n v="1.7135990261513731E-3"/>
    <m/>
    <m/>
    <m/>
  </r>
  <r>
    <x v="1139"/>
    <x v="3"/>
    <x v="14"/>
    <n v="5365"/>
    <e v="#DIV/0!"/>
    <n v="9.3032369715666024E-4"/>
    <m/>
    <m/>
    <m/>
  </r>
  <r>
    <x v="1140"/>
    <x v="3"/>
    <x v="14"/>
    <n v="16010"/>
    <e v="#DIV/0!"/>
    <n v="2.77623157343488E-3"/>
    <m/>
    <m/>
    <m/>
  </r>
  <r>
    <x v="1141"/>
    <x v="3"/>
    <x v="14"/>
    <n v="37654"/>
    <e v="#DIV/0!"/>
    <n v="6.5294330834551511E-3"/>
    <m/>
    <m/>
    <m/>
  </r>
  <r>
    <x v="1142"/>
    <x v="3"/>
    <x v="14"/>
    <n v="7373"/>
    <e v="#DIV/0!"/>
    <n v="1.2785231349741017E-3"/>
    <m/>
    <m/>
    <m/>
  </r>
  <r>
    <x v="1143"/>
    <x v="3"/>
    <x v="14"/>
    <n v="10416"/>
    <e v="#DIV/0!"/>
    <n v="1.8061978806307127E-3"/>
    <m/>
    <m/>
    <m/>
  </r>
  <r>
    <x v="1144"/>
    <x v="3"/>
    <x v="14"/>
    <n v="12537"/>
    <e v="#DIV/0!"/>
    <n v="2.1739922071301117E-3"/>
    <m/>
    <m/>
    <m/>
  </r>
  <r>
    <x v="1145"/>
    <x v="3"/>
    <x v="14"/>
    <n v="12975"/>
    <e v="#DIV/0!"/>
    <n v="2.2499440765345138E-3"/>
    <m/>
    <m/>
    <m/>
  </r>
  <r>
    <x v="1146"/>
    <x v="3"/>
    <x v="14"/>
    <n v="43521"/>
    <e v="#DIV/0!"/>
    <n v="7.5468066400661716E-3"/>
    <m/>
    <m/>
    <m/>
  </r>
  <r>
    <x v="1147"/>
    <x v="3"/>
    <x v="14"/>
    <n v="85922"/>
    <e v="#DIV/0!"/>
    <n v="1.4899398454258073E-2"/>
    <m/>
    <m/>
    <m/>
  </r>
  <r>
    <x v="1148"/>
    <x v="3"/>
    <x v="14"/>
    <n v="8204"/>
    <e v="#DIV/0!"/>
    <n v="1.4226235995290291E-3"/>
    <m/>
    <m/>
    <m/>
  </r>
  <r>
    <x v="1149"/>
    <x v="3"/>
    <x v="14"/>
    <n v="6831"/>
    <e v="#DIV/0!"/>
    <n v="1.1845370317385175E-3"/>
    <m/>
    <m/>
    <m/>
  </r>
  <r>
    <x v="1150"/>
    <x v="3"/>
    <x v="14"/>
    <n v="20839"/>
    <e v="#DIV/0!"/>
    <n v="3.6136096039231396E-3"/>
    <m/>
    <m/>
    <m/>
  </r>
  <r>
    <x v="1151"/>
    <x v="3"/>
    <x v="14"/>
    <n v="22989"/>
    <e v="#DIV/0!"/>
    <n v="3.9864327071639262E-3"/>
    <m/>
    <m/>
    <m/>
  </r>
  <r>
    <x v="1152"/>
    <x v="3"/>
    <x v="14"/>
    <n v="4550"/>
    <e v="#DIV/0!"/>
    <n v="7.889977301142226E-4"/>
    <m/>
    <m/>
    <m/>
  </r>
  <r>
    <x v="1153"/>
    <x v="3"/>
    <x v="14"/>
    <n v="26648"/>
    <e v="#DIV/0!"/>
    <n v="4.6209256070513854E-3"/>
    <m/>
    <m/>
    <m/>
  </r>
  <r>
    <x v="1154"/>
    <x v="3"/>
    <x v="14"/>
    <n v="3785"/>
    <e v="#DIV/0!"/>
    <n v="6.5634206779831489E-4"/>
    <m/>
    <m/>
    <m/>
  </r>
  <r>
    <x v="1155"/>
    <x v="3"/>
    <x v="14"/>
    <n v="30052"/>
    <e v="#DIV/0!"/>
    <n v="5.2111999528335427E-3"/>
    <m/>
    <m/>
    <m/>
  </r>
  <r>
    <x v="1156"/>
    <x v="3"/>
    <x v="14"/>
    <n v="11726"/>
    <e v="#DIV/0!"/>
    <n v="2.0333598644657965E-3"/>
    <m/>
    <m/>
    <m/>
  </r>
  <r>
    <x v="1157"/>
    <x v="3"/>
    <x v="14"/>
    <n v="19546"/>
    <e v="#DIV/0!"/>
    <n v="3.3893955236950759E-3"/>
    <m/>
    <m/>
    <m/>
  </r>
  <r>
    <x v="1158"/>
    <x v="3"/>
    <x v="14"/>
    <n v="18128"/>
    <e v="#DIV/0!"/>
    <n v="3.1435056816506873E-3"/>
    <m/>
    <m/>
    <m/>
  </r>
  <r>
    <x v="1159"/>
    <x v="3"/>
    <x v="14"/>
    <n v="3852"/>
    <e v="#DIV/0!"/>
    <n v="6.6796027613186498E-4"/>
    <m/>
    <m/>
    <m/>
  </r>
  <r>
    <x v="1160"/>
    <x v="3"/>
    <x v="14"/>
    <n v="7093"/>
    <e v="#DIV/0!"/>
    <n v="1.2299694285055343E-3"/>
    <m/>
    <m/>
    <m/>
  </r>
  <r>
    <x v="1161"/>
    <x v="3"/>
    <x v="14"/>
    <n v="6153"/>
    <e v="#DIV/0!"/>
    <n v="1.0669676996467718E-3"/>
    <m/>
    <m/>
    <m/>
  </r>
  <r>
    <x v="1162"/>
    <x v="3"/>
    <x v="14"/>
    <n v="7572"/>
    <e v="#DIV/0!"/>
    <n v="1.3130309477856908E-3"/>
    <m/>
    <m/>
    <m/>
  </r>
  <r>
    <x v="1163"/>
    <x v="3"/>
    <x v="14"/>
    <n v="57204"/>
    <e v="#DIV/0!"/>
    <n v="9.9195222315283486E-3"/>
    <m/>
    <m/>
    <m/>
  </r>
  <r>
    <x v="1164"/>
    <x v="3"/>
    <x v="14"/>
    <n v="22322"/>
    <e v="#DIV/0!"/>
    <n v="3.8707708421120168E-3"/>
    <m/>
    <m/>
    <m/>
  </r>
  <r>
    <x v="1165"/>
    <x v="3"/>
    <x v="14"/>
    <n v="65944"/>
    <e v="#DIV/0!"/>
    <n v="1.1435091497725779E-2"/>
    <m/>
    <m/>
    <m/>
  </r>
  <r>
    <x v="1166"/>
    <x v="3"/>
    <x v="14"/>
    <n v="7452"/>
    <e v="#DIV/0!"/>
    <n v="1.292222216442019E-3"/>
    <m/>
    <m/>
    <m/>
  </r>
  <r>
    <x v="1167"/>
    <x v="3"/>
    <x v="14"/>
    <n v="12698"/>
    <e v="#DIV/0!"/>
    <n v="2.201910588349538E-3"/>
    <m/>
    <m/>
    <m/>
  </r>
  <r>
    <x v="1168"/>
    <x v="3"/>
    <x v="14"/>
    <n v="78647"/>
    <e v="#DIV/0!"/>
    <n v="1.363786911654797E-2"/>
    <m/>
    <m/>
    <m/>
  </r>
  <r>
    <x v="1169"/>
    <x v="3"/>
    <x v="14"/>
    <n v="2303"/>
    <e v="#DIV/0!"/>
    <n v="3.9935423570396805E-4"/>
    <m/>
    <m/>
    <m/>
  </r>
  <r>
    <x v="1170"/>
    <x v="3"/>
    <x v="14"/>
    <n v="30241"/>
    <e v="#DIV/0!"/>
    <n v="5.2439737046998253E-3"/>
    <m/>
    <m/>
    <m/>
  </r>
  <r>
    <x v="1171"/>
    <x v="3"/>
    <x v="14"/>
    <n v="29509"/>
    <e v="#DIV/0!"/>
    <n v="5.1170404435034273E-3"/>
    <m/>
    <m/>
    <m/>
  </r>
  <r>
    <x v="1172"/>
    <x v="3"/>
    <x v="14"/>
    <n v="18017"/>
    <e v="#DIV/0!"/>
    <n v="3.1242576051577907E-3"/>
    <m/>
    <m/>
    <m/>
  </r>
  <r>
    <x v="1173"/>
    <x v="3"/>
    <x v="13"/>
    <n v="7611"/>
    <e v="#DIV/0!"/>
    <n v="1.3197937854723843E-3"/>
    <m/>
    <m/>
    <m/>
  </r>
  <r>
    <x v="1174"/>
    <x v="3"/>
    <x v="13"/>
    <n v="1376"/>
    <e v="#DIV/0!"/>
    <n v="2.3860678607410336E-4"/>
    <m/>
    <m/>
    <m/>
  </r>
  <r>
    <x v="1175"/>
    <x v="3"/>
    <x v="14"/>
    <n v="18688"/>
    <e v="#DIV/0!"/>
    <n v="3.2406130945878222E-3"/>
    <m/>
    <m/>
    <m/>
  </r>
  <r>
    <x v="1176"/>
    <x v="3"/>
    <x v="14"/>
    <n v="30247"/>
    <e v="#DIV/0!"/>
    <n v="5.2450141412670086E-3"/>
    <m/>
    <m/>
    <m/>
  </r>
  <r>
    <x v="1177"/>
    <x v="3"/>
    <x v="14"/>
    <n v="14020"/>
    <e v="#DIV/0!"/>
    <n v="2.4311534453189893E-3"/>
    <m/>
    <m/>
    <m/>
  </r>
  <r>
    <x v="1178"/>
    <x v="3"/>
    <x v="14"/>
    <n v="1679"/>
    <e v="#DIV/0!"/>
    <n v="2.9114883271687465E-4"/>
    <m/>
    <m/>
    <m/>
  </r>
  <r>
    <x v="1179"/>
    <x v="3"/>
    <x v="14"/>
    <n v="4675"/>
    <e v="#DIV/0!"/>
    <n v="8.1067349193054744E-4"/>
    <m/>
    <m/>
    <m/>
  </r>
  <r>
    <x v="1180"/>
    <x v="3"/>
    <x v="14"/>
    <n v="36933"/>
    <e v="#DIV/0!"/>
    <n v="6.4044072892985894E-3"/>
    <m/>
    <m/>
    <m/>
  </r>
  <r>
    <x v="1181"/>
    <x v="3"/>
    <x v="14"/>
    <n v="7969"/>
    <e v="#DIV/0!"/>
    <n v="1.3818731673143384E-3"/>
    <m/>
    <m/>
    <m/>
  </r>
  <r>
    <x v="1182"/>
    <x v="3"/>
    <x v="14"/>
    <n v="11073"/>
    <e v="#DIV/0!"/>
    <n v="1.9201256847373158E-3"/>
    <m/>
    <m/>
    <m/>
  </r>
  <r>
    <x v="1183"/>
    <x v="3"/>
    <x v="14"/>
    <n v="3422"/>
    <e v="#DIV/0!"/>
    <n v="5.933956554837076E-4"/>
    <m/>
    <m/>
    <m/>
  </r>
  <r>
    <x v="1184"/>
    <x v="3"/>
    <x v="14"/>
    <n v="27467"/>
    <e v="#DIV/0!"/>
    <n v="4.7629451984719457E-3"/>
    <m/>
    <m/>
    <m/>
  </r>
  <r>
    <x v="1185"/>
    <x v="3"/>
    <x v="14"/>
    <n v="34107"/>
    <e v="#DIV/0!"/>
    <n v="5.9143616661551188E-3"/>
    <m/>
    <m/>
    <m/>
  </r>
  <r>
    <x v="1186"/>
    <x v="3"/>
    <x v="14"/>
    <n v="27296"/>
    <e v="#DIV/0!"/>
    <n v="4.7332927563072131E-3"/>
    <m/>
    <m/>
    <m/>
  </r>
  <r>
    <x v="1187"/>
    <x v="3"/>
    <x v="14"/>
    <n v="45523"/>
    <e v="#DIV/0!"/>
    <n v="7.8939656413164298E-3"/>
    <m/>
    <m/>
    <m/>
  </r>
  <r>
    <x v="1188"/>
    <x v="3"/>
    <x v="14"/>
    <n v="34504"/>
    <e v="#DIV/0!"/>
    <n v="5.9832038856837662E-3"/>
    <m/>
    <m/>
    <m/>
  </r>
  <r>
    <x v="1189"/>
    <x v="3"/>
    <x v="14"/>
    <n v="16563"/>
    <e v="#DIV/0!"/>
    <n v="2.8721251437103007E-3"/>
    <m/>
    <m/>
    <m/>
  </r>
  <r>
    <x v="1190"/>
    <x v="3"/>
    <x v="14"/>
    <n v="6220"/>
    <e v="#DIV/0!"/>
    <n v="1.078585907980322E-3"/>
    <m/>
    <m/>
    <m/>
  </r>
  <r>
    <x v="1191"/>
    <x v="3"/>
    <x v="14"/>
    <n v="34592"/>
    <e v="#DIV/0!"/>
    <n v="5.998463622002459E-3"/>
    <m/>
    <m/>
    <m/>
  </r>
  <r>
    <x v="1192"/>
    <x v="3"/>
    <x v="13"/>
    <n v="3640"/>
    <e v="#DIV/0!"/>
    <n v="6.3119818409137812E-4"/>
    <m/>
    <m/>
    <m/>
  </r>
  <r>
    <x v="1193"/>
    <x v="3"/>
    <x v="14"/>
    <n v="3164"/>
    <e v="#DIV/0!"/>
    <n v="5.4865688309481322E-4"/>
    <m/>
    <m/>
    <m/>
  </r>
  <r>
    <x v="1194"/>
    <x v="3"/>
    <x v="14"/>
    <n v="48621"/>
    <e v="#DIV/0!"/>
    <n v="8.4311777221722228E-3"/>
    <m/>
    <m/>
    <m/>
  </r>
  <r>
    <x v="1195"/>
    <x v="3"/>
    <x v="14"/>
    <n v="3272"/>
    <e v="#DIV/0!"/>
    <n v="5.673847413041179E-4"/>
    <m/>
    <m/>
    <m/>
  </r>
  <r>
    <x v="1196"/>
    <x v="3"/>
    <x v="14"/>
    <n v="18663"/>
    <e v="#DIV/0!"/>
    <n v="3.2362779422245576E-3"/>
    <m/>
    <m/>
    <m/>
  </r>
  <r>
    <x v="1197"/>
    <x v="3"/>
    <x v="14"/>
    <n v="1842"/>
    <e v="#DIV/0!"/>
    <n v="3.194140261253622E-4"/>
    <m/>
    <m/>
    <m/>
  </r>
  <r>
    <x v="1198"/>
    <x v="3"/>
    <x v="14"/>
    <n v="8080"/>
    <e v="#DIV/0!"/>
    <n v="1.4011212438072348E-3"/>
    <m/>
    <m/>
    <m/>
  </r>
  <r>
    <x v="1199"/>
    <x v="3"/>
    <x v="14"/>
    <n v="13295"/>
    <e v="#DIV/0!"/>
    <n v="2.3054340267843055E-3"/>
    <m/>
    <m/>
    <m/>
  </r>
  <r>
    <x v="1200"/>
    <x v="3"/>
    <x v="14"/>
    <n v="15708"/>
    <e v="#DIV/0!"/>
    <n v="2.7238629328866391E-3"/>
    <m/>
    <m/>
    <m/>
  </r>
  <r>
    <x v="1201"/>
    <x v="3"/>
    <x v="14"/>
    <n v="9029"/>
    <e v="#DIV/0!"/>
    <n v="1.5656836275167727E-3"/>
    <m/>
    <m/>
    <m/>
  </r>
  <r>
    <x v="1202"/>
    <x v="3"/>
    <x v="14"/>
    <n v="9167"/>
    <e v="#DIV/0!"/>
    <n v="1.5896136685619952E-3"/>
    <m/>
    <m/>
    <m/>
  </r>
  <r>
    <x v="1203"/>
    <x v="3"/>
    <x v="14"/>
    <n v="16597"/>
    <e v="#DIV/0!"/>
    <n v="2.8780209509243412E-3"/>
    <m/>
    <m/>
    <m/>
  </r>
  <r>
    <x v="1204"/>
    <x v="3"/>
    <x v="14"/>
    <n v="12411"/>
    <e v="#DIV/0!"/>
    <n v="2.1521430392192563E-3"/>
    <m/>
    <m/>
    <m/>
  </r>
  <r>
    <x v="1205"/>
    <x v="3"/>
    <x v="14"/>
    <n v="108793"/>
    <e v="#DIV/0!"/>
    <n v="1.886536924226739E-2"/>
    <m/>
    <m/>
    <m/>
  </r>
  <r>
    <x v="1206"/>
    <x v="3"/>
    <x v="12"/>
    <n v="1238"/>
    <e v="#DIV/0!"/>
    <n v="2.1467674502888078E-4"/>
    <m/>
    <m/>
    <m/>
  </r>
  <r>
    <x v="1207"/>
    <x v="3"/>
    <x v="15"/>
    <n v="5439"/>
    <e v="#DIV/0!"/>
    <n v="9.4315574815192452E-4"/>
    <m/>
    <m/>
    <m/>
  </r>
  <r>
    <x v="1208"/>
    <x v="3"/>
    <x v="15"/>
    <n v="887"/>
    <e v="#DIV/0!"/>
    <n v="1.5381120584864077E-4"/>
    <m/>
    <m/>
    <m/>
  </r>
  <r>
    <x v="1209"/>
    <x v="3"/>
    <x v="15"/>
    <n v="50464"/>
    <e v="#DIV/0!"/>
    <n v="8.750765154392116E-3"/>
    <m/>
    <m/>
    <m/>
  </r>
  <r>
    <x v="1210"/>
    <x v="3"/>
    <x v="15"/>
    <n v="5248"/>
    <e v="#DIV/0!"/>
    <n v="9.1003518409658022E-4"/>
    <m/>
    <m/>
    <m/>
  </r>
  <r>
    <x v="1211"/>
    <x v="3"/>
    <x v="15"/>
    <n v="2406"/>
    <e v="#DIV/0!"/>
    <n v="4.172150634406197E-4"/>
    <m/>
    <m/>
    <m/>
  </r>
  <r>
    <x v="1212"/>
    <x v="3"/>
    <x v="15"/>
    <n v="461"/>
    <e v="#DIV/0!"/>
    <n v="7.994020957860585E-5"/>
    <m/>
    <m/>
    <m/>
  </r>
  <r>
    <x v="1213"/>
    <x v="3"/>
    <x v="15"/>
    <n v="2288"/>
    <e v="#DIV/0!"/>
    <n v="3.967531442860091E-4"/>
    <m/>
    <m/>
    <m/>
  </r>
  <r>
    <x v="1214"/>
    <x v="3"/>
    <x v="15"/>
    <n v="16790"/>
    <e v="#DIV/0!"/>
    <n v="2.9114883271687468E-3"/>
    <m/>
    <m/>
    <m/>
  </r>
  <r>
    <x v="1215"/>
    <x v="3"/>
    <x v="15"/>
    <n v="853"/>
    <e v="#DIV/0!"/>
    <n v="1.4791539863460041E-4"/>
    <m/>
    <m/>
    <m/>
  </r>
  <r>
    <x v="1216"/>
    <x v="3"/>
    <x v="15"/>
    <n v="13677"/>
    <e v="#DIV/0!"/>
    <n v="2.3716751548949941E-3"/>
    <m/>
    <m/>
    <m/>
  </r>
  <r>
    <x v="1217"/>
    <x v="3"/>
    <x v="15"/>
    <n v="846"/>
    <e v="#DIV/0!"/>
    <n v="1.4670155597288622E-4"/>
    <m/>
    <m/>
    <m/>
  </r>
  <r>
    <x v="1218"/>
    <x v="3"/>
    <x v="15"/>
    <n v="1234"/>
    <e v="#DIV/0!"/>
    <n v="2.139831206507584E-4"/>
    <m/>
    <m/>
    <m/>
  </r>
  <r>
    <x v="1219"/>
    <x v="3"/>
    <x v="15"/>
    <n v="5262"/>
    <e v="#DIV/0!"/>
    <n v="9.1246286942000859E-4"/>
    <m/>
    <m/>
    <m/>
  </r>
  <r>
    <x v="1220"/>
    <x v="3"/>
    <x v="15"/>
    <n v="12024"/>
    <e v="#DIV/0!"/>
    <n v="2.0850348806359148E-3"/>
    <m/>
    <m/>
    <m/>
  </r>
  <r>
    <x v="1221"/>
    <x v="3"/>
    <x v="15"/>
    <n v="1339"/>
    <e v="#DIV/0!"/>
    <n v="2.3219076057647123E-4"/>
    <m/>
    <m/>
    <m/>
  </r>
  <r>
    <x v="1222"/>
    <x v="3"/>
    <x v="15"/>
    <n v="1249"/>
    <e v="#DIV/0!"/>
    <n v="2.1658421206871738E-4"/>
    <m/>
    <m/>
    <m/>
  </r>
  <r>
    <x v="1223"/>
    <x v="3"/>
    <x v="15"/>
    <n v="1020"/>
    <e v="#DIV/0!"/>
    <n v="1.7687421642121034E-4"/>
    <m/>
    <m/>
    <m/>
  </r>
  <r>
    <x v="1224"/>
    <x v="3"/>
    <x v="15"/>
    <n v="15953"/>
    <e v="#DIV/0!"/>
    <n v="2.7663474260466356E-3"/>
    <m/>
    <m/>
    <m/>
  </r>
  <r>
    <x v="1225"/>
    <x v="3"/>
    <x v="15"/>
    <n v="2598"/>
    <e v="#DIV/0!"/>
    <n v="4.5050903359049457E-4"/>
    <m/>
    <m/>
    <m/>
  </r>
  <r>
    <x v="1226"/>
    <x v="3"/>
    <x v="15"/>
    <n v="641"/>
    <e v="#DIV/0!"/>
    <n v="1.1115330659411355E-4"/>
    <m/>
    <m/>
    <m/>
  </r>
  <r>
    <x v="1227"/>
    <x v="3"/>
    <x v="15"/>
    <n v="1211"/>
    <e v="#DIV/0!"/>
    <n v="2.0999478047655464E-4"/>
    <m/>
    <m/>
    <m/>
  </r>
  <r>
    <x v="1228"/>
    <x v="3"/>
    <x v="15"/>
    <n v="1463"/>
    <e v="#DIV/0!"/>
    <n v="2.5369311629826544E-4"/>
    <m/>
    <m/>
    <m/>
  </r>
  <r>
    <x v="1229"/>
    <x v="3"/>
    <x v="15"/>
    <n v="5163"/>
    <e v="#DIV/0!"/>
    <n v="8.9529566606147935E-4"/>
    <m/>
    <m/>
    <m/>
  </r>
  <r>
    <x v="1230"/>
    <x v="3"/>
    <x v="15"/>
    <n v="6997"/>
    <e v="#DIV/0!"/>
    <n v="1.2133224434305969E-3"/>
    <m/>
    <m/>
    <m/>
  </r>
  <r>
    <x v="1231"/>
    <x v="3"/>
    <x v="15"/>
    <n v="1834"/>
    <e v="#DIV/0!"/>
    <n v="3.1802677736911744E-4"/>
    <m/>
    <m/>
    <m/>
  </r>
  <r>
    <x v="1232"/>
    <x v="3"/>
    <x v="15"/>
    <n v="8209"/>
    <e v="#DIV/0!"/>
    <n v="1.423490630001682E-3"/>
    <m/>
    <m/>
    <m/>
  </r>
  <r>
    <x v="1233"/>
    <x v="3"/>
    <x v="15"/>
    <n v="1972"/>
    <e v="#DIV/0!"/>
    <n v="3.4195681841433996E-4"/>
    <m/>
    <m/>
    <m/>
  </r>
  <r>
    <x v="1234"/>
    <x v="3"/>
    <x v="15"/>
    <n v="2803"/>
    <e v="#DIV/0!"/>
    <n v="4.8605728296926724E-4"/>
    <m/>
    <m/>
    <m/>
  </r>
  <r>
    <x v="1235"/>
    <x v="3"/>
    <x v="15"/>
    <n v="2571"/>
    <e v="#DIV/0!"/>
    <n v="4.458270690381684E-4"/>
    <m/>
    <m/>
    <m/>
  </r>
  <r>
    <x v="1236"/>
    <x v="3"/>
    <x v="15"/>
    <n v="22016"/>
    <e v="#DIV/0!"/>
    <n v="3.8177085771856538E-3"/>
    <m/>
    <m/>
    <m/>
  </r>
  <r>
    <x v="1237"/>
    <x v="3"/>
    <x v="15"/>
    <n v="1081"/>
    <e v="#DIV/0!"/>
    <n v="1.8745198818757684E-4"/>
    <m/>
    <m/>
    <m/>
  </r>
  <r>
    <x v="1238"/>
    <x v="3"/>
    <x v="15"/>
    <n v="5580"/>
    <e v="#DIV/0!"/>
    <n v="9.6760600748073888E-4"/>
    <m/>
    <m/>
    <m/>
  </r>
  <r>
    <x v="1239"/>
    <x v="3"/>
    <x v="15"/>
    <n v="4938"/>
    <e v="#DIV/0!"/>
    <n v="8.5627929479209475E-4"/>
    <m/>
    <m/>
    <m/>
  </r>
  <r>
    <x v="1240"/>
    <x v="3"/>
    <x v="15"/>
    <n v="6751"/>
    <e v="#DIV/0!"/>
    <n v="1.1706645441760695E-3"/>
    <m/>
    <m/>
    <m/>
  </r>
  <r>
    <x v="1241"/>
    <x v="3"/>
    <x v="15"/>
    <n v="1570"/>
    <e v="#DIV/0!"/>
    <n v="2.7224756841303944E-4"/>
    <m/>
    <m/>
    <m/>
  </r>
  <r>
    <x v="1242"/>
    <x v="3"/>
    <x v="15"/>
    <n v="739"/>
    <e v="#DIV/0!"/>
    <n v="1.2814710385811219E-4"/>
    <m/>
    <m/>
    <m/>
  </r>
  <r>
    <x v="1243"/>
    <x v="3"/>
    <x v="15"/>
    <n v="3337"/>
    <e v="#DIV/0!"/>
    <n v="5.7865613744860673E-4"/>
    <m/>
    <m/>
    <m/>
  </r>
  <r>
    <x v="1244"/>
    <x v="3"/>
    <x v="15"/>
    <n v="1233"/>
    <e v="#DIV/0!"/>
    <n v="2.138097145562278E-4"/>
    <m/>
    <m/>
    <m/>
  </r>
  <r>
    <x v="1245"/>
    <x v="3"/>
    <x v="15"/>
    <n v="4080"/>
    <e v="#DIV/0!"/>
    <n v="7.0749686568484136E-4"/>
    <m/>
    <m/>
    <m/>
  </r>
  <r>
    <x v="1246"/>
    <x v="3"/>
    <x v="15"/>
    <n v="872"/>
    <e v="#DIV/0!"/>
    <n v="1.5121011443068179E-4"/>
    <m/>
    <m/>
    <m/>
  </r>
  <r>
    <x v="1247"/>
    <x v="3"/>
    <x v="15"/>
    <n v="38219"/>
    <e v="#DIV/0!"/>
    <n v="6.6274075268649389E-3"/>
    <m/>
    <m/>
    <m/>
  </r>
  <r>
    <x v="1248"/>
    <x v="3"/>
    <x v="15"/>
    <n v="2521"/>
    <e v="#DIV/0!"/>
    <n v="4.3715676431163852E-4"/>
    <m/>
    <m/>
    <m/>
  </r>
  <r>
    <x v="1249"/>
    <x v="3"/>
    <x v="15"/>
    <n v="730"/>
    <e v="#DIV/0!"/>
    <n v="1.265864490073368E-4"/>
    <m/>
    <m/>
    <m/>
  </r>
  <r>
    <x v="1250"/>
    <x v="3"/>
    <x v="15"/>
    <n v="580"/>
    <e v="#DIV/0!"/>
    <n v="1.0057553482774705E-4"/>
    <m/>
    <m/>
    <m/>
  </r>
  <r>
    <x v="1251"/>
    <x v="3"/>
    <x v="15"/>
    <n v="1683"/>
    <e v="#DIV/0!"/>
    <n v="2.9184245709499705E-4"/>
    <m/>
    <m/>
    <m/>
  </r>
  <r>
    <x v="1252"/>
    <x v="3"/>
    <x v="15"/>
    <n v="12971"/>
    <e v="#DIV/0!"/>
    <n v="2.2492504521563917E-3"/>
    <m/>
    <m/>
    <m/>
  </r>
  <r>
    <x v="1253"/>
    <x v="3"/>
    <x v="15"/>
    <n v="8076"/>
    <e v="#DIV/0!"/>
    <n v="1.4004276194291125E-3"/>
    <m/>
    <m/>
    <m/>
  </r>
  <r>
    <x v="1254"/>
    <x v="3"/>
    <x v="15"/>
    <n v="8680"/>
    <e v="#DIV/0!"/>
    <n v="1.5051649005255938E-3"/>
    <m/>
    <m/>
    <m/>
  </r>
  <r>
    <x v="1255"/>
    <x v="3"/>
    <x v="15"/>
    <n v="6809"/>
    <e v="#DIV/0!"/>
    <n v="1.1807220976588443E-3"/>
    <m/>
    <m/>
    <m/>
  </r>
  <r>
    <x v="1256"/>
    <x v="3"/>
    <x v="15"/>
    <n v="1267"/>
    <e v="#DIV/0!"/>
    <n v="2.1970552177026813E-4"/>
    <m/>
    <m/>
    <m/>
  </r>
  <r>
    <x v="1257"/>
    <x v="3"/>
    <x v="15"/>
    <n v="280"/>
    <e v="#DIV/0!"/>
    <n v="4.8553706468567546E-5"/>
    <m/>
    <m/>
    <m/>
  </r>
  <r>
    <x v="1258"/>
    <x v="3"/>
    <x v="15"/>
    <n v="563"/>
    <e v="#DIV/0!"/>
    <n v="9.7627631220726884E-5"/>
    <m/>
    <m/>
    <m/>
  </r>
  <r>
    <x v="1259"/>
    <x v="3"/>
    <x v="15"/>
    <n v="2185"/>
    <e v="#DIV/0!"/>
    <n v="3.7889231654935745E-4"/>
    <m/>
    <m/>
    <m/>
  </r>
  <r>
    <x v="1260"/>
    <x v="3"/>
    <x v="15"/>
    <n v="643"/>
    <e v="#DIV/0!"/>
    <n v="1.1150011878317476E-4"/>
    <m/>
    <m/>
    <m/>
  </r>
  <r>
    <x v="1261"/>
    <x v="3"/>
    <x v="15"/>
    <n v="1485"/>
    <e v="#DIV/0!"/>
    <n v="2.5750805037793857E-4"/>
    <m/>
    <m/>
    <m/>
  </r>
  <r>
    <x v="1262"/>
    <x v="3"/>
    <x v="15"/>
    <n v="1151"/>
    <e v="#DIV/0!"/>
    <n v="1.9959041480471874E-4"/>
    <m/>
    <m/>
    <m/>
  </r>
  <r>
    <x v="1263"/>
    <x v="3"/>
    <x v="15"/>
    <n v="843"/>
    <e v="#DIV/0!"/>
    <n v="1.4618133768929442E-4"/>
    <m/>
    <m/>
    <m/>
  </r>
  <r>
    <x v="1264"/>
    <x v="3"/>
    <x v="15"/>
    <n v="889"/>
    <e v="#DIV/0!"/>
    <n v="1.5415801803770194E-4"/>
    <m/>
    <m/>
    <m/>
  </r>
  <r>
    <x v="1265"/>
    <x v="3"/>
    <x v="15"/>
    <n v="22036"/>
    <e v="#DIV/0!"/>
    <n v="3.8211766990762655E-3"/>
    <m/>
    <m/>
    <m/>
  </r>
  <r>
    <x v="1266"/>
    <x v="3"/>
    <x v="15"/>
    <n v="1100"/>
    <e v="#DIV/0!"/>
    <n v="1.907467039836582E-4"/>
    <m/>
    <m/>
    <m/>
  </r>
  <r>
    <x v="1267"/>
    <x v="3"/>
    <x v="15"/>
    <n v="1708"/>
    <e v="#DIV/0!"/>
    <n v="2.9617760945826202E-4"/>
    <m/>
    <m/>
    <m/>
  </r>
  <r>
    <x v="1268"/>
    <x v="3"/>
    <x v="15"/>
    <n v="5575"/>
    <e v="#DIV/0!"/>
    <n v="9.6673897700808595E-4"/>
    <m/>
    <m/>
    <m/>
  </r>
  <r>
    <x v="1269"/>
    <x v="3"/>
    <x v="15"/>
    <n v="1296"/>
    <e v="#DIV/0!"/>
    <n v="2.2473429851165548E-4"/>
    <m/>
    <m/>
    <m/>
  </r>
  <r>
    <x v="1270"/>
    <x v="3"/>
    <x v="15"/>
    <n v="13411"/>
    <e v="#DIV/0!"/>
    <n v="2.3255491337498546E-3"/>
    <m/>
    <m/>
    <m/>
  </r>
  <r>
    <x v="1271"/>
    <x v="3"/>
    <x v="15"/>
    <n v="2632"/>
    <e v="#DIV/0!"/>
    <n v="4.5640484080453493E-4"/>
    <m/>
    <m/>
    <m/>
  </r>
  <r>
    <x v="1272"/>
    <x v="3"/>
    <x v="15"/>
    <n v="1356"/>
    <e v="#DIV/0!"/>
    <n v="2.3513866418349141E-4"/>
    <m/>
    <m/>
    <m/>
  </r>
  <r>
    <x v="1273"/>
    <x v="3"/>
    <x v="15"/>
    <n v="53885"/>
    <e v="#DIV/0!"/>
    <n v="9.3439874037812929E-3"/>
    <m/>
    <m/>
    <m/>
  </r>
  <r>
    <x v="1274"/>
    <x v="3"/>
    <x v="15"/>
    <n v="1968"/>
    <e v="#DIV/0!"/>
    <n v="3.4126319403621761E-4"/>
    <m/>
    <m/>
    <m/>
  </r>
  <r>
    <x v="1275"/>
    <x v="3"/>
    <x v="15"/>
    <n v="5073"/>
    <e v="#DIV/0!"/>
    <n v="8.7968911755372556E-4"/>
    <m/>
    <m/>
    <m/>
  </r>
  <r>
    <x v="1276"/>
    <x v="3"/>
    <x v="15"/>
    <n v="2508"/>
    <e v="#DIV/0!"/>
    <n v="4.3490248508274072E-4"/>
    <m/>
    <m/>
    <m/>
  </r>
  <r>
    <x v="1277"/>
    <x v="3"/>
    <x v="15"/>
    <n v="2302"/>
    <e v="#DIV/0!"/>
    <n v="3.9918082960943747E-4"/>
    <m/>
    <m/>
    <m/>
  </r>
  <r>
    <x v="1278"/>
    <x v="3"/>
    <x v="15"/>
    <n v="1550"/>
    <e v="#DIV/0!"/>
    <n v="2.6877944652242745E-4"/>
    <m/>
    <m/>
    <m/>
  </r>
  <r>
    <x v="1279"/>
    <x v="3"/>
    <x v="15"/>
    <n v="4417"/>
    <e v="#DIV/0!"/>
    <n v="7.6593471954165306E-4"/>
    <m/>
    <m/>
    <m/>
  </r>
  <r>
    <x v="1280"/>
    <x v="3"/>
    <x v="15"/>
    <n v="473"/>
    <e v="#DIV/0!"/>
    <n v="8.2021082712973033E-5"/>
    <m/>
    <m/>
    <m/>
  </r>
  <r>
    <x v="1281"/>
    <x v="3"/>
    <x v="15"/>
    <n v="6643"/>
    <e v="#DIV/0!"/>
    <n v="1.1519366859667651E-3"/>
    <m/>
    <m/>
    <m/>
  </r>
  <r>
    <x v="1282"/>
    <x v="3"/>
    <x v="15"/>
    <n v="2587"/>
    <e v="#DIV/0!"/>
    <n v="4.4860156655065797E-4"/>
    <m/>
    <m/>
    <m/>
  </r>
  <r>
    <x v="1283"/>
    <x v="3"/>
    <x v="15"/>
    <n v="10439"/>
    <e v="#DIV/0!"/>
    <n v="1.8101862208049163E-3"/>
    <m/>
    <m/>
    <m/>
  </r>
  <r>
    <x v="1284"/>
    <x v="3"/>
    <x v="15"/>
    <n v="3166"/>
    <e v="#DIV/0!"/>
    <n v="5.4900369528387448E-4"/>
    <m/>
    <m/>
    <m/>
  </r>
  <r>
    <x v="1285"/>
    <x v="3"/>
    <x v="15"/>
    <n v="8715"/>
    <e v="#DIV/0!"/>
    <n v="1.5112341138341647E-3"/>
    <m/>
    <m/>
    <m/>
  </r>
  <r>
    <x v="1286"/>
    <x v="3"/>
    <x v="15"/>
    <n v="2697"/>
    <e v="#DIV/0!"/>
    <n v="4.6767623694902381E-4"/>
    <m/>
    <m/>
    <m/>
  </r>
  <r>
    <x v="1287"/>
    <x v="3"/>
    <x v="15"/>
    <n v="3818"/>
    <e v="#DIV/0!"/>
    <n v="6.6206446891782457E-4"/>
    <m/>
    <m/>
    <m/>
  </r>
  <r>
    <x v="1288"/>
    <x v="3"/>
    <x v="15"/>
    <n v="3832"/>
    <e v="#DIV/0!"/>
    <n v="6.6449215424125294E-4"/>
    <m/>
    <m/>
    <m/>
  </r>
  <r>
    <x v="1289"/>
    <x v="3"/>
    <x v="15"/>
    <n v="2198"/>
    <e v="#DIV/0!"/>
    <n v="3.8114659577825525E-4"/>
    <m/>
    <m/>
    <m/>
  </r>
  <r>
    <x v="1290"/>
    <x v="3"/>
    <x v="15"/>
    <n v="1161"/>
    <e v="#DIV/0!"/>
    <n v="2.013244757500247E-4"/>
    <m/>
    <m/>
    <m/>
  </r>
  <r>
    <x v="1291"/>
    <x v="3"/>
    <x v="15"/>
    <n v="6883"/>
    <e v="#DIV/0!"/>
    <n v="1.1935541486541087E-3"/>
    <m/>
    <m/>
    <m/>
  </r>
  <r>
    <x v="1292"/>
    <x v="3"/>
    <x v="15"/>
    <n v="1737"/>
    <e v="#DIV/0!"/>
    <n v="3.012063861996494E-4"/>
    <m/>
    <m/>
    <m/>
  </r>
  <r>
    <x v="1293"/>
    <x v="3"/>
    <x v="15"/>
    <n v="653"/>
    <e v="#DIV/0!"/>
    <n v="1.1323417972848074E-4"/>
    <m/>
    <m/>
    <m/>
  </r>
  <r>
    <x v="1294"/>
    <x v="3"/>
    <x v="15"/>
    <n v="985"/>
    <e v="#DIV/0!"/>
    <n v="1.7080500311263941E-4"/>
    <m/>
    <m/>
    <m/>
  </r>
  <r>
    <x v="1295"/>
    <x v="3"/>
    <x v="15"/>
    <n v="10225"/>
    <e v="#DIV/0!"/>
    <n v="1.7730773165753684E-3"/>
    <m/>
    <m/>
    <m/>
  </r>
  <r>
    <x v="1296"/>
    <x v="3"/>
    <x v="15"/>
    <n v="1729"/>
    <e v="#DIV/0!"/>
    <n v="2.9981913744340458E-4"/>
    <m/>
    <m/>
    <m/>
  </r>
  <r>
    <x v="1297"/>
    <x v="3"/>
    <x v="15"/>
    <n v="12258"/>
    <e v="#DIV/0!"/>
    <n v="2.1256119067560746E-3"/>
    <m/>
    <m/>
    <m/>
  </r>
  <r>
    <x v="1298"/>
    <x v="3"/>
    <x v="15"/>
    <n v="559"/>
    <e v="#DIV/0!"/>
    <n v="9.693400684260449E-5"/>
    <m/>
    <m/>
    <m/>
  </r>
  <r>
    <x v="1299"/>
    <x v="3"/>
    <x v="15"/>
    <n v="1207"/>
    <e v="#DIV/0!"/>
    <n v="2.0930115609843223E-4"/>
    <m/>
    <m/>
    <m/>
  </r>
  <r>
    <x v="1300"/>
    <x v="3"/>
    <x v="15"/>
    <n v="2462"/>
    <e v="#DIV/0!"/>
    <n v="4.2692580473433319E-4"/>
    <m/>
    <m/>
    <m/>
  </r>
  <r>
    <x v="1301"/>
    <x v="3"/>
    <x v="15"/>
    <n v="391"/>
    <e v="#DIV/0!"/>
    <n v="6.7801782961463957E-5"/>
    <m/>
    <m/>
    <m/>
  </r>
  <r>
    <x v="1302"/>
    <x v="3"/>
    <x v="15"/>
    <n v="1655"/>
    <e v="#DIV/0!"/>
    <n v="2.8698708644814031E-4"/>
    <m/>
    <m/>
    <m/>
  </r>
  <r>
    <x v="1303"/>
    <x v="3"/>
    <x v="15"/>
    <n v="132608"/>
    <e v="#DIV/0!"/>
    <n v="2.2995035383513589E-2"/>
    <m/>
    <m/>
    <m/>
  </r>
  <r>
    <x v="1304"/>
    <x v="3"/>
    <x v="15"/>
    <n v="2005"/>
    <e v="#DIV/0!"/>
    <n v="3.4767921953384975E-4"/>
    <m/>
    <m/>
    <m/>
  </r>
  <r>
    <x v="1305"/>
    <x v="3"/>
    <x v="15"/>
    <n v="2087"/>
    <e v="#DIV/0!"/>
    <n v="3.6189851928535878E-4"/>
    <m/>
    <m/>
    <m/>
  </r>
  <r>
    <x v="1306"/>
    <x v="3"/>
    <x v="15"/>
    <n v="582"/>
    <e v="#DIV/0!"/>
    <n v="1.0092234701680825E-4"/>
    <m/>
    <m/>
    <m/>
  </r>
  <r>
    <x v="1307"/>
    <x v="3"/>
    <x v="15"/>
    <n v="1716"/>
    <e v="#DIV/0!"/>
    <n v="2.9756485821450678E-4"/>
    <m/>
    <m/>
    <m/>
  </r>
  <r>
    <x v="1308"/>
    <x v="3"/>
    <x v="15"/>
    <n v="2747"/>
    <e v="#DIV/0!"/>
    <n v="4.7634654167555375E-4"/>
    <m/>
    <m/>
    <m/>
  </r>
  <r>
    <x v="1309"/>
    <x v="3"/>
    <x v="15"/>
    <n v="718"/>
    <e v="#DIV/0!"/>
    <n v="1.2450557587296963E-4"/>
    <m/>
    <m/>
    <m/>
  </r>
  <r>
    <x v="1310"/>
    <x v="3"/>
    <x v="15"/>
    <n v="3764"/>
    <e v="#DIV/0!"/>
    <n v="6.5270053981317223E-4"/>
    <m/>
    <m/>
    <m/>
  </r>
  <r>
    <x v="1311"/>
    <x v="3"/>
    <x v="15"/>
    <n v="997"/>
    <e v="#DIV/0!"/>
    <n v="1.7288587624700658E-4"/>
    <m/>
    <m/>
    <m/>
  </r>
  <r>
    <x v="1312"/>
    <x v="3"/>
    <x v="15"/>
    <n v="7354"/>
    <e v="#DIV/0!"/>
    <n v="1.2752284191780204E-3"/>
    <m/>
    <m/>
    <m/>
  </r>
  <r>
    <x v="1313"/>
    <x v="3"/>
    <x v="15"/>
    <n v="9124"/>
    <e v="#DIV/0!"/>
    <n v="1.5821572064971796E-3"/>
    <m/>
    <m/>
    <m/>
  </r>
  <r>
    <x v="1314"/>
    <x v="3"/>
    <x v="15"/>
    <n v="1579"/>
    <e v="#DIV/0!"/>
    <n v="2.7380822326381483E-4"/>
    <m/>
    <m/>
    <m/>
  </r>
  <r>
    <x v="1315"/>
    <x v="3"/>
    <x v="15"/>
    <n v="6781"/>
    <e v="#DIV/0!"/>
    <n v="1.1758667270119875E-3"/>
    <m/>
    <m/>
    <m/>
  </r>
  <r>
    <x v="1316"/>
    <x v="3"/>
    <x v="15"/>
    <n v="12553"/>
    <e v="#DIV/0!"/>
    <n v="2.1767667046426013E-3"/>
    <m/>
    <m/>
    <m/>
  </r>
  <r>
    <x v="1317"/>
    <x v="3"/>
    <x v="15"/>
    <n v="2545"/>
    <e v="#DIV/0!"/>
    <n v="4.4131851058037285E-4"/>
    <m/>
    <m/>
    <m/>
  </r>
  <r>
    <x v="1318"/>
    <x v="3"/>
    <x v="15"/>
    <n v="1630"/>
    <e v="#DIV/0!"/>
    <n v="2.8265193408487534E-4"/>
    <m/>
    <m/>
    <m/>
  </r>
  <r>
    <x v="1319"/>
    <x v="3"/>
    <x v="15"/>
    <n v="2393"/>
    <e v="#DIV/0!"/>
    <n v="4.149607842117219E-4"/>
    <m/>
    <m/>
    <m/>
  </r>
  <r>
    <x v="1320"/>
    <x v="3"/>
    <x v="15"/>
    <n v="25096"/>
    <e v="#DIV/0!"/>
    <n v="4.3517993483398968E-3"/>
    <m/>
    <m/>
    <m/>
  </r>
  <r>
    <x v="1321"/>
    <x v="3"/>
    <x v="15"/>
    <n v="565"/>
    <e v="#DIV/0!"/>
    <n v="9.7974443409788075E-5"/>
    <m/>
    <m/>
    <m/>
  </r>
  <r>
    <x v="1322"/>
    <x v="3"/>
    <x v="15"/>
    <n v="2233"/>
    <e v="#DIV/0!"/>
    <n v="3.8721580908682618E-4"/>
    <m/>
    <m/>
    <m/>
  </r>
  <r>
    <x v="1323"/>
    <x v="3"/>
    <x v="15"/>
    <n v="10019"/>
    <e v="#DIV/0!"/>
    <n v="1.7373556611020651E-3"/>
    <m/>
    <m/>
    <m/>
  </r>
  <r>
    <x v="1324"/>
    <x v="3"/>
    <x v="15"/>
    <n v="2872"/>
    <e v="#DIV/0!"/>
    <n v="4.9802230349187853E-4"/>
    <m/>
    <m/>
    <m/>
  </r>
  <r>
    <x v="1325"/>
    <x v="3"/>
    <x v="15"/>
    <n v="1097"/>
    <e v="#DIV/0!"/>
    <n v="1.9022648570006642E-4"/>
    <m/>
    <m/>
    <m/>
  </r>
  <r>
    <x v="1326"/>
    <x v="3"/>
    <x v="15"/>
    <n v="32576"/>
    <e v="#DIV/0!"/>
    <n v="5.6488769354287724E-3"/>
    <m/>
    <m/>
    <m/>
  </r>
  <r>
    <x v="1327"/>
    <x v="3"/>
    <x v="15"/>
    <n v="20610"/>
    <e v="#DIV/0!"/>
    <n v="3.5738996082756323E-3"/>
    <m/>
    <m/>
    <m/>
  </r>
  <r>
    <x v="1328"/>
    <x v="3"/>
    <x v="15"/>
    <n v="827"/>
    <e v="#DIV/0!"/>
    <n v="1.4340684017680487E-4"/>
    <m/>
    <m/>
    <m/>
  </r>
  <r>
    <x v="1329"/>
    <x v="3"/>
    <x v="15"/>
    <n v="1214"/>
    <e v="#DIV/0!"/>
    <n v="2.1051499876014642E-4"/>
    <m/>
    <m/>
    <m/>
  </r>
  <r>
    <x v="1330"/>
    <x v="3"/>
    <x v="15"/>
    <n v="6503"/>
    <e v="#DIV/0!"/>
    <n v="1.1276598327324813E-3"/>
    <m/>
    <m/>
    <m/>
  </r>
  <r>
    <x v="1331"/>
    <x v="3"/>
    <x v="15"/>
    <n v="2822"/>
    <e v="#DIV/0!"/>
    <n v="4.8935199876534859E-4"/>
    <m/>
    <m/>
    <m/>
  </r>
  <r>
    <x v="1332"/>
    <x v="3"/>
    <x v="15"/>
    <n v="3858"/>
    <e v="#DIV/0!"/>
    <n v="6.6900071269904854E-4"/>
    <m/>
    <m/>
    <m/>
  </r>
  <r>
    <x v="1333"/>
    <x v="3"/>
    <x v="15"/>
    <n v="705"/>
    <e v="#DIV/0!"/>
    <n v="1.2225129664407186E-4"/>
    <m/>
    <m/>
    <m/>
  </r>
  <r>
    <x v="1334"/>
    <x v="3"/>
    <x v="15"/>
    <n v="10580"/>
    <e v="#DIV/0!"/>
    <n v="1.8346364801337307E-3"/>
    <m/>
    <m/>
    <m/>
  </r>
  <r>
    <x v="1335"/>
    <x v="3"/>
    <x v="15"/>
    <n v="1007"/>
    <e v="#DIV/0!"/>
    <n v="1.7461993719231257E-4"/>
    <m/>
    <m/>
    <m/>
  </r>
  <r>
    <x v="1336"/>
    <x v="3"/>
    <x v="15"/>
    <n v="1768"/>
    <e v="#DIV/0!"/>
    <n v="3.0658197513009792E-4"/>
    <m/>
    <m/>
    <m/>
  </r>
  <r>
    <x v="1337"/>
    <x v="3"/>
    <x v="15"/>
    <n v="46563"/>
    <e v="#DIV/0!"/>
    <n v="8.0743079796282528E-3"/>
    <m/>
    <m/>
    <m/>
  </r>
  <r>
    <x v="1338"/>
    <x v="3"/>
    <x v="15"/>
    <n v="24151"/>
    <e v="#DIV/0!"/>
    <n v="4.1879305890084812E-3"/>
    <m/>
    <m/>
    <m/>
  </r>
  <r>
    <x v="1339"/>
    <x v="3"/>
    <x v="15"/>
    <n v="2298"/>
    <e v="#DIV/0!"/>
    <n v="3.9848720523131506E-4"/>
    <m/>
    <m/>
    <m/>
  </r>
  <r>
    <x v="1340"/>
    <x v="3"/>
    <x v="15"/>
    <n v="2241"/>
    <e v="#DIV/0!"/>
    <n v="3.8860305784307094E-4"/>
    <m/>
    <m/>
    <m/>
  </r>
  <r>
    <x v="1341"/>
    <x v="3"/>
    <x v="15"/>
    <n v="5279"/>
    <e v="#DIV/0!"/>
    <n v="9.1541077302702886E-4"/>
    <m/>
    <m/>
    <m/>
  </r>
  <r>
    <x v="1342"/>
    <x v="3"/>
    <x v="15"/>
    <n v="1447"/>
    <e v="#DIV/0!"/>
    <n v="2.5091861878577586E-4"/>
    <m/>
    <m/>
    <m/>
  </r>
  <r>
    <x v="1343"/>
    <x v="3"/>
    <x v="15"/>
    <n v="2748"/>
    <e v="#DIV/0!"/>
    <n v="4.7651994777008432E-4"/>
    <m/>
    <m/>
    <m/>
  </r>
  <r>
    <x v="1344"/>
    <x v="3"/>
    <x v="15"/>
    <n v="5327"/>
    <e v="#DIV/0!"/>
    <n v="9.2373426556449753E-4"/>
    <m/>
    <m/>
    <m/>
  </r>
  <r>
    <x v="1345"/>
    <x v="3"/>
    <x v="15"/>
    <n v="1856"/>
    <e v="#DIV/0!"/>
    <n v="3.2184171144879057E-4"/>
    <m/>
    <m/>
    <m/>
  </r>
  <r>
    <x v="1346"/>
    <x v="3"/>
    <x v="15"/>
    <n v="4049"/>
    <e v="#DIV/0!"/>
    <n v="7.0212127675439284E-4"/>
    <m/>
    <m/>
    <m/>
  </r>
  <r>
    <x v="1347"/>
    <x v="3"/>
    <x v="15"/>
    <n v="680"/>
    <e v="#DIV/0!"/>
    <n v="1.1791614428080689E-4"/>
    <m/>
    <m/>
    <m/>
  </r>
  <r>
    <x v="1348"/>
    <x v="3"/>
    <x v="15"/>
    <n v="699"/>
    <e v="#DIV/0!"/>
    <n v="1.2121086007688826E-4"/>
    <m/>
    <m/>
    <m/>
  </r>
  <r>
    <x v="1349"/>
    <x v="3"/>
    <x v="15"/>
    <n v="34671"/>
    <e v="#DIV/0!"/>
    <n v="6.0121627034703763E-3"/>
    <m/>
    <m/>
    <m/>
  </r>
  <r>
    <x v="1350"/>
    <x v="3"/>
    <x v="15"/>
    <n v="3419"/>
    <e v="#DIV/0!"/>
    <n v="5.9287543720011582E-4"/>
    <m/>
    <m/>
    <m/>
  </r>
  <r>
    <x v="1351"/>
    <x v="3"/>
    <x v="11"/>
    <n v="1667"/>
    <e v="#DIV/0!"/>
    <n v="2.8906795958250748E-4"/>
    <m/>
    <m/>
    <m/>
  </r>
  <r>
    <x v="1352"/>
    <x v="3"/>
    <x v="15"/>
    <n v="10074"/>
    <e v="#DIV/0!"/>
    <n v="1.746892996301248E-3"/>
    <m/>
    <m/>
    <m/>
  </r>
  <r>
    <x v="1353"/>
    <x v="3"/>
    <x v="15"/>
    <n v="8182"/>
    <e v="#DIV/0!"/>
    <n v="1.4188086654493559E-3"/>
    <m/>
    <m/>
    <m/>
  </r>
  <r>
    <x v="1354"/>
    <x v="3"/>
    <x v="15"/>
    <n v="1366"/>
    <e v="#DIV/0!"/>
    <n v="2.3687272512879737E-4"/>
    <m/>
    <m/>
    <m/>
  </r>
  <r>
    <x v="1355"/>
    <x v="3"/>
    <x v="15"/>
    <n v="1712"/>
    <e v="#DIV/0!"/>
    <n v="2.9687123383638443E-4"/>
    <m/>
    <m/>
    <m/>
  </r>
  <r>
    <x v="1356"/>
    <x v="3"/>
    <x v="12"/>
    <n v="985"/>
    <e v="#DIV/0!"/>
    <n v="1.7080500311263941E-4"/>
    <m/>
    <m/>
    <m/>
  </r>
  <r>
    <x v="1357"/>
    <x v="3"/>
    <x v="12"/>
    <n v="11310"/>
    <e v="#DIV/0!"/>
    <n v="1.9612229291410678E-3"/>
    <m/>
    <m/>
    <m/>
  </r>
  <r>
    <x v="1358"/>
    <x v="3"/>
    <x v="12"/>
    <n v="659"/>
    <e v="#DIV/0!"/>
    <n v="1.1427461629566433E-4"/>
    <m/>
    <m/>
    <m/>
  </r>
  <r>
    <x v="1359"/>
    <x v="3"/>
    <x v="12"/>
    <n v="4264"/>
    <e v="#DIV/0!"/>
    <n v="7.3940358707847147E-4"/>
    <m/>
    <m/>
    <m/>
  </r>
  <r>
    <x v="1360"/>
    <x v="3"/>
    <x v="15"/>
    <n v="347"/>
    <e v="#DIV/0!"/>
    <n v="6.0171914802117633E-5"/>
    <m/>
    <m/>
    <m/>
  </r>
  <r>
    <x v="1361"/>
    <x v="3"/>
    <x v="15"/>
    <n v="3956"/>
    <e v="#DIV/0!"/>
    <n v="6.8599450996304715E-4"/>
    <m/>
    <m/>
    <m/>
  </r>
  <r>
    <x v="1362"/>
    <x v="3"/>
    <x v="15"/>
    <n v="1518"/>
    <e v="#DIV/0!"/>
    <n v="2.6323045149744835E-4"/>
    <m/>
    <m/>
    <m/>
  </r>
  <r>
    <x v="1363"/>
    <x v="3"/>
    <x v="15"/>
    <n v="3237"/>
    <e v="#DIV/0!"/>
    <n v="5.6131552799554697E-4"/>
    <m/>
    <m/>
    <m/>
  </r>
  <r>
    <x v="1364"/>
    <x v="3"/>
    <x v="15"/>
    <n v="1803"/>
    <e v="#DIV/0!"/>
    <n v="3.1265118843866886E-4"/>
    <m/>
    <m/>
    <m/>
  </r>
  <r>
    <x v="1365"/>
    <x v="3"/>
    <x v="15"/>
    <n v="774"/>
    <e v="#DIV/0!"/>
    <n v="1.3421631716668315E-4"/>
    <m/>
    <m/>
    <m/>
  </r>
  <r>
    <x v="1366"/>
    <x v="3"/>
    <x v="15"/>
    <n v="942"/>
    <e v="#DIV/0!"/>
    <n v="1.6334854104782366E-4"/>
    <m/>
    <m/>
    <m/>
  </r>
  <r>
    <x v="1367"/>
    <x v="3"/>
    <x v="15"/>
    <n v="50013"/>
    <e v="#DIV/0!"/>
    <n v="8.6725590057588169E-3"/>
    <m/>
    <m/>
    <m/>
  </r>
  <r>
    <x v="1368"/>
    <x v="3"/>
    <x v="15"/>
    <n v="31030"/>
    <e v="#DIV/0!"/>
    <n v="5.3807911132844671E-3"/>
    <m/>
    <m/>
    <m/>
  </r>
  <r>
    <x v="1369"/>
    <x v="3"/>
    <x v="15"/>
    <n v="4995"/>
    <e v="#DIV/0!"/>
    <n v="8.6616344218033887E-4"/>
    <m/>
    <m/>
    <m/>
  </r>
  <r>
    <x v="1370"/>
    <x v="3"/>
    <x v="12"/>
    <n v="1546"/>
    <e v="#DIV/0!"/>
    <n v="2.680858221443051E-4"/>
    <m/>
    <m/>
    <m/>
  </r>
  <r>
    <x v="1371"/>
    <x v="3"/>
    <x v="12"/>
    <n v="935"/>
    <e v="#DIV/0!"/>
    <n v="1.6213469838610947E-4"/>
    <m/>
    <m/>
    <m/>
  </r>
  <r>
    <x v="1372"/>
    <x v="3"/>
    <x v="12"/>
    <n v="2616"/>
    <e v="#DIV/0!"/>
    <n v="4.5363034329204535E-4"/>
    <m/>
    <m/>
    <m/>
  </r>
  <r>
    <x v="1373"/>
    <x v="3"/>
    <x v="12"/>
    <n v="1389"/>
    <e v="#DIV/0!"/>
    <n v="2.4086106530300114E-4"/>
    <m/>
    <m/>
    <m/>
  </r>
  <r>
    <x v="1374"/>
    <x v="3"/>
    <x v="12"/>
    <n v="1084"/>
    <e v="#DIV/0!"/>
    <n v="1.8797220647116865E-4"/>
    <m/>
    <m/>
    <m/>
  </r>
  <r>
    <x v="1375"/>
    <x v="3"/>
    <x v="12"/>
    <n v="1474"/>
    <e v="#DIV/0!"/>
    <n v="2.5560058333810198E-4"/>
    <m/>
    <m/>
    <m/>
  </r>
  <r>
    <x v="1376"/>
    <x v="3"/>
    <x v="12"/>
    <n v="3509"/>
    <e v="#DIV/0!"/>
    <n v="6.0848198570786973E-4"/>
    <m/>
    <m/>
    <m/>
  </r>
  <r>
    <x v="1377"/>
    <x v="3"/>
    <x v="12"/>
    <n v="3439"/>
    <e v="#DIV/0!"/>
    <n v="5.9634355909072775E-4"/>
    <m/>
    <m/>
    <m/>
  </r>
  <r>
    <x v="1378"/>
    <x v="3"/>
    <x v="12"/>
    <n v="2247"/>
    <e v="#DIV/0!"/>
    <n v="3.8964349441025455E-4"/>
    <m/>
    <m/>
    <m/>
  </r>
  <r>
    <x v="1379"/>
    <x v="3"/>
    <x v="12"/>
    <n v="3375"/>
    <e v="#DIV/0!"/>
    <n v="5.8524556904076955E-4"/>
    <m/>
    <m/>
    <m/>
  </r>
  <r>
    <x v="1380"/>
    <x v="3"/>
    <x v="12"/>
    <n v="3698"/>
    <e v="#DIV/0!"/>
    <n v="6.4125573757415277E-4"/>
    <m/>
    <m/>
    <m/>
  </r>
  <r>
    <x v="1381"/>
    <x v="3"/>
    <x v="12"/>
    <n v="3956"/>
    <e v="#DIV/0!"/>
    <n v="6.8599450996304715E-4"/>
    <m/>
    <m/>
    <m/>
  </r>
  <r>
    <x v="1382"/>
    <x v="3"/>
    <x v="12"/>
    <n v="6964"/>
    <e v="#DIV/0!"/>
    <n v="1.207600042311087E-3"/>
    <m/>
    <m/>
    <m/>
  </r>
  <r>
    <x v="1383"/>
    <x v="3"/>
    <x v="12"/>
    <n v="1543"/>
    <e v="#DIV/0!"/>
    <n v="2.6756560386071327E-4"/>
    <m/>
    <m/>
    <m/>
  </r>
  <r>
    <x v="1384"/>
    <x v="3"/>
    <x v="12"/>
    <n v="2930"/>
    <e v="#DIV/0!"/>
    <n v="5.0807985697465328E-4"/>
    <m/>
    <m/>
    <m/>
  </r>
  <r>
    <x v="1385"/>
    <x v="3"/>
    <x v="12"/>
    <n v="641"/>
    <e v="#DIV/0!"/>
    <n v="1.1115330659411355E-4"/>
    <m/>
    <m/>
    <m/>
  </r>
  <r>
    <x v="1386"/>
    <x v="3"/>
    <x v="12"/>
    <n v="1326"/>
    <e v="#DIV/0!"/>
    <n v="2.2993648134757343E-4"/>
    <m/>
    <m/>
    <m/>
  </r>
  <r>
    <x v="1387"/>
    <x v="3"/>
    <x v="12"/>
    <n v="2091"/>
    <e v="#DIV/0!"/>
    <n v="3.6259214366348119E-4"/>
    <m/>
    <m/>
    <m/>
  </r>
  <r>
    <x v="1388"/>
    <x v="3"/>
    <x v="12"/>
    <n v="2620"/>
    <e v="#DIV/0!"/>
    <n v="4.5432396767016776E-4"/>
    <m/>
    <m/>
    <m/>
  </r>
  <r>
    <x v="1389"/>
    <x v="3"/>
    <x v="12"/>
    <n v="1547"/>
    <e v="#DIV/0!"/>
    <n v="2.6825922823883568E-4"/>
    <m/>
    <m/>
    <m/>
  </r>
  <r>
    <x v="1390"/>
    <x v="4"/>
    <x v="16"/>
    <n v="11851"/>
    <e v="#DIV/0!"/>
    <e v="#DIV/0!"/>
    <m/>
    <m/>
    <m/>
  </r>
  <r>
    <x v="1391"/>
    <x v="4"/>
    <x v="17"/>
    <n v="4456"/>
    <e v="#DIV/0!"/>
    <e v="#DIV/0!"/>
    <m/>
    <m/>
    <m/>
  </r>
  <r>
    <x v="1392"/>
    <x v="4"/>
    <x v="17"/>
    <n v="671"/>
    <e v="#DIV/0!"/>
    <e v="#DIV/0!"/>
    <m/>
    <m/>
    <m/>
  </r>
  <r>
    <x v="1393"/>
    <x v="4"/>
    <x v="18"/>
    <n v="2241"/>
    <e v="#DIV/0!"/>
    <e v="#DIV/0!"/>
    <m/>
    <m/>
    <m/>
  </r>
  <r>
    <x v="1394"/>
    <x v="4"/>
    <x v="18"/>
    <n v="2253"/>
    <e v="#DIV/0!"/>
    <e v="#DIV/0!"/>
    <m/>
    <m/>
    <m/>
  </r>
  <r>
    <x v="1395"/>
    <x v="4"/>
    <x v="18"/>
    <n v="8968"/>
    <e v="#DIV/0!"/>
    <e v="#DIV/0!"/>
    <m/>
    <m/>
    <m/>
  </r>
  <r>
    <x v="1396"/>
    <x v="4"/>
    <x v="18"/>
    <n v="7196"/>
    <e v="#DIV/0!"/>
    <e v="#DIV/0!"/>
    <m/>
    <m/>
    <m/>
  </r>
  <r>
    <x v="1397"/>
    <x v="4"/>
    <x v="18"/>
    <n v="10972"/>
    <e v="#DIV/0!"/>
    <e v="#DIV/0!"/>
    <m/>
    <m/>
    <m/>
  </r>
  <r>
    <x v="1398"/>
    <x v="4"/>
    <x v="18"/>
    <n v="15179"/>
    <e v="#DIV/0!"/>
    <e v="#DIV/0!"/>
    <m/>
    <m/>
    <m/>
  </r>
  <r>
    <x v="1399"/>
    <x v="4"/>
    <x v="18"/>
    <n v="1000"/>
    <e v="#DIV/0!"/>
    <e v="#DIV/0!"/>
    <m/>
    <m/>
    <m/>
  </r>
  <r>
    <x v="1400"/>
    <x v="4"/>
    <x v="18"/>
    <n v="179149"/>
    <e v="#DIV/0!"/>
    <e v="#DIV/0!"/>
    <m/>
    <m/>
    <m/>
  </r>
  <r>
    <x v="1401"/>
    <x v="4"/>
    <x v="18"/>
    <n v="2354"/>
    <e v="#DIV/0!"/>
    <e v="#DIV/0!"/>
    <m/>
    <m/>
    <m/>
  </r>
  <r>
    <x v="1402"/>
    <x v="4"/>
    <x v="18"/>
    <n v="3028"/>
    <e v="#DIV/0!"/>
    <e v="#DIV/0!"/>
    <m/>
    <m/>
    <m/>
  </r>
  <r>
    <x v="1403"/>
    <x v="4"/>
    <x v="18"/>
    <n v="17198"/>
    <e v="#DIV/0!"/>
    <e v="#DIV/0!"/>
    <m/>
    <m/>
    <m/>
  </r>
  <r>
    <x v="1404"/>
    <x v="4"/>
    <x v="18"/>
    <n v="16945"/>
    <e v="#DIV/0!"/>
    <e v="#DIV/0!"/>
    <m/>
    <m/>
    <m/>
  </r>
  <r>
    <x v="1405"/>
    <x v="4"/>
    <x v="18"/>
    <n v="15713"/>
    <e v="#DIV/0!"/>
    <e v="#DIV/0!"/>
    <m/>
    <m/>
    <m/>
  </r>
  <r>
    <x v="1406"/>
    <x v="4"/>
    <x v="18"/>
    <n v="1742"/>
    <e v="#DIV/0!"/>
    <e v="#DIV/0!"/>
    <m/>
    <m/>
    <m/>
  </r>
  <r>
    <x v="1407"/>
    <x v="4"/>
    <x v="18"/>
    <n v="3773"/>
    <e v="#DIV/0!"/>
    <e v="#DIV/0!"/>
    <m/>
    <m/>
    <m/>
  </r>
  <r>
    <x v="1408"/>
    <x v="4"/>
    <x v="18"/>
    <n v="33667"/>
    <e v="#DIV/0!"/>
    <e v="#DIV/0!"/>
    <m/>
    <m/>
    <m/>
  </r>
  <r>
    <x v="1409"/>
    <x v="4"/>
    <x v="18"/>
    <n v="1304"/>
    <e v="#DIV/0!"/>
    <e v="#DIV/0!"/>
    <m/>
    <m/>
    <m/>
  </r>
  <r>
    <x v="1410"/>
    <x v="4"/>
    <x v="16"/>
    <n v="6133"/>
    <e v="#DIV/0!"/>
    <e v="#DIV/0!"/>
    <m/>
    <m/>
    <m/>
  </r>
  <r>
    <x v="1411"/>
    <x v="4"/>
    <x v="16"/>
    <n v="5853"/>
    <e v="#DIV/0!"/>
    <e v="#DIV/0!"/>
    <m/>
    <m/>
    <m/>
  </r>
  <r>
    <x v="1412"/>
    <x v="4"/>
    <x v="16"/>
    <n v="12870"/>
    <e v="#DIV/0!"/>
    <e v="#DIV/0!"/>
    <m/>
    <m/>
    <m/>
  </r>
  <r>
    <x v="1413"/>
    <x v="4"/>
    <x v="16"/>
    <n v="16526"/>
    <e v="#DIV/0!"/>
    <e v="#DIV/0!"/>
    <m/>
    <m/>
    <m/>
  </r>
  <r>
    <x v="1414"/>
    <x v="4"/>
    <x v="16"/>
    <n v="4644"/>
    <e v="#DIV/0!"/>
    <e v="#DIV/0!"/>
    <m/>
    <m/>
    <m/>
  </r>
  <r>
    <x v="1415"/>
    <x v="4"/>
    <x v="17"/>
    <n v="6373"/>
    <e v="#DIV/0!"/>
    <e v="#DIV/0!"/>
    <m/>
    <m/>
    <m/>
  </r>
  <r>
    <x v="1416"/>
    <x v="4"/>
    <x v="17"/>
    <n v="4936"/>
    <e v="#DIV/0!"/>
    <e v="#DIV/0!"/>
    <m/>
    <m/>
    <m/>
  </r>
  <r>
    <x v="1417"/>
    <x v="4"/>
    <x v="17"/>
    <n v="8990"/>
    <e v="#DIV/0!"/>
    <e v="#DIV/0!"/>
    <m/>
    <m/>
    <m/>
  </r>
  <r>
    <x v="1418"/>
    <x v="4"/>
    <x v="17"/>
    <n v="642"/>
    <e v="#DIV/0!"/>
    <e v="#DIV/0!"/>
    <m/>
    <m/>
    <m/>
  </r>
  <r>
    <x v="1419"/>
    <x v="4"/>
    <x v="17"/>
    <n v="2290"/>
    <e v="#DIV/0!"/>
    <e v="#DIV/0!"/>
    <m/>
    <m/>
    <m/>
  </r>
  <r>
    <x v="1420"/>
    <x v="4"/>
    <x v="16"/>
    <n v="371337"/>
    <e v="#DIV/0!"/>
    <e v="#DIV/0!"/>
    <m/>
    <m/>
    <m/>
  </r>
  <r>
    <x v="1421"/>
    <x v="4"/>
    <x v="16"/>
    <n v="3302"/>
    <e v="#DIV/0!"/>
    <e v="#DIV/0!"/>
    <m/>
    <m/>
    <m/>
  </r>
  <r>
    <x v="1422"/>
    <x v="4"/>
    <x v="16"/>
    <n v="18008"/>
    <e v="#DIV/0!"/>
    <e v="#DIV/0!"/>
    <m/>
    <m/>
    <m/>
  </r>
  <r>
    <x v="1423"/>
    <x v="4"/>
    <x v="16"/>
    <n v="2000"/>
    <e v="#DIV/0!"/>
    <e v="#DIV/0!"/>
    <m/>
    <m/>
    <m/>
  </r>
  <r>
    <x v="1424"/>
    <x v="4"/>
    <x v="16"/>
    <n v="35173"/>
    <e v="#DIV/0!"/>
    <e v="#DIV/0!"/>
    <m/>
    <m/>
    <m/>
  </r>
  <r>
    <x v="1425"/>
    <x v="4"/>
    <x v="16"/>
    <n v="8674"/>
    <e v="#DIV/0!"/>
    <e v="#DIV/0!"/>
    <m/>
    <m/>
    <m/>
  </r>
  <r>
    <x v="1426"/>
    <x v="4"/>
    <x v="16"/>
    <n v="6684"/>
    <e v="#DIV/0!"/>
    <e v="#DIV/0!"/>
    <m/>
    <m/>
    <m/>
  </r>
  <r>
    <x v="1427"/>
    <x v="4"/>
    <x v="16"/>
    <n v="3806"/>
    <e v="#DIV/0!"/>
    <e v="#DIV/0!"/>
    <m/>
    <m/>
    <m/>
  </r>
  <r>
    <x v="1428"/>
    <x v="4"/>
    <x v="16"/>
    <n v="13527"/>
    <e v="#DIV/0!"/>
    <e v="#DIV/0!"/>
    <m/>
    <m/>
    <m/>
  </r>
  <r>
    <x v="1429"/>
    <x v="4"/>
    <x v="16"/>
    <n v="15651"/>
    <e v="#DIV/0!"/>
    <e v="#DIV/0!"/>
    <m/>
    <m/>
    <m/>
  </r>
  <r>
    <x v="1430"/>
    <x v="4"/>
    <x v="18"/>
    <n v="3985"/>
    <e v="#DIV/0!"/>
    <e v="#DIV/0!"/>
    <m/>
    <m/>
    <m/>
  </r>
  <r>
    <x v="1431"/>
    <x v="4"/>
    <x v="18"/>
    <n v="39885"/>
    <e v="#DIV/0!"/>
    <e v="#DIV/0!"/>
    <m/>
    <m/>
    <m/>
  </r>
  <r>
    <x v="1432"/>
    <x v="4"/>
    <x v="18"/>
    <n v="9276"/>
    <e v="#DIV/0!"/>
    <e v="#DIV/0!"/>
    <m/>
    <m/>
    <m/>
  </r>
  <r>
    <x v="1433"/>
    <x v="4"/>
    <x v="18"/>
    <n v="8014"/>
    <e v="#DIV/0!"/>
    <e v="#DIV/0!"/>
    <m/>
    <m/>
    <m/>
  </r>
  <r>
    <x v="1434"/>
    <x v="4"/>
    <x v="18"/>
    <n v="2602"/>
    <e v="#DIV/0!"/>
    <e v="#DIV/0!"/>
    <m/>
    <m/>
    <m/>
  </r>
  <r>
    <x v="1435"/>
    <x v="4"/>
    <x v="18"/>
    <n v="4883"/>
    <e v="#DIV/0!"/>
    <e v="#DIV/0!"/>
    <m/>
    <m/>
    <m/>
  </r>
  <r>
    <x v="1436"/>
    <x v="4"/>
    <x v="18"/>
    <n v="12130"/>
    <e v="#DIV/0!"/>
    <e v="#DIV/0!"/>
    <m/>
    <m/>
    <m/>
  </r>
  <r>
    <x v="1437"/>
    <x v="4"/>
    <x v="18"/>
    <n v="759"/>
    <e v="#DIV/0!"/>
    <e v="#DIV/0!"/>
    <m/>
    <m/>
    <m/>
  </r>
  <r>
    <x v="1438"/>
    <x v="4"/>
    <x v="18"/>
    <n v="15061"/>
    <e v="#DIV/0!"/>
    <e v="#DIV/0!"/>
    <m/>
    <m/>
    <m/>
  </r>
  <r>
    <x v="1439"/>
    <x v="4"/>
    <x v="18"/>
    <n v="1997"/>
    <e v="#DIV/0!"/>
    <e v="#DIV/0!"/>
    <m/>
    <m/>
    <m/>
  </r>
  <r>
    <x v="1440"/>
    <x v="4"/>
    <x v="17"/>
    <n v="1999"/>
    <e v="#DIV/0!"/>
    <e v="#DIV/0!"/>
    <m/>
    <m/>
    <m/>
  </r>
  <r>
    <x v="1441"/>
    <x v="4"/>
    <x v="17"/>
    <n v="4386"/>
    <e v="#DIV/0!"/>
    <e v="#DIV/0!"/>
    <m/>
    <m/>
    <m/>
  </r>
  <r>
    <x v="1442"/>
    <x v="4"/>
    <x v="19"/>
    <n v="2970"/>
    <e v="#DIV/0!"/>
    <e v="#DIV/0!"/>
    <m/>
    <m/>
    <m/>
  </r>
  <r>
    <x v="1443"/>
    <x v="4"/>
    <x v="19"/>
    <n v="6606"/>
    <e v="#DIV/0!"/>
    <e v="#DIV/0!"/>
    <m/>
    <m/>
    <m/>
  </r>
  <r>
    <x v="1444"/>
    <x v="4"/>
    <x v="19"/>
    <n v="3017"/>
    <e v="#DIV/0!"/>
    <e v="#DIV/0!"/>
    <m/>
    <m/>
    <m/>
  </r>
  <r>
    <x v="1445"/>
    <x v="4"/>
    <x v="17"/>
    <n v="5584"/>
    <e v="#DIV/0!"/>
    <e v="#DIV/0!"/>
    <m/>
    <m/>
    <m/>
  </r>
  <r>
    <x v="1446"/>
    <x v="4"/>
    <x v="17"/>
    <n v="955"/>
    <e v="#DIV/0!"/>
    <e v="#DIV/0!"/>
    <m/>
    <m/>
    <m/>
  </r>
  <r>
    <x v="1447"/>
    <x v="4"/>
    <x v="17"/>
    <n v="155"/>
    <e v="#DIV/0!"/>
    <e v="#DIV/0!"/>
    <m/>
    <m/>
    <m/>
  </r>
  <r>
    <x v="1448"/>
    <x v="4"/>
    <x v="17"/>
    <n v="5431"/>
    <e v="#DIV/0!"/>
    <e v="#DIV/0!"/>
    <m/>
    <m/>
    <m/>
  </r>
  <r>
    <x v="1449"/>
    <x v="4"/>
    <x v="17"/>
    <n v="1455"/>
    <e v="#DIV/0!"/>
    <e v="#DIV/0!"/>
    <m/>
    <m/>
    <m/>
  </r>
  <r>
    <x v="1450"/>
    <x v="4"/>
    <x v="18"/>
    <n v="4787"/>
    <e v="#DIV/0!"/>
    <e v="#DIV/0!"/>
    <m/>
    <m/>
    <m/>
  </r>
  <r>
    <x v="1451"/>
    <x v="4"/>
    <x v="18"/>
    <n v="6322"/>
    <e v="#DIV/0!"/>
    <e v="#DIV/0!"/>
    <m/>
    <m/>
    <m/>
  </r>
  <r>
    <x v="1452"/>
    <x v="4"/>
    <x v="18"/>
    <n v="67268"/>
    <e v="#DIV/0!"/>
    <e v="#DIV/0!"/>
    <m/>
    <m/>
    <m/>
  </r>
  <r>
    <x v="1453"/>
    <x v="4"/>
    <x v="18"/>
    <n v="14116"/>
    <e v="#DIV/0!"/>
    <e v="#DIV/0!"/>
    <m/>
    <m/>
    <m/>
  </r>
  <r>
    <x v="1454"/>
    <x v="4"/>
    <x v="18"/>
    <n v="31656"/>
    <e v="#DIV/0!"/>
    <e v="#DIV/0!"/>
    <m/>
    <m/>
    <m/>
  </r>
  <r>
    <x v="1455"/>
    <x v="4"/>
    <x v="18"/>
    <n v="16622"/>
    <e v="#DIV/0!"/>
    <e v="#DIV/0!"/>
    <m/>
    <m/>
    <m/>
  </r>
  <r>
    <x v="1456"/>
    <x v="4"/>
    <x v="18"/>
    <n v="3357"/>
    <e v="#DIV/0!"/>
    <e v="#DIV/0!"/>
    <m/>
    <m/>
    <m/>
  </r>
  <r>
    <x v="1457"/>
    <x v="4"/>
    <x v="18"/>
    <n v="2844"/>
    <e v="#DIV/0!"/>
    <e v="#DIV/0!"/>
    <m/>
    <m/>
    <m/>
  </r>
  <r>
    <x v="1458"/>
    <x v="4"/>
    <x v="18"/>
    <n v="23960"/>
    <e v="#DIV/0!"/>
    <e v="#DIV/0!"/>
    <m/>
    <m/>
    <m/>
  </r>
  <r>
    <x v="1459"/>
    <x v="4"/>
    <x v="18"/>
    <n v="3999"/>
    <e v="#DIV/0!"/>
    <e v="#DIV/0!"/>
    <m/>
    <m/>
    <m/>
  </r>
  <r>
    <x v="1460"/>
    <x v="4"/>
    <x v="18"/>
    <n v="11012"/>
    <e v="#DIV/0!"/>
    <e v="#DIV/0!"/>
    <m/>
    <m/>
    <m/>
  </r>
  <r>
    <x v="1461"/>
    <x v="4"/>
    <x v="18"/>
    <n v="6117"/>
    <e v="#DIV/0!"/>
    <e v="#DIV/0!"/>
    <m/>
    <m/>
    <m/>
  </r>
  <r>
    <x v="1462"/>
    <x v="4"/>
    <x v="18"/>
    <n v="5841"/>
    <e v="#DIV/0!"/>
    <e v="#DIV/0!"/>
    <m/>
    <m/>
    <m/>
  </r>
  <r>
    <x v="1463"/>
    <x v="4"/>
    <x v="18"/>
    <n v="24344"/>
    <e v="#DIV/0!"/>
    <e v="#DIV/0!"/>
    <m/>
    <m/>
    <m/>
  </r>
  <r>
    <x v="1464"/>
    <x v="4"/>
    <x v="18"/>
    <n v="3621"/>
    <e v="#DIV/0!"/>
    <e v="#DIV/0!"/>
    <m/>
    <m/>
    <m/>
  </r>
  <r>
    <x v="1465"/>
    <x v="4"/>
    <x v="18"/>
    <n v="8514"/>
    <e v="#DIV/0!"/>
    <e v="#DIV/0!"/>
    <m/>
    <m/>
    <m/>
  </r>
  <r>
    <x v="1466"/>
    <x v="4"/>
    <x v="18"/>
    <n v="9761"/>
    <e v="#DIV/0!"/>
    <e v="#DIV/0!"/>
    <m/>
    <m/>
    <m/>
  </r>
  <r>
    <x v="1467"/>
    <x v="4"/>
    <x v="18"/>
    <n v="3171"/>
    <e v="#DIV/0!"/>
    <e v="#DIV/0!"/>
    <m/>
    <m/>
    <m/>
  </r>
  <r>
    <x v="1468"/>
    <x v="4"/>
    <x v="18"/>
    <n v="6165"/>
    <e v="#DIV/0!"/>
    <e v="#DIV/0!"/>
    <m/>
    <m/>
    <m/>
  </r>
  <r>
    <x v="1469"/>
    <x v="4"/>
    <x v="18"/>
    <n v="11026"/>
    <e v="#DIV/0!"/>
    <e v="#DIV/0!"/>
    <m/>
    <m/>
    <m/>
  </r>
  <r>
    <x v="1470"/>
    <x v="4"/>
    <x v="20"/>
    <n v="5519"/>
    <e v="#DIV/0!"/>
    <e v="#DIV/0!"/>
    <m/>
    <m/>
    <m/>
  </r>
  <r>
    <x v="1471"/>
    <x v="4"/>
    <x v="17"/>
    <n v="4268"/>
    <e v="#DIV/0!"/>
    <e v="#DIV/0!"/>
    <m/>
    <m/>
    <m/>
  </r>
  <r>
    <x v="1472"/>
    <x v="4"/>
    <x v="20"/>
    <n v="4872"/>
    <e v="#DIV/0!"/>
    <e v="#DIV/0!"/>
    <m/>
    <m/>
    <m/>
  </r>
  <r>
    <x v="1473"/>
    <x v="4"/>
    <x v="20"/>
    <n v="3069"/>
    <e v="#DIV/0!"/>
    <e v="#DIV/0!"/>
    <m/>
    <m/>
    <m/>
  </r>
  <r>
    <x v="1474"/>
    <x v="4"/>
    <x v="20"/>
    <n v="1809"/>
    <e v="#DIV/0!"/>
    <e v="#DIV/0!"/>
    <m/>
    <m/>
    <m/>
  </r>
  <r>
    <x v="1475"/>
    <x v="4"/>
    <x v="17"/>
    <n v="2241"/>
    <e v="#DIV/0!"/>
    <e v="#DIV/0!"/>
    <m/>
    <m/>
    <m/>
  </r>
  <r>
    <x v="1476"/>
    <x v="4"/>
    <x v="17"/>
    <n v="5818"/>
    <e v="#DIV/0!"/>
    <e v="#DIV/0!"/>
    <m/>
    <m/>
    <m/>
  </r>
  <r>
    <x v="1477"/>
    <x v="4"/>
    <x v="17"/>
    <n v="2635"/>
    <e v="#DIV/0!"/>
    <e v="#DIV/0!"/>
    <m/>
    <m/>
    <m/>
  </r>
  <r>
    <x v="1478"/>
    <x v="4"/>
    <x v="17"/>
    <n v="92"/>
    <e v="#DIV/0!"/>
    <e v="#DIV/0!"/>
    <m/>
    <m/>
    <m/>
  </r>
  <r>
    <x v="1479"/>
    <x v="4"/>
    <x v="17"/>
    <n v="3349"/>
    <e v="#DIV/0!"/>
    <e v="#DIV/0!"/>
    <m/>
    <m/>
    <m/>
  </r>
  <r>
    <x v="1480"/>
    <x v="4"/>
    <x v="20"/>
    <n v="2689"/>
    <e v="#DIV/0!"/>
    <e v="#DIV/0!"/>
    <m/>
    <m/>
    <m/>
  </r>
  <r>
    <x v="1481"/>
    <x v="4"/>
    <x v="20"/>
    <n v="1281"/>
    <e v="#DIV/0!"/>
    <e v="#DIV/0!"/>
    <m/>
    <m/>
    <m/>
  </r>
  <r>
    <x v="1482"/>
    <x v="4"/>
    <x v="20"/>
    <n v="7991"/>
    <e v="#DIV/0!"/>
    <e v="#DIV/0!"/>
    <m/>
    <m/>
    <m/>
  </r>
  <r>
    <x v="1483"/>
    <x v="4"/>
    <x v="20"/>
    <n v="3348"/>
    <e v="#DIV/0!"/>
    <e v="#DIV/0!"/>
    <m/>
    <m/>
    <m/>
  </r>
  <r>
    <x v="1484"/>
    <x v="4"/>
    <x v="20"/>
    <n v="12984"/>
    <e v="#DIV/0!"/>
    <e v="#DIV/0!"/>
    <m/>
    <m/>
    <m/>
  </r>
  <r>
    <x v="1485"/>
    <x v="4"/>
    <x v="20"/>
    <n v="3691"/>
    <e v="#DIV/0!"/>
    <e v="#DIV/0!"/>
    <m/>
    <m/>
    <m/>
  </r>
  <r>
    <x v="1486"/>
    <x v="4"/>
    <x v="20"/>
    <n v="12705"/>
    <e v="#DIV/0!"/>
    <e v="#DIV/0!"/>
    <m/>
    <m/>
    <m/>
  </r>
  <r>
    <x v="1487"/>
    <x v="4"/>
    <x v="20"/>
    <n v="1165"/>
    <e v="#DIV/0!"/>
    <e v="#DIV/0!"/>
    <m/>
    <m/>
    <m/>
  </r>
  <r>
    <x v="1488"/>
    <x v="4"/>
    <x v="20"/>
    <n v="175895"/>
    <e v="#DIV/0!"/>
    <e v="#DIV/0!"/>
    <m/>
    <m/>
    <m/>
  </r>
  <r>
    <x v="1489"/>
    <x v="4"/>
    <x v="20"/>
    <n v="1066"/>
    <e v="#DIV/0!"/>
    <e v="#DIV/0!"/>
    <m/>
    <m/>
    <m/>
  </r>
  <r>
    <x v="1490"/>
    <x v="4"/>
    <x v="17"/>
    <n v="3711"/>
    <e v="#DIV/0!"/>
    <e v="#DIV/0!"/>
    <m/>
    <m/>
    <m/>
  </r>
  <r>
    <x v="1491"/>
    <x v="4"/>
    <x v="17"/>
    <n v="2999"/>
    <e v="#DIV/0!"/>
    <e v="#DIV/0!"/>
    <m/>
    <m/>
    <m/>
  </r>
  <r>
    <x v="1492"/>
    <x v="4"/>
    <x v="17"/>
    <n v="976"/>
    <e v="#DIV/0!"/>
    <e v="#DIV/0!"/>
    <m/>
    <m/>
    <m/>
  </r>
  <r>
    <x v="1493"/>
    <x v="4"/>
    <x v="17"/>
    <n v="4823"/>
    <e v="#DIV/0!"/>
    <e v="#DIV/0!"/>
    <m/>
    <m/>
    <m/>
  </r>
  <r>
    <x v="1494"/>
    <x v="4"/>
    <x v="17"/>
    <n v="2070"/>
    <e v="#DIV/0!"/>
    <e v="#DIV/0!"/>
    <m/>
    <m/>
    <m/>
  </r>
  <r>
    <x v="1495"/>
    <x v="4"/>
    <x v="20"/>
    <n v="19505"/>
    <e v="#DIV/0!"/>
    <e v="#DIV/0!"/>
    <m/>
    <m/>
    <m/>
  </r>
  <r>
    <x v="1496"/>
    <x v="4"/>
    <x v="21"/>
    <n v="2000"/>
    <e v="#DIV/0!"/>
    <e v="#DIV/0!"/>
    <m/>
    <m/>
    <m/>
  </r>
  <r>
    <x v="1497"/>
    <x v="4"/>
    <x v="20"/>
    <n v="5392"/>
    <e v="#DIV/0!"/>
    <e v="#DIV/0!"/>
    <m/>
    <m/>
    <m/>
  </r>
  <r>
    <x v="1498"/>
    <x v="4"/>
    <x v="17"/>
    <n v="13629"/>
    <e v="#DIV/0!"/>
    <e v="#DIV/0!"/>
    <m/>
    <m/>
    <m/>
  </r>
  <r>
    <x v="1499"/>
    <x v="4"/>
    <x v="17"/>
    <n v="14886"/>
    <e v="#DIV/0!"/>
    <e v="#DIV/0!"/>
    <m/>
    <m/>
    <m/>
  </r>
  <r>
    <x v="1500"/>
    <x v="4"/>
    <x v="17"/>
    <n v="2919"/>
    <e v="#DIV/0!"/>
    <e v="#DIV/0!"/>
    <m/>
    <m/>
    <m/>
  </r>
  <r>
    <x v="1501"/>
    <x v="4"/>
    <x v="17"/>
    <n v="2448"/>
    <e v="#DIV/0!"/>
    <e v="#DIV/0!"/>
    <m/>
    <m/>
    <m/>
  </r>
  <r>
    <x v="1502"/>
    <x v="4"/>
    <x v="17"/>
    <n v="1993"/>
    <e v="#DIV/0!"/>
    <e v="#DIV/0!"/>
    <m/>
    <m/>
    <m/>
  </r>
  <r>
    <x v="1503"/>
    <x v="4"/>
    <x v="17"/>
    <n v="11641"/>
    <e v="#DIV/0!"/>
    <e v="#DIV/0!"/>
    <m/>
    <m/>
    <m/>
  </r>
  <r>
    <x v="1504"/>
    <x v="4"/>
    <x v="17"/>
    <n v="926"/>
    <e v="#DIV/0!"/>
    <e v="#DIV/0!"/>
    <m/>
    <m/>
    <m/>
  </r>
  <r>
    <x v="1505"/>
    <x v="4"/>
    <x v="17"/>
    <n v="7537"/>
    <e v="#DIV/0!"/>
    <e v="#DIV/0!"/>
    <m/>
    <m/>
    <m/>
  </r>
  <r>
    <x v="1506"/>
    <x v="4"/>
    <x v="17"/>
    <n v="7631"/>
    <e v="#DIV/0!"/>
    <e v="#DIV/0!"/>
    <m/>
    <m/>
    <m/>
  </r>
  <r>
    <x v="1507"/>
    <x v="4"/>
    <x v="17"/>
    <n v="4712"/>
    <e v="#DIV/0!"/>
    <e v="#DIV/0!"/>
    <m/>
    <m/>
    <m/>
  </r>
  <r>
    <x v="1508"/>
    <x v="4"/>
    <x v="17"/>
    <n v="6052"/>
    <e v="#DIV/0!"/>
    <e v="#DIV/0!"/>
    <m/>
    <m/>
    <m/>
  </r>
  <r>
    <x v="1509"/>
    <x v="4"/>
    <x v="17"/>
    <n v="4830"/>
    <e v="#DIV/0!"/>
    <e v="#DIV/0!"/>
    <m/>
    <m/>
    <m/>
  </r>
  <r>
    <x v="1510"/>
    <x v="4"/>
    <x v="19"/>
    <n v="16550"/>
    <e v="#DIV/0!"/>
    <e v="#DIV/0!"/>
    <m/>
    <m/>
    <m/>
  </r>
  <r>
    <x v="1511"/>
    <x v="4"/>
    <x v="19"/>
    <n v="10028"/>
    <e v="#DIV/0!"/>
    <e v="#DIV/0!"/>
    <m/>
    <m/>
    <m/>
  </r>
  <r>
    <x v="1512"/>
    <x v="4"/>
    <x v="19"/>
    <n v="18591"/>
    <e v="#DIV/0!"/>
    <e v="#DIV/0!"/>
    <m/>
    <m/>
    <m/>
  </r>
  <r>
    <x v="1513"/>
    <x v="4"/>
    <x v="19"/>
    <n v="12252"/>
    <e v="#DIV/0!"/>
    <e v="#DIV/0!"/>
    <m/>
    <m/>
    <m/>
  </r>
  <r>
    <x v="1514"/>
    <x v="4"/>
    <x v="19"/>
    <n v="1441"/>
    <e v="#DIV/0!"/>
    <e v="#DIV/0!"/>
    <m/>
    <m/>
    <m/>
  </r>
  <r>
    <x v="1515"/>
    <x v="4"/>
    <x v="19"/>
    <n v="5234"/>
    <e v="#DIV/0!"/>
    <e v="#DIV/0!"/>
    <m/>
    <m/>
    <m/>
  </r>
  <r>
    <x v="1516"/>
    <x v="4"/>
    <x v="19"/>
    <n v="1029"/>
    <e v="#DIV/0!"/>
    <e v="#DIV/0!"/>
    <m/>
    <m/>
    <m/>
  </r>
  <r>
    <x v="1517"/>
    <x v="4"/>
    <x v="19"/>
    <n v="3028"/>
    <e v="#DIV/0!"/>
    <e v="#DIV/0!"/>
    <m/>
    <m/>
    <m/>
  </r>
  <r>
    <x v="1518"/>
    <x v="4"/>
    <x v="19"/>
    <n v="2195"/>
    <e v="#DIV/0!"/>
    <e v="#DIV/0!"/>
    <m/>
    <m/>
    <m/>
  </r>
  <r>
    <x v="1519"/>
    <x v="4"/>
    <x v="19"/>
    <n v="139601"/>
    <e v="#DIV/0!"/>
    <e v="#DIV/0!"/>
    <m/>
    <m/>
    <m/>
  </r>
  <r>
    <x v="1520"/>
    <x v="4"/>
    <x v="17"/>
    <n v="5428"/>
    <e v="#DIV/0!"/>
    <e v="#DIV/0!"/>
    <m/>
    <m/>
    <m/>
  </r>
  <r>
    <x v="1521"/>
    <x v="4"/>
    <x v="17"/>
    <n v="570"/>
    <e v="#DIV/0!"/>
    <e v="#DIV/0!"/>
    <m/>
    <m/>
    <m/>
  </r>
  <r>
    <x v="1522"/>
    <x v="4"/>
    <x v="17"/>
    <n v="2324"/>
    <e v="#DIV/0!"/>
    <e v="#DIV/0!"/>
    <m/>
    <m/>
    <m/>
  </r>
  <r>
    <x v="1523"/>
    <x v="4"/>
    <x v="17"/>
    <n v="100311"/>
    <e v="#DIV/0!"/>
    <e v="#DIV/0!"/>
    <m/>
    <m/>
    <m/>
  </r>
  <r>
    <x v="1524"/>
    <x v="4"/>
    <x v="17"/>
    <n v="4155"/>
    <e v="#DIV/0!"/>
    <e v="#DIV/0!"/>
    <m/>
    <m/>
    <m/>
  </r>
  <r>
    <x v="1525"/>
    <x v="4"/>
    <x v="19"/>
    <n v="2280"/>
    <e v="#DIV/0!"/>
    <e v="#DIV/0!"/>
    <m/>
    <m/>
    <m/>
  </r>
  <r>
    <x v="1526"/>
    <x v="4"/>
    <x v="19"/>
    <n v="1152"/>
    <e v="#DIV/0!"/>
    <e v="#DIV/0!"/>
    <m/>
    <m/>
    <m/>
  </r>
  <r>
    <x v="1527"/>
    <x v="4"/>
    <x v="17"/>
    <n v="1936"/>
    <e v="#DIV/0!"/>
    <e v="#DIV/0!"/>
    <m/>
    <m/>
    <m/>
  </r>
  <r>
    <x v="1528"/>
    <x v="4"/>
    <x v="17"/>
    <n v="1105"/>
    <e v="#DIV/0!"/>
    <e v="#DIV/0!"/>
    <m/>
    <m/>
    <m/>
  </r>
  <r>
    <x v="1529"/>
    <x v="4"/>
    <x v="17"/>
    <n v="6853"/>
    <e v="#DIV/0!"/>
    <e v="#DIV/0!"/>
    <m/>
    <m/>
    <m/>
  </r>
  <r>
    <x v="1530"/>
    <x v="4"/>
    <x v="20"/>
    <n v="2033"/>
    <e v="#DIV/0!"/>
    <e v="#DIV/0!"/>
    <m/>
    <m/>
    <m/>
  </r>
  <r>
    <x v="1531"/>
    <x v="4"/>
    <x v="20"/>
    <n v="7458"/>
    <e v="#DIV/0!"/>
    <e v="#DIV/0!"/>
    <m/>
    <m/>
    <m/>
  </r>
  <r>
    <x v="1532"/>
    <x v="4"/>
    <x v="16"/>
    <n v="3982"/>
    <e v="#DIV/0!"/>
    <e v="#DIV/0!"/>
    <m/>
    <m/>
    <m/>
  </r>
  <r>
    <x v="1533"/>
    <x v="4"/>
    <x v="16"/>
    <n v="4434"/>
    <e v="#DIV/0!"/>
    <e v="#DIV/0!"/>
    <m/>
    <m/>
    <m/>
  </r>
  <r>
    <x v="1534"/>
    <x v="4"/>
    <x v="16"/>
    <n v="2309"/>
    <e v="#DIV/0!"/>
    <e v="#DIV/0!"/>
    <m/>
    <m/>
    <m/>
  </r>
  <r>
    <x v="1535"/>
    <x v="4"/>
    <x v="20"/>
    <n v="2113"/>
    <e v="#DIV/0!"/>
    <e v="#DIV/0!"/>
    <m/>
    <m/>
    <m/>
  </r>
  <r>
    <x v="1536"/>
    <x v="4"/>
    <x v="20"/>
    <n v="567"/>
    <e v="#DIV/0!"/>
    <e v="#DIV/0!"/>
    <m/>
    <m/>
    <m/>
  </r>
  <r>
    <x v="1537"/>
    <x v="4"/>
    <x v="20"/>
    <n v="1195"/>
    <e v="#DIV/0!"/>
    <e v="#DIV/0!"/>
    <m/>
    <m/>
    <m/>
  </r>
  <r>
    <x v="1538"/>
    <x v="4"/>
    <x v="20"/>
    <n v="9275"/>
    <e v="#DIV/0!"/>
    <e v="#DIV/0!"/>
    <m/>
    <m/>
    <m/>
  </r>
  <r>
    <x v="1539"/>
    <x v="4"/>
    <x v="20"/>
    <n v="1102"/>
    <e v="#DIV/0!"/>
    <e v="#DIV/0!"/>
    <m/>
    <m/>
    <m/>
  </r>
  <r>
    <x v="1540"/>
    <x v="4"/>
    <x v="16"/>
    <n v="8771"/>
    <e v="#DIV/0!"/>
    <e v="#DIV/0!"/>
    <m/>
    <m/>
    <m/>
  </r>
  <r>
    <x v="1541"/>
    <x v="4"/>
    <x v="16"/>
    <n v="5462"/>
    <e v="#DIV/0!"/>
    <e v="#DIV/0!"/>
    <m/>
    <m/>
    <m/>
  </r>
  <r>
    <x v="1542"/>
    <x v="4"/>
    <x v="16"/>
    <n v="10820"/>
    <e v="#DIV/0!"/>
    <e v="#DIV/0!"/>
    <m/>
    <m/>
    <m/>
  </r>
  <r>
    <x v="1543"/>
    <x v="4"/>
    <x v="19"/>
    <n v="6892"/>
    <e v="#DIV/0!"/>
    <e v="#DIV/0!"/>
    <m/>
    <m/>
    <m/>
  </r>
  <r>
    <x v="1544"/>
    <x v="4"/>
    <x v="19"/>
    <n v="34536"/>
    <e v="#DIV/0!"/>
    <e v="#DIV/0!"/>
    <m/>
    <m/>
    <m/>
  </r>
  <r>
    <x v="1545"/>
    <x v="4"/>
    <x v="16"/>
    <n v="1927"/>
    <e v="#DIV/0!"/>
    <e v="#DIV/0!"/>
    <m/>
    <m/>
    <m/>
  </r>
  <r>
    <x v="1546"/>
    <x v="4"/>
    <x v="16"/>
    <n v="67892"/>
    <e v="#DIV/0!"/>
    <e v="#DIV/0!"/>
    <m/>
    <m/>
    <m/>
  </r>
  <r>
    <x v="1547"/>
    <x v="4"/>
    <x v="16"/>
    <n v="6440"/>
    <e v="#DIV/0!"/>
    <e v="#DIV/0!"/>
    <m/>
    <m/>
    <m/>
  </r>
  <r>
    <x v="1548"/>
    <x v="4"/>
    <x v="16"/>
    <n v="10766"/>
    <e v="#DIV/0!"/>
    <e v="#DIV/0!"/>
    <m/>
    <m/>
    <m/>
  </r>
  <r>
    <x v="1549"/>
    <x v="4"/>
    <x v="16"/>
    <n v="5066"/>
    <e v="#DIV/0!"/>
    <e v="#DIV/0!"/>
    <m/>
    <m/>
    <m/>
  </r>
  <r>
    <x v="1550"/>
    <x v="4"/>
    <x v="19"/>
    <n v="4960"/>
    <e v="#DIV/0!"/>
    <e v="#DIV/0!"/>
    <m/>
    <m/>
    <m/>
  </r>
  <r>
    <x v="1551"/>
    <x v="4"/>
    <x v="20"/>
    <n v="8621"/>
    <e v="#DIV/0!"/>
    <e v="#DIV/0!"/>
    <m/>
    <m/>
    <m/>
  </r>
  <r>
    <x v="1552"/>
    <x v="4"/>
    <x v="20"/>
    <n v="1997"/>
    <e v="#DIV/0!"/>
    <e v="#DIV/0!"/>
    <m/>
    <m/>
    <m/>
  </r>
  <r>
    <x v="1553"/>
    <x v="4"/>
    <x v="20"/>
    <n v="6192"/>
    <e v="#DIV/0!"/>
    <e v="#DIV/0!"/>
    <m/>
    <m/>
    <m/>
  </r>
  <r>
    <x v="1554"/>
    <x v="4"/>
    <x v="20"/>
    <n v="10482"/>
    <e v="#DIV/0!"/>
    <e v="#DIV/0!"/>
    <m/>
    <m/>
    <m/>
  </r>
  <r>
    <x v="1555"/>
    <x v="4"/>
    <x v="20"/>
    <n v="985"/>
    <e v="#DIV/0!"/>
    <e v="#DIV/0!"/>
    <m/>
    <m/>
    <m/>
  </r>
  <r>
    <x v="1556"/>
    <x v="4"/>
    <x v="22"/>
    <n v="12185"/>
    <e v="#DIV/0!"/>
    <e v="#DIV/0!"/>
    <m/>
    <m/>
    <m/>
  </r>
  <r>
    <x v="1557"/>
    <x v="4"/>
    <x v="22"/>
    <n v="6453"/>
    <e v="#DIV/0!"/>
    <e v="#DIV/0!"/>
    <m/>
    <m/>
    <m/>
  </r>
  <r>
    <x v="1558"/>
    <x v="4"/>
    <x v="22"/>
    <n v="3847"/>
    <e v="#DIV/0!"/>
    <e v="#DIV/0!"/>
    <m/>
    <m/>
    <m/>
  </r>
  <r>
    <x v="1559"/>
    <x v="4"/>
    <x v="20"/>
    <n v="25521"/>
    <e v="#DIV/0!"/>
    <e v="#DIV/0!"/>
    <m/>
    <m/>
    <m/>
  </r>
  <r>
    <x v="1560"/>
    <x v="4"/>
    <x v="22"/>
    <n v="7431"/>
    <e v="#DIV/0!"/>
    <e v="#DIV/0!"/>
    <m/>
    <m/>
    <m/>
  </r>
  <r>
    <x v="1561"/>
    <x v="4"/>
    <x v="20"/>
    <n v="10663"/>
    <e v="#DIV/0!"/>
    <e v="#DIV/0!"/>
    <m/>
    <m/>
    <m/>
  </r>
  <r>
    <x v="1562"/>
    <x v="4"/>
    <x v="20"/>
    <n v="2165"/>
    <e v="#DIV/0!"/>
    <e v="#DIV/0!"/>
    <m/>
    <m/>
    <m/>
  </r>
  <r>
    <x v="1563"/>
    <x v="4"/>
    <x v="20"/>
    <n v="2337"/>
    <e v="#DIV/0!"/>
    <e v="#DIV/0!"/>
    <m/>
    <m/>
    <m/>
  </r>
  <r>
    <x v="1564"/>
    <x v="4"/>
    <x v="20"/>
    <n v="7275"/>
    <e v="#DIV/0!"/>
    <e v="#DIV/0!"/>
    <m/>
    <m/>
    <m/>
  </r>
  <r>
    <x v="1565"/>
    <x v="4"/>
    <x v="20"/>
    <n v="1122"/>
    <e v="#DIV/0!"/>
    <e v="#DIV/0!"/>
    <m/>
    <m/>
    <m/>
  </r>
  <r>
    <x v="1566"/>
    <x v="4"/>
    <x v="20"/>
    <n v="8920"/>
    <e v="#DIV/0!"/>
    <e v="#DIV/0!"/>
    <m/>
    <m/>
    <m/>
  </r>
  <r>
    <x v="1567"/>
    <x v="4"/>
    <x v="20"/>
    <n v="4759"/>
    <e v="#DIV/0!"/>
    <e v="#DIV/0!"/>
    <m/>
    <m/>
    <m/>
  </r>
  <r>
    <x v="1568"/>
    <x v="4"/>
    <x v="20"/>
    <n v="9784"/>
    <e v="#DIV/0!"/>
    <e v="#DIV/0!"/>
    <m/>
    <m/>
    <m/>
  </r>
  <r>
    <x v="1569"/>
    <x v="4"/>
    <x v="20"/>
    <n v="2144"/>
    <e v="#DIV/0!"/>
    <e v="#DIV/0!"/>
    <m/>
    <m/>
    <m/>
  </r>
  <r>
    <x v="1570"/>
    <x v="4"/>
    <x v="20"/>
    <n v="3617"/>
    <e v="#DIV/0!"/>
    <e v="#DIV/0!"/>
    <m/>
    <m/>
    <m/>
  </r>
  <r>
    <x v="1571"/>
    <x v="4"/>
    <x v="20"/>
    <n v="799"/>
    <e v="#DIV/0!"/>
    <e v="#DIV/0!"/>
    <m/>
    <m/>
    <m/>
  </r>
  <r>
    <x v="1572"/>
    <x v="4"/>
    <x v="22"/>
    <n v="9674"/>
    <e v="#DIV/0!"/>
    <e v="#DIV/0!"/>
    <m/>
    <m/>
    <m/>
  </r>
  <r>
    <x v="1573"/>
    <x v="4"/>
    <x v="22"/>
    <n v="17017"/>
    <e v="#DIV/0!"/>
    <e v="#DIV/0!"/>
    <m/>
    <m/>
    <m/>
  </r>
  <r>
    <x v="1574"/>
    <x v="4"/>
    <x v="22"/>
    <n v="132545"/>
    <e v="#DIV/0!"/>
    <e v="#DIV/0!"/>
    <m/>
    <m/>
    <m/>
  </r>
  <r>
    <x v="1575"/>
    <x v="4"/>
    <x v="22"/>
    <n v="3003"/>
    <e v="#DIV/0!"/>
    <e v="#DIV/0!"/>
    <m/>
    <m/>
    <m/>
  </r>
  <r>
    <x v="1576"/>
    <x v="4"/>
    <x v="22"/>
    <n v="4952"/>
    <e v="#DIV/0!"/>
    <e v="#DIV/0!"/>
    <m/>
    <m/>
    <m/>
  </r>
  <r>
    <x v="1577"/>
    <x v="4"/>
    <x v="22"/>
    <n v="2368"/>
    <e v="#DIV/0!"/>
    <e v="#DIV/0!"/>
    <m/>
    <m/>
    <m/>
  </r>
  <r>
    <x v="1578"/>
    <x v="4"/>
    <x v="21"/>
    <n v="12982"/>
    <e v="#DIV/0!"/>
    <e v="#DIV/0!"/>
    <m/>
    <m/>
    <m/>
  </r>
  <r>
    <x v="1579"/>
    <x v="4"/>
    <x v="21"/>
    <n v="10000"/>
    <e v="#DIV/0!"/>
    <e v="#DIV/0!"/>
    <m/>
    <m/>
    <m/>
  </r>
  <r>
    <x v="1580"/>
    <x v="4"/>
    <x v="21"/>
    <n v="2516"/>
    <e v="#DIV/0!"/>
    <e v="#DIV/0!"/>
    <m/>
    <m/>
    <m/>
  </r>
  <r>
    <x v="1581"/>
    <x v="4"/>
    <x v="21"/>
    <n v="1974"/>
    <e v="#DIV/0!"/>
    <e v="#DIV/0!"/>
    <m/>
    <m/>
    <m/>
  </r>
  <r>
    <x v="1582"/>
    <x v="4"/>
    <x v="21"/>
    <n v="10238"/>
    <e v="#DIV/0!"/>
    <e v="#DIV/0!"/>
    <m/>
    <m/>
    <m/>
  </r>
  <r>
    <x v="1583"/>
    <x v="4"/>
    <x v="22"/>
    <n v="15116"/>
    <e v="#DIV/0!"/>
    <e v="#DIV/0!"/>
    <m/>
    <m/>
    <m/>
  </r>
  <r>
    <x v="1584"/>
    <x v="4"/>
    <x v="22"/>
    <n v="3895"/>
    <e v="#DIV/0!"/>
    <e v="#DIV/0!"/>
    <m/>
    <m/>
    <m/>
  </r>
  <r>
    <x v="1585"/>
    <x v="4"/>
    <x v="22"/>
    <n v="9519"/>
    <e v="#DIV/0!"/>
    <e v="#DIV/0!"/>
    <m/>
    <m/>
    <m/>
  </r>
  <r>
    <x v="1586"/>
    <x v="4"/>
    <x v="22"/>
    <n v="10571"/>
    <e v="#DIV/0!"/>
    <e v="#DIV/0!"/>
    <m/>
    <m/>
    <m/>
  </r>
  <r>
    <x v="1587"/>
    <x v="4"/>
    <x v="22"/>
    <n v="8508"/>
    <e v="#DIV/0!"/>
    <e v="#DIV/0!"/>
    <m/>
    <m/>
    <m/>
  </r>
  <r>
    <x v="1588"/>
    <x v="4"/>
    <x v="22"/>
    <n v="7364"/>
    <e v="#DIV/0!"/>
    <e v="#DIV/0!"/>
    <m/>
    <m/>
    <m/>
  </r>
  <r>
    <x v="1589"/>
    <x v="4"/>
    <x v="22"/>
    <n v="34723"/>
    <e v="#DIV/0!"/>
    <e v="#DIV/0!"/>
    <m/>
    <m/>
    <m/>
  </r>
  <r>
    <x v="1590"/>
    <x v="4"/>
    <x v="22"/>
    <n v="22133"/>
    <e v="#DIV/0!"/>
    <e v="#DIV/0!"/>
    <m/>
    <m/>
    <m/>
  </r>
  <r>
    <x v="1591"/>
    <x v="4"/>
    <x v="22"/>
    <n v="22648"/>
    <e v="#DIV/0!"/>
    <e v="#DIV/0!"/>
    <m/>
    <m/>
    <m/>
  </r>
  <r>
    <x v="1592"/>
    <x v="4"/>
    <x v="22"/>
    <n v="7140"/>
    <e v="#DIV/0!"/>
    <e v="#DIV/0!"/>
    <m/>
    <m/>
    <m/>
  </r>
  <r>
    <x v="1593"/>
    <x v="4"/>
    <x v="22"/>
    <n v="12389"/>
    <e v="#DIV/0!"/>
    <e v="#DIV/0!"/>
    <m/>
    <m/>
    <m/>
  </r>
  <r>
    <x v="1594"/>
    <x v="4"/>
    <x v="20"/>
    <n v="13893"/>
    <e v="#DIV/0!"/>
    <e v="#DIV/0!"/>
    <m/>
    <m/>
    <m/>
  </r>
  <r>
    <x v="1595"/>
    <x v="4"/>
    <x v="23"/>
    <n v="7045"/>
    <e v="#DIV/0!"/>
    <e v="#DIV/0!"/>
    <m/>
    <m/>
    <m/>
  </r>
  <r>
    <x v="1596"/>
    <x v="4"/>
    <x v="23"/>
    <n v="13455"/>
    <e v="#DIV/0!"/>
    <e v="#DIV/0!"/>
    <m/>
    <m/>
    <m/>
  </r>
  <r>
    <x v="1597"/>
    <x v="4"/>
    <x v="23"/>
    <n v="9169"/>
    <e v="#DIV/0!"/>
    <e v="#DIV/0!"/>
    <m/>
    <m/>
    <m/>
  </r>
  <r>
    <x v="1598"/>
    <x v="4"/>
    <x v="23"/>
    <n v="6639"/>
    <e v="#DIV/0!"/>
    <e v="#DIV/0!"/>
    <m/>
    <m/>
    <m/>
  </r>
  <r>
    <x v="1599"/>
    <x v="4"/>
    <x v="23"/>
    <n v="5899"/>
    <e v="#DIV/0!"/>
    <e v="#DIV/0!"/>
    <m/>
    <m/>
    <m/>
  </r>
  <r>
    <x v="1600"/>
    <x v="4"/>
    <x v="23"/>
    <n v="4407"/>
    <e v="#DIV/0!"/>
    <e v="#DIV/0!"/>
    <m/>
    <m/>
    <m/>
  </r>
  <r>
    <x v="1601"/>
    <x v="4"/>
    <x v="23"/>
    <n v="9698"/>
    <e v="#DIV/0!"/>
    <e v="#DIV/0!"/>
    <m/>
    <m/>
    <m/>
  </r>
  <r>
    <x v="1602"/>
    <x v="4"/>
    <x v="23"/>
    <n v="8594"/>
    <e v="#DIV/0!"/>
    <e v="#DIV/0!"/>
    <m/>
    <m/>
    <m/>
  </r>
  <r>
    <x v="1603"/>
    <x v="4"/>
    <x v="23"/>
    <n v="10201"/>
    <e v="#DIV/0!"/>
    <e v="#DIV/0!"/>
    <m/>
    <m/>
    <m/>
  </r>
  <r>
    <x v="1604"/>
    <x v="4"/>
    <x v="23"/>
    <n v="10481"/>
    <e v="#DIV/0!"/>
    <e v="#DIV/0!"/>
    <m/>
    <m/>
    <m/>
  </r>
  <r>
    <x v="1605"/>
    <x v="4"/>
    <x v="23"/>
    <n v="14786"/>
    <e v="#DIV/0!"/>
    <e v="#DIV/0!"/>
    <m/>
    <m/>
    <m/>
  </r>
  <r>
    <x v="1606"/>
    <x v="4"/>
    <x v="23"/>
    <n v="4178"/>
    <e v="#DIV/0!"/>
    <e v="#DIV/0!"/>
    <m/>
    <m/>
    <m/>
  </r>
  <r>
    <x v="1607"/>
    <x v="4"/>
    <x v="23"/>
    <n v="5546"/>
    <e v="#DIV/0!"/>
    <e v="#DIV/0!"/>
    <m/>
    <m/>
    <m/>
  </r>
  <r>
    <x v="1608"/>
    <x v="4"/>
    <x v="23"/>
    <n v="18635"/>
    <e v="#DIV/0!"/>
    <e v="#DIV/0!"/>
    <m/>
    <m/>
    <m/>
  </r>
  <r>
    <x v="1609"/>
    <x v="4"/>
    <x v="23"/>
    <n v="10409"/>
    <e v="#DIV/0!"/>
    <e v="#DIV/0!"/>
    <m/>
    <m/>
    <m/>
  </r>
  <r>
    <x v="1610"/>
    <x v="4"/>
    <x v="23"/>
    <n v="5114"/>
    <e v="#DIV/0!"/>
    <e v="#DIV/0!"/>
    <m/>
    <m/>
    <m/>
  </r>
  <r>
    <x v="1611"/>
    <x v="4"/>
    <x v="23"/>
    <n v="5263"/>
    <e v="#DIV/0!"/>
    <e v="#DIV/0!"/>
    <m/>
    <m/>
    <m/>
  </r>
  <r>
    <x v="1612"/>
    <x v="4"/>
    <x v="23"/>
    <n v="9965"/>
    <e v="#DIV/0!"/>
    <e v="#DIV/0!"/>
    <m/>
    <m/>
    <m/>
  </r>
  <r>
    <x v="1613"/>
    <x v="4"/>
    <x v="23"/>
    <n v="3403"/>
    <e v="#DIV/0!"/>
    <e v="#DIV/0!"/>
    <m/>
    <m/>
    <m/>
  </r>
  <r>
    <x v="1614"/>
    <x v="4"/>
    <x v="23"/>
    <n v="9386"/>
    <e v="#DIV/0!"/>
    <e v="#DIV/0!"/>
    <m/>
    <m/>
    <m/>
  </r>
  <r>
    <x v="1615"/>
    <x v="4"/>
    <x v="23"/>
    <n v="8755"/>
    <e v="#DIV/0!"/>
    <e v="#DIV/0!"/>
    <m/>
    <m/>
    <m/>
  </r>
  <r>
    <x v="1616"/>
    <x v="4"/>
    <x v="23"/>
    <n v="6696"/>
    <e v="#DIV/0!"/>
    <e v="#DIV/0!"/>
    <m/>
    <m/>
    <m/>
  </r>
  <r>
    <x v="1617"/>
    <x v="4"/>
    <x v="23"/>
    <n v="5949"/>
    <e v="#DIV/0!"/>
    <e v="#DIV/0!"/>
    <m/>
    <m/>
    <m/>
  </r>
  <r>
    <x v="1618"/>
    <x v="4"/>
    <x v="23"/>
    <n v="7773"/>
    <e v="#DIV/0!"/>
    <e v="#DIV/0!"/>
    <m/>
    <m/>
    <m/>
  </r>
  <r>
    <x v="1619"/>
    <x v="4"/>
    <x v="23"/>
    <n v="4038"/>
    <e v="#DIV/0!"/>
    <e v="#DIV/0!"/>
    <m/>
    <m/>
    <m/>
  </r>
  <r>
    <x v="1620"/>
    <x v="4"/>
    <x v="23"/>
    <n v="162082"/>
    <e v="#DIV/0!"/>
    <e v="#DIV/0!"/>
    <m/>
    <m/>
    <m/>
  </r>
  <r>
    <x v="1621"/>
    <x v="4"/>
    <x v="23"/>
    <n v="9217"/>
    <e v="#DIV/0!"/>
    <e v="#DIV/0!"/>
    <m/>
    <m/>
    <m/>
  </r>
  <r>
    <x v="1622"/>
    <x v="4"/>
    <x v="23"/>
    <n v="5493"/>
    <e v="#DIV/0!"/>
    <e v="#DIV/0!"/>
    <m/>
    <m/>
    <m/>
  </r>
  <r>
    <x v="1623"/>
    <x v="4"/>
    <x v="20"/>
    <n v="7043"/>
    <e v="#DIV/0!"/>
    <e v="#DIV/0!"/>
    <m/>
    <m/>
    <m/>
  </r>
  <r>
    <x v="1624"/>
    <x v="4"/>
    <x v="23"/>
    <n v="14838"/>
    <e v="#DIV/0!"/>
    <e v="#DIV/0!"/>
    <m/>
    <m/>
    <m/>
  </r>
  <r>
    <x v="1625"/>
    <x v="4"/>
    <x v="23"/>
    <n v="14421"/>
    <e v="#DIV/0!"/>
    <e v="#DIV/0!"/>
    <m/>
    <m/>
    <m/>
  </r>
  <r>
    <x v="1626"/>
    <x v="4"/>
    <x v="23"/>
    <n v="4534"/>
    <e v="#DIV/0!"/>
    <e v="#DIV/0!"/>
    <m/>
    <m/>
    <m/>
  </r>
  <r>
    <x v="1627"/>
    <x v="4"/>
    <x v="23"/>
    <n v="6092"/>
    <e v="#DIV/0!"/>
    <e v="#DIV/0!"/>
    <m/>
    <m/>
    <m/>
  </r>
  <r>
    <x v="1628"/>
    <x v="4"/>
    <x v="23"/>
    <n v="4458"/>
    <e v="#DIV/0!"/>
    <e v="#DIV/0!"/>
    <m/>
    <m/>
    <m/>
  </r>
  <r>
    <x v="1629"/>
    <x v="4"/>
    <x v="23"/>
    <n v="24792"/>
    <e v="#DIV/0!"/>
    <e v="#DIV/0!"/>
    <m/>
    <m/>
    <m/>
  </r>
  <r>
    <x v="1630"/>
    <x v="4"/>
    <x v="23"/>
    <n v="12909"/>
    <e v="#DIV/0!"/>
    <e v="#DIV/0!"/>
    <m/>
    <m/>
    <m/>
  </r>
  <r>
    <x v="1631"/>
    <x v="4"/>
    <x v="23"/>
    <n v="24825"/>
    <e v="#DIV/0!"/>
    <e v="#DIV/0!"/>
    <m/>
    <m/>
    <m/>
  </r>
  <r>
    <x v="1632"/>
    <x v="4"/>
    <x v="23"/>
    <n v="3785"/>
    <e v="#DIV/0!"/>
    <e v="#DIV/0!"/>
    <m/>
    <m/>
    <m/>
  </r>
  <r>
    <x v="1633"/>
    <x v="4"/>
    <x v="23"/>
    <n v="3377"/>
    <e v="#DIV/0!"/>
    <e v="#DIV/0!"/>
    <m/>
    <m/>
    <m/>
  </r>
  <r>
    <x v="1634"/>
    <x v="4"/>
    <x v="23"/>
    <n v="4214"/>
    <e v="#DIV/0!"/>
    <e v="#DIV/0!"/>
    <m/>
    <m/>
    <m/>
  </r>
  <r>
    <x v="1635"/>
    <x v="4"/>
    <x v="23"/>
    <n v="3900"/>
    <e v="#DIV/0!"/>
    <e v="#DIV/0!"/>
    <m/>
    <m/>
    <m/>
  </r>
  <r>
    <x v="1636"/>
    <x v="4"/>
    <x v="23"/>
    <n v="10939"/>
    <e v="#DIV/0!"/>
    <e v="#DIV/0!"/>
    <m/>
    <m/>
    <m/>
  </r>
  <r>
    <x v="1637"/>
    <x v="4"/>
    <x v="23"/>
    <n v="1956"/>
    <e v="#DIV/0!"/>
    <e v="#DIV/0!"/>
    <m/>
    <m/>
    <m/>
  </r>
  <r>
    <x v="1638"/>
    <x v="4"/>
    <x v="16"/>
    <n v="6967"/>
    <e v="#DIV/0!"/>
    <e v="#DIV/0!"/>
    <m/>
    <m/>
    <m/>
  </r>
  <r>
    <x v="1639"/>
    <x v="4"/>
    <x v="16"/>
    <n v="29427"/>
    <e v="#DIV/0!"/>
    <e v="#DIV/0!"/>
    <m/>
    <m/>
    <m/>
  </r>
  <r>
    <x v="1640"/>
    <x v="4"/>
    <x v="16"/>
    <n v="7642"/>
    <e v="#DIV/0!"/>
    <e v="#DIV/0!"/>
    <m/>
    <m/>
    <m/>
  </r>
  <r>
    <x v="1641"/>
    <x v="4"/>
    <x v="16"/>
    <n v="4393"/>
    <e v="#DIV/0!"/>
    <e v="#DIV/0!"/>
    <m/>
    <m/>
    <m/>
  </r>
  <r>
    <x v="1642"/>
    <x v="4"/>
    <x v="16"/>
    <n v="18193"/>
    <e v="#DIV/0!"/>
    <e v="#DIV/0!"/>
    <m/>
    <m/>
    <m/>
  </r>
  <r>
    <x v="1643"/>
    <x v="4"/>
    <x v="16"/>
    <n v="7140"/>
    <e v="#DIV/0!"/>
    <e v="#DIV/0!"/>
    <m/>
    <m/>
    <m/>
  </r>
  <r>
    <x v="1644"/>
    <x v="4"/>
    <x v="16"/>
    <n v="11736"/>
    <e v="#DIV/0!"/>
    <e v="#DIV/0!"/>
    <m/>
    <m/>
    <m/>
  </r>
  <r>
    <x v="1645"/>
    <x v="4"/>
    <x v="16"/>
    <n v="26992"/>
    <e v="#DIV/0!"/>
    <e v="#DIV/0!"/>
    <m/>
    <m/>
    <m/>
  </r>
  <r>
    <x v="1646"/>
    <x v="4"/>
    <x v="16"/>
    <n v="14545"/>
    <e v="#DIV/0!"/>
    <e v="#DIV/0!"/>
    <m/>
    <m/>
    <m/>
  </r>
  <r>
    <x v="1647"/>
    <x v="4"/>
    <x v="16"/>
    <n v="31091"/>
    <e v="#DIV/0!"/>
    <e v="#DIV/0!"/>
    <m/>
    <m/>
    <m/>
  </r>
  <r>
    <x v="1648"/>
    <x v="4"/>
    <x v="20"/>
    <n v="5428"/>
    <e v="#DIV/0!"/>
    <e v="#DIV/0!"/>
    <m/>
    <m/>
    <m/>
  </r>
  <r>
    <x v="1649"/>
    <x v="4"/>
    <x v="20"/>
    <n v="6963"/>
    <e v="#DIV/0!"/>
    <e v="#DIV/0!"/>
    <m/>
    <m/>
    <m/>
  </r>
  <r>
    <x v="1650"/>
    <x v="4"/>
    <x v="24"/>
    <n v="32062"/>
    <e v="#DIV/0!"/>
    <e v="#DIV/0!"/>
    <m/>
    <m/>
    <m/>
  </r>
  <r>
    <x v="1651"/>
    <x v="4"/>
    <x v="24"/>
    <n v="57748"/>
    <e v="#DIV/0!"/>
    <e v="#DIV/0!"/>
    <m/>
    <m/>
    <m/>
  </r>
  <r>
    <x v="1652"/>
    <x v="4"/>
    <x v="24"/>
    <n v="5777"/>
    <e v="#DIV/0!"/>
    <e v="#DIV/0!"/>
    <m/>
    <m/>
    <m/>
  </r>
  <r>
    <x v="1653"/>
    <x v="4"/>
    <x v="16"/>
    <n v="16890"/>
    <e v="#DIV/0!"/>
    <e v="#DIV/0!"/>
    <m/>
    <m/>
    <m/>
  </r>
  <r>
    <x v="1654"/>
    <x v="4"/>
    <x v="16"/>
    <n v="6895"/>
    <e v="#DIV/0!"/>
    <e v="#DIV/0!"/>
    <m/>
    <m/>
    <m/>
  </r>
  <r>
    <x v="1655"/>
    <x v="4"/>
    <x v="16"/>
    <n v="8245"/>
    <e v="#DIV/0!"/>
    <e v="#DIV/0!"/>
    <m/>
    <m/>
    <m/>
  </r>
  <r>
    <x v="1656"/>
    <x v="4"/>
    <x v="19"/>
    <n v="1060"/>
    <e v="#DIV/0!"/>
    <e v="#DIV/0!"/>
    <m/>
    <m/>
    <m/>
  </r>
  <r>
    <x v="1657"/>
    <x v="4"/>
    <x v="16"/>
    <n v="8201"/>
    <e v="#DIV/0!"/>
    <e v="#DIV/0!"/>
    <m/>
    <m/>
    <m/>
  </r>
  <r>
    <x v="1658"/>
    <x v="4"/>
    <x v="16"/>
    <n v="3479"/>
    <e v="#DIV/0!"/>
    <e v="#DIV/0!"/>
    <m/>
    <m/>
    <m/>
  </r>
  <r>
    <x v="1659"/>
    <x v="4"/>
    <x v="17"/>
    <n v="1425"/>
    <e v="#DIV/0!"/>
    <e v="#DIV/0!"/>
    <m/>
    <m/>
    <m/>
  </r>
  <r>
    <x v="1660"/>
    <x v="4"/>
    <x v="19"/>
    <n v="7282"/>
    <e v="#DIV/0!"/>
    <e v="#DIV/0!"/>
    <m/>
    <m/>
    <m/>
  </r>
  <r>
    <x v="1661"/>
    <x v="4"/>
    <x v="16"/>
    <n v="13148"/>
    <e v="#DIV/0!"/>
    <e v="#DIV/0!"/>
    <m/>
    <m/>
    <m/>
  </r>
  <r>
    <x v="1662"/>
    <x v="4"/>
    <x v="16"/>
    <n v="5358"/>
    <e v="#DIV/0!"/>
    <e v="#DIV/0!"/>
    <m/>
    <m/>
    <m/>
  </r>
  <r>
    <x v="1663"/>
    <x v="4"/>
    <x v="16"/>
    <n v="9656"/>
    <e v="#DIV/0!"/>
    <e v="#DIV/0!"/>
    <m/>
    <m/>
    <m/>
  </r>
  <r>
    <x v="1664"/>
    <x v="4"/>
    <x v="19"/>
    <n v="20839"/>
    <e v="#DIV/0!"/>
    <e v="#DIV/0!"/>
    <m/>
    <m/>
    <m/>
  </r>
  <r>
    <x v="1665"/>
    <x v="4"/>
    <x v="19"/>
    <n v="9960"/>
    <e v="#DIV/0!"/>
    <e v="#DIV/0!"/>
    <m/>
    <m/>
    <m/>
  </r>
  <r>
    <x v="1666"/>
    <x v="4"/>
    <x v="19"/>
    <n v="8973"/>
    <e v="#DIV/0!"/>
    <e v="#DIV/0!"/>
    <m/>
    <m/>
    <m/>
  </r>
  <r>
    <x v="1667"/>
    <x v="4"/>
    <x v="19"/>
    <n v="445"/>
    <e v="#DIV/0!"/>
    <e v="#DIV/0!"/>
    <m/>
    <m/>
    <m/>
  </r>
  <r>
    <x v="1668"/>
    <x v="4"/>
    <x v="19"/>
    <n v="848"/>
    <e v="#DIV/0!"/>
    <e v="#DIV/0!"/>
    <m/>
    <m/>
    <m/>
  </r>
  <r>
    <x v="1669"/>
    <x v="4"/>
    <x v="16"/>
    <n v="1951"/>
    <e v="#DIV/0!"/>
    <e v="#DIV/0!"/>
    <m/>
    <m/>
    <m/>
  </r>
  <r>
    <x v="1670"/>
    <x v="4"/>
    <x v="16"/>
    <n v="14352"/>
    <e v="#DIV/0!"/>
    <e v="#DIV/0!"/>
    <m/>
    <m/>
    <m/>
  </r>
  <r>
    <x v="1671"/>
    <x v="4"/>
    <x v="16"/>
    <n v="3461"/>
    <e v="#DIV/0!"/>
    <e v="#DIV/0!"/>
    <m/>
    <m/>
    <m/>
  </r>
  <r>
    <x v="1672"/>
    <x v="4"/>
    <x v="16"/>
    <n v="4277"/>
    <e v="#DIV/0!"/>
    <e v="#DIV/0!"/>
    <m/>
    <m/>
    <m/>
  </r>
  <r>
    <x v="1673"/>
    <x v="4"/>
    <x v="16"/>
    <n v="1230"/>
    <e v="#DIV/0!"/>
    <e v="#DIV/0!"/>
    <m/>
    <m/>
    <m/>
  </r>
  <r>
    <x v="1674"/>
    <x v="4"/>
    <x v="16"/>
    <n v="17507"/>
    <e v="#DIV/0!"/>
    <e v="#DIV/0!"/>
    <m/>
    <m/>
    <m/>
  </r>
  <r>
    <x v="1675"/>
    <x v="4"/>
    <x v="16"/>
    <n v="6763"/>
    <e v="#DIV/0!"/>
    <e v="#DIV/0!"/>
    <m/>
    <m/>
    <m/>
  </r>
  <r>
    <x v="1676"/>
    <x v="4"/>
    <x v="16"/>
    <n v="6458"/>
    <e v="#DIV/0!"/>
    <e v="#DIV/0!"/>
    <m/>
    <m/>
    <m/>
  </r>
  <r>
    <x v="1677"/>
    <x v="4"/>
    <x v="16"/>
    <n v="5870"/>
    <e v="#DIV/0!"/>
    <e v="#DIV/0!"/>
    <m/>
    <m/>
    <m/>
  </r>
  <r>
    <x v="1678"/>
    <x v="4"/>
    <x v="16"/>
    <n v="20468"/>
    <e v="#DIV/0!"/>
    <e v="#DIV/0!"/>
    <m/>
    <m/>
    <m/>
  </r>
  <r>
    <x v="1679"/>
    <x v="4"/>
    <x v="21"/>
    <n v="6519"/>
    <e v="#DIV/0!"/>
    <e v="#DIV/0!"/>
    <m/>
    <m/>
    <m/>
  </r>
  <r>
    <x v="1680"/>
    <x v="4"/>
    <x v="21"/>
    <n v="769"/>
    <e v="#DIV/0!"/>
    <e v="#DIV/0!"/>
    <m/>
    <m/>
    <m/>
  </r>
  <r>
    <x v="1681"/>
    <x v="4"/>
    <x v="21"/>
    <n v="1259"/>
    <e v="#DIV/0!"/>
    <e v="#DIV/0!"/>
    <m/>
    <m/>
    <m/>
  </r>
  <r>
    <x v="1682"/>
    <x v="4"/>
    <x v="21"/>
    <n v="4726"/>
    <e v="#DIV/0!"/>
    <e v="#DIV/0!"/>
    <m/>
    <m/>
    <m/>
  </r>
  <r>
    <x v="1683"/>
    <x v="4"/>
    <x v="21"/>
    <n v="6997"/>
    <e v="#DIV/0!"/>
    <e v="#DIV/0!"/>
    <m/>
    <m/>
    <m/>
  </r>
  <r>
    <x v="1684"/>
    <x v="4"/>
    <x v="21"/>
    <n v="803"/>
    <e v="#DIV/0!"/>
    <e v="#DIV/0!"/>
    <m/>
    <m/>
    <m/>
  </r>
  <r>
    <x v="1685"/>
    <x v="4"/>
    <x v="21"/>
    <n v="3251"/>
    <e v="#DIV/0!"/>
    <e v="#DIV/0!"/>
    <m/>
    <m/>
    <m/>
  </r>
  <r>
    <x v="1686"/>
    <x v="4"/>
    <x v="24"/>
    <n v="28896"/>
    <e v="#DIV/0!"/>
    <e v="#DIV/0!"/>
    <m/>
    <m/>
    <m/>
  </r>
  <r>
    <x v="1687"/>
    <x v="4"/>
    <x v="24"/>
    <n v="9519"/>
    <e v="#DIV/0!"/>
    <e v="#DIV/0!"/>
    <m/>
    <m/>
    <m/>
  </r>
  <r>
    <x v="1688"/>
    <x v="4"/>
    <x v="24"/>
    <n v="7384"/>
    <e v="#DIV/0!"/>
    <e v="#DIV/0!"/>
    <m/>
    <m/>
    <m/>
  </r>
  <r>
    <x v="1689"/>
    <x v="4"/>
    <x v="21"/>
    <n v="6138"/>
    <e v="#DIV/0!"/>
    <e v="#DIV/0!"/>
    <m/>
    <m/>
    <m/>
  </r>
  <r>
    <x v="1690"/>
    <x v="4"/>
    <x v="21"/>
    <n v="2718"/>
    <e v="#DIV/0!"/>
    <e v="#DIV/0!"/>
    <m/>
    <m/>
    <m/>
  </r>
  <r>
    <x v="1691"/>
    <x v="4"/>
    <x v="21"/>
    <n v="10798"/>
    <e v="#DIV/0!"/>
    <e v="#DIV/0!"/>
    <m/>
    <m/>
    <m/>
  </r>
  <r>
    <x v="1692"/>
    <x v="4"/>
    <x v="21"/>
    <n v="1701"/>
    <e v="#DIV/0!"/>
    <e v="#DIV/0!"/>
    <m/>
    <m/>
    <m/>
  </r>
  <r>
    <x v="1693"/>
    <x v="4"/>
    <x v="21"/>
    <n v="95990"/>
    <e v="#DIV/0!"/>
    <e v="#DIV/0!"/>
    <m/>
    <m/>
    <m/>
  </r>
  <r>
    <x v="1694"/>
    <x v="4"/>
    <x v="21"/>
    <n v="6512"/>
    <e v="#DIV/0!"/>
    <e v="#DIV/0!"/>
    <m/>
    <m/>
    <m/>
  </r>
  <r>
    <x v="1695"/>
    <x v="4"/>
    <x v="21"/>
    <n v="116434"/>
    <e v="#DIV/0!"/>
    <e v="#DIV/0!"/>
    <m/>
    <m/>
    <m/>
  </r>
  <r>
    <x v="1696"/>
    <x v="4"/>
    <x v="21"/>
    <n v="6837"/>
    <e v="#DIV/0!"/>
    <e v="#DIV/0!"/>
    <m/>
    <m/>
    <m/>
  </r>
  <r>
    <x v="1697"/>
    <x v="4"/>
    <x v="21"/>
    <n v="8910"/>
    <e v="#DIV/0!"/>
    <e v="#DIV/0!"/>
    <m/>
    <m/>
    <m/>
  </r>
  <r>
    <x v="1698"/>
    <x v="4"/>
    <x v="21"/>
    <n v="25412"/>
    <e v="#DIV/0!"/>
    <e v="#DIV/0!"/>
    <m/>
    <m/>
    <m/>
  </r>
  <r>
    <x v="1699"/>
    <x v="4"/>
    <x v="21"/>
    <n v="1661"/>
    <e v="#DIV/0!"/>
    <e v="#DIV/0!"/>
    <m/>
    <m/>
    <m/>
  </r>
  <r>
    <x v="1700"/>
    <x v="4"/>
    <x v="21"/>
    <n v="17521"/>
    <e v="#DIV/0!"/>
    <e v="#DIV/0!"/>
    <m/>
    <m/>
    <m/>
  </r>
  <r>
    <x v="1701"/>
    <x v="4"/>
    <x v="21"/>
    <n v="3602"/>
    <e v="#DIV/0!"/>
    <e v="#DIV/0!"/>
    <m/>
    <m/>
    <m/>
  </r>
  <r>
    <x v="1702"/>
    <x v="4"/>
    <x v="21"/>
    <n v="4193"/>
    <e v="#DIV/0!"/>
    <e v="#DIV/0!"/>
    <m/>
    <m/>
    <m/>
  </r>
  <r>
    <x v="1703"/>
    <x v="4"/>
    <x v="21"/>
    <n v="3792"/>
    <e v="#DIV/0!"/>
    <e v="#DIV/0!"/>
    <m/>
    <m/>
    <m/>
  </r>
  <r>
    <x v="1704"/>
    <x v="4"/>
    <x v="21"/>
    <n v="11090"/>
    <e v="#DIV/0!"/>
    <e v="#DIV/0!"/>
    <m/>
    <m/>
    <m/>
  </r>
  <r>
    <x v="1705"/>
    <x v="4"/>
    <x v="21"/>
    <n v="3395"/>
    <e v="#DIV/0!"/>
    <e v="#DIV/0!"/>
    <m/>
    <m/>
    <m/>
  </r>
  <r>
    <x v="1706"/>
    <x v="4"/>
    <x v="24"/>
    <n v="12083"/>
    <e v="#DIV/0!"/>
    <e v="#DIV/0!"/>
    <m/>
    <m/>
    <m/>
  </r>
  <r>
    <x v="1707"/>
    <x v="4"/>
    <x v="24"/>
    <n v="12245"/>
    <e v="#DIV/0!"/>
    <e v="#DIV/0!"/>
    <m/>
    <m/>
    <m/>
  </r>
  <r>
    <x v="1708"/>
    <x v="4"/>
    <x v="24"/>
    <n v="2822"/>
    <e v="#DIV/0!"/>
    <e v="#DIV/0!"/>
    <m/>
    <m/>
    <m/>
  </r>
  <r>
    <x v="1709"/>
    <x v="4"/>
    <x v="24"/>
    <n v="4489"/>
    <e v="#DIV/0!"/>
    <e v="#DIV/0!"/>
    <m/>
    <m/>
    <m/>
  </r>
  <r>
    <x v="1710"/>
    <x v="4"/>
    <x v="24"/>
    <n v="153740"/>
    <e v="#DIV/0!"/>
    <e v="#DIV/0!"/>
    <m/>
    <m/>
    <m/>
  </r>
  <r>
    <x v="1711"/>
    <x v="4"/>
    <x v="24"/>
    <n v="16715"/>
    <e v="#DIV/0!"/>
    <e v="#DIV/0!"/>
    <m/>
    <m/>
    <m/>
  </r>
  <r>
    <x v="1712"/>
    <x v="4"/>
    <x v="24"/>
    <n v="10449"/>
    <e v="#DIV/0!"/>
    <e v="#DIV/0!"/>
    <m/>
    <m/>
    <m/>
  </r>
  <r>
    <x v="1713"/>
    <x v="4"/>
    <x v="24"/>
    <n v="2348"/>
    <e v="#DIV/0!"/>
    <e v="#DIV/0!"/>
    <m/>
    <m/>
    <m/>
  </r>
  <r>
    <x v="1714"/>
    <x v="4"/>
    <x v="24"/>
    <n v="9837"/>
    <e v="#DIV/0!"/>
    <e v="#DIV/0!"/>
    <m/>
    <m/>
    <m/>
  </r>
  <r>
    <x v="1715"/>
    <x v="4"/>
    <x v="24"/>
    <n v="2724"/>
    <e v="#DIV/0!"/>
    <e v="#DIV/0!"/>
    <m/>
    <m/>
    <m/>
  </r>
  <r>
    <x v="1716"/>
    <x v="4"/>
    <x v="24"/>
    <n v="8259"/>
    <e v="#DIV/0!"/>
    <e v="#DIV/0!"/>
    <m/>
    <m/>
    <m/>
  </r>
  <r>
    <x v="1717"/>
    <x v="4"/>
    <x v="24"/>
    <n v="7664"/>
    <e v="#DIV/0!"/>
    <e v="#DIV/0!"/>
    <m/>
    <m/>
    <m/>
  </r>
  <r>
    <x v="1718"/>
    <x v="5"/>
    <x v="25"/>
    <n v="1309"/>
    <e v="#DIV/0!"/>
    <e v="#DIV/0!"/>
    <m/>
    <m/>
    <m/>
  </r>
  <r>
    <x v="1719"/>
    <x v="5"/>
    <x v="25"/>
    <n v="3176"/>
    <e v="#DIV/0!"/>
    <e v="#DIV/0!"/>
    <m/>
    <m/>
    <m/>
  </r>
  <r>
    <x v="1720"/>
    <x v="5"/>
    <x v="25"/>
    <n v="6319"/>
    <e v="#DIV/0!"/>
    <e v="#DIV/0!"/>
    <m/>
    <m/>
    <m/>
  </r>
  <r>
    <x v="1721"/>
    <x v="5"/>
    <x v="25"/>
    <n v="2221"/>
    <e v="#DIV/0!"/>
    <e v="#DIV/0!"/>
    <m/>
    <m/>
    <m/>
  </r>
  <r>
    <x v="1722"/>
    <x v="5"/>
    <x v="25"/>
    <n v="1567"/>
    <e v="#DIV/0!"/>
    <e v="#DIV/0!"/>
    <m/>
    <m/>
    <m/>
  </r>
  <r>
    <x v="1723"/>
    <x v="5"/>
    <x v="25"/>
    <n v="15251"/>
    <e v="#DIV/0!"/>
    <e v="#DIV/0!"/>
    <m/>
    <m/>
    <m/>
  </r>
  <r>
    <x v="1724"/>
    <x v="5"/>
    <x v="25"/>
    <n v="8451"/>
    <e v="#DIV/0!"/>
    <e v="#DIV/0!"/>
    <m/>
    <m/>
    <m/>
  </r>
  <r>
    <x v="1725"/>
    <x v="5"/>
    <x v="25"/>
    <n v="50583"/>
    <e v="#DIV/0!"/>
    <e v="#DIV/0!"/>
    <m/>
    <m/>
    <m/>
  </r>
  <r>
    <x v="1726"/>
    <x v="5"/>
    <x v="25"/>
    <n v="4530"/>
    <e v="#DIV/0!"/>
    <e v="#DIV/0!"/>
    <m/>
    <m/>
    <m/>
  </r>
  <r>
    <x v="1727"/>
    <x v="5"/>
    <x v="26"/>
    <n v="2272"/>
    <e v="#DIV/0!"/>
    <e v="#DIV/0!"/>
    <m/>
    <m/>
    <m/>
  </r>
  <r>
    <x v="1728"/>
    <x v="5"/>
    <x v="26"/>
    <n v="679"/>
    <e v="#DIV/0!"/>
    <e v="#DIV/0!"/>
    <m/>
    <m/>
    <m/>
  </r>
  <r>
    <x v="1729"/>
    <x v="5"/>
    <x v="26"/>
    <n v="1371"/>
    <e v="#DIV/0!"/>
    <e v="#DIV/0!"/>
    <m/>
    <m/>
    <m/>
  </r>
  <r>
    <x v="1730"/>
    <x v="5"/>
    <x v="26"/>
    <n v="1689"/>
    <e v="#DIV/0!"/>
    <e v="#DIV/0!"/>
    <m/>
    <m/>
    <m/>
  </r>
  <r>
    <x v="1731"/>
    <x v="5"/>
    <x v="26"/>
    <n v="2881"/>
    <e v="#DIV/0!"/>
    <e v="#DIV/0!"/>
    <m/>
    <m/>
    <m/>
  </r>
  <r>
    <x v="1732"/>
    <x v="5"/>
    <x v="26"/>
    <n v="1741"/>
    <e v="#DIV/0!"/>
    <e v="#DIV/0!"/>
    <m/>
    <m/>
    <m/>
  </r>
  <r>
    <x v="1733"/>
    <x v="5"/>
    <x v="26"/>
    <n v="7609"/>
    <e v="#DIV/0!"/>
    <e v="#DIV/0!"/>
    <m/>
    <m/>
    <m/>
  </r>
  <r>
    <x v="1734"/>
    <x v="5"/>
    <x v="25"/>
    <n v="358"/>
    <e v="#DIV/0!"/>
    <e v="#DIV/0!"/>
    <m/>
    <m/>
    <m/>
  </r>
  <r>
    <x v="1735"/>
    <x v="5"/>
    <x v="25"/>
    <n v="4274"/>
    <e v="#DIV/0!"/>
    <e v="#DIV/0!"/>
    <m/>
    <m/>
    <m/>
  </r>
  <r>
    <x v="1736"/>
    <x v="5"/>
    <x v="25"/>
    <n v="1496"/>
    <e v="#DIV/0!"/>
    <e v="#DIV/0!"/>
    <m/>
    <m/>
    <m/>
  </r>
  <r>
    <x v="1737"/>
    <x v="5"/>
    <x v="25"/>
    <n v="15011"/>
    <e v="#DIV/0!"/>
    <e v="#DIV/0!"/>
    <m/>
    <m/>
    <m/>
  </r>
  <r>
    <x v="1738"/>
    <x v="5"/>
    <x v="26"/>
    <n v="398"/>
    <e v="#DIV/0!"/>
    <e v="#DIV/0!"/>
    <m/>
    <m/>
    <m/>
  </r>
  <r>
    <x v="1739"/>
    <x v="5"/>
    <x v="25"/>
    <n v="410"/>
    <e v="#DIV/0!"/>
    <e v="#DIV/0!"/>
    <m/>
    <m/>
    <m/>
  </r>
  <r>
    <x v="1740"/>
    <x v="5"/>
    <x v="25"/>
    <n v="11902"/>
    <e v="#DIV/0!"/>
    <e v="#DIV/0!"/>
    <m/>
    <m/>
    <m/>
  </r>
  <r>
    <x v="1741"/>
    <x v="5"/>
    <x v="26"/>
    <n v="1306"/>
    <e v="#DIV/0!"/>
    <e v="#DIV/0!"/>
    <m/>
    <m/>
    <m/>
  </r>
  <r>
    <x v="1742"/>
    <x v="5"/>
    <x v="26"/>
    <n v="6403"/>
    <e v="#DIV/0!"/>
    <e v="#DIV/0!"/>
    <m/>
    <m/>
    <m/>
  </r>
  <r>
    <x v="1743"/>
    <x v="5"/>
    <x v="26"/>
    <n v="1210"/>
    <e v="#DIV/0!"/>
    <e v="#DIV/0!"/>
    <m/>
    <m/>
    <m/>
  </r>
  <r>
    <x v="1744"/>
    <x v="5"/>
    <x v="26"/>
    <n v="5032"/>
    <e v="#DIV/0!"/>
    <e v="#DIV/0!"/>
    <m/>
    <m/>
    <m/>
  </r>
  <r>
    <x v="1745"/>
    <x v="5"/>
    <x v="26"/>
    <n v="6066"/>
    <e v="#DIV/0!"/>
    <e v="#DIV/0!"/>
    <m/>
    <m/>
    <m/>
  </r>
  <r>
    <x v="1746"/>
    <x v="5"/>
    <x v="26"/>
    <n v="560"/>
    <e v="#DIV/0!"/>
    <e v="#DIV/0!"/>
    <m/>
    <m/>
    <m/>
  </r>
  <r>
    <x v="1747"/>
    <x v="5"/>
    <x v="26"/>
    <n v="508"/>
    <e v="#DIV/0!"/>
    <e v="#DIV/0!"/>
    <m/>
    <m/>
    <m/>
  </r>
  <r>
    <x v="1748"/>
    <x v="5"/>
    <x v="26"/>
    <n v="6408"/>
    <e v="#DIV/0!"/>
    <e v="#DIV/0!"/>
    <m/>
    <m/>
    <m/>
  </r>
  <r>
    <x v="1749"/>
    <x v="5"/>
    <x v="26"/>
    <n v="2230"/>
    <e v="#DIV/0!"/>
    <e v="#DIV/0!"/>
    <m/>
    <m/>
    <m/>
  </r>
  <r>
    <x v="1750"/>
    <x v="5"/>
    <x v="26"/>
    <n v="11378"/>
    <e v="#DIV/0!"/>
    <e v="#DIV/0!"/>
    <m/>
    <m/>
    <m/>
  </r>
  <r>
    <x v="1751"/>
    <x v="5"/>
    <x v="26"/>
    <n v="2830"/>
    <e v="#DIV/0!"/>
    <e v="#DIV/0!"/>
    <m/>
    <m/>
    <m/>
  </r>
  <r>
    <x v="1752"/>
    <x v="5"/>
    <x v="26"/>
    <n v="1826"/>
    <e v="#DIV/0!"/>
    <e v="#DIV/0!"/>
    <m/>
    <m/>
    <m/>
  </r>
  <r>
    <x v="1753"/>
    <x v="5"/>
    <x v="26"/>
    <n v="703"/>
    <e v="#DIV/0!"/>
    <e v="#DIV/0!"/>
    <m/>
    <m/>
    <m/>
  </r>
  <r>
    <x v="1754"/>
    <x v="5"/>
    <x v="26"/>
    <n v="98287"/>
    <e v="#DIV/0!"/>
    <e v="#DIV/0!"/>
    <m/>
    <m/>
    <m/>
  </r>
  <r>
    <x v="1755"/>
    <x v="5"/>
    <x v="26"/>
    <n v="784"/>
    <e v="#DIV/0!"/>
    <e v="#DIV/0!"/>
    <m/>
    <m/>
    <m/>
  </r>
  <r>
    <x v="1756"/>
    <x v="5"/>
    <x v="26"/>
    <n v="502"/>
    <e v="#DIV/0!"/>
    <e v="#DIV/0!"/>
    <m/>
    <m/>
    <m/>
  </r>
  <r>
    <x v="1757"/>
    <x v="5"/>
    <x v="26"/>
    <n v="620"/>
    <e v="#DIV/0!"/>
    <e v="#DIV/0!"/>
    <m/>
    <m/>
    <m/>
  </r>
  <r>
    <x v="1758"/>
    <x v="5"/>
    <x v="26"/>
    <n v="266"/>
    <e v="#DIV/0!"/>
    <e v="#DIV/0!"/>
    <m/>
    <m/>
    <m/>
  </r>
  <r>
    <x v="1759"/>
    <x v="5"/>
    <x v="26"/>
    <n v="809"/>
    <e v="#DIV/0!"/>
    <e v="#DIV/0!"/>
    <m/>
    <m/>
    <m/>
  </r>
  <r>
    <x v="1760"/>
    <x v="5"/>
    <x v="26"/>
    <n v="2247"/>
    <e v="#DIV/0!"/>
    <e v="#DIV/0!"/>
    <m/>
    <m/>
    <m/>
  </r>
  <r>
    <x v="1761"/>
    <x v="5"/>
    <x v="26"/>
    <n v="3269"/>
    <e v="#DIV/0!"/>
    <e v="#DIV/0!"/>
    <m/>
    <m/>
    <m/>
  </r>
  <r>
    <x v="1762"/>
    <x v="5"/>
    <x v="26"/>
    <n v="192"/>
    <e v="#DIV/0!"/>
    <e v="#DIV/0!"/>
    <m/>
    <m/>
    <m/>
  </r>
  <r>
    <x v="1763"/>
    <x v="5"/>
    <x v="26"/>
    <n v="2389"/>
    <e v="#DIV/0!"/>
    <e v="#DIV/0!"/>
    <m/>
    <m/>
    <m/>
  </r>
  <r>
    <x v="1764"/>
    <x v="5"/>
    <x v="26"/>
    <n v="1033"/>
    <e v="#DIV/0!"/>
    <e v="#DIV/0!"/>
    <m/>
    <m/>
    <m/>
  </r>
  <r>
    <x v="1765"/>
    <x v="5"/>
    <x v="26"/>
    <n v="3023"/>
    <e v="#DIV/0!"/>
    <e v="#DIV/0!"/>
    <m/>
    <m/>
    <m/>
  </r>
  <r>
    <x v="1766"/>
    <x v="5"/>
    <x v="26"/>
    <n v="1091"/>
    <e v="#DIV/0!"/>
    <e v="#DIV/0!"/>
    <m/>
    <m/>
    <m/>
  </r>
  <r>
    <x v="1767"/>
    <x v="5"/>
    <x v="26"/>
    <n v="315"/>
    <e v="#DIV/0!"/>
    <e v="#DIV/0!"/>
    <m/>
    <m/>
    <m/>
  </r>
  <r>
    <x v="1768"/>
    <x v="5"/>
    <x v="26"/>
    <n v="1484"/>
    <e v="#DIV/0!"/>
    <e v="#DIV/0!"/>
    <m/>
    <m/>
    <m/>
  </r>
  <r>
    <x v="1769"/>
    <x v="5"/>
    <x v="26"/>
    <n v="4187"/>
    <e v="#DIV/0!"/>
    <e v="#DIV/0!"/>
    <m/>
    <m/>
    <m/>
  </r>
  <r>
    <x v="1770"/>
    <x v="5"/>
    <x v="26"/>
    <n v="3536"/>
    <e v="#DIV/0!"/>
    <e v="#DIV/0!"/>
    <m/>
    <m/>
    <m/>
  </r>
  <r>
    <x v="1771"/>
    <x v="5"/>
    <x v="26"/>
    <n v="927"/>
    <e v="#DIV/0!"/>
    <e v="#DIV/0!"/>
    <m/>
    <m/>
    <m/>
  </r>
  <r>
    <x v="1772"/>
    <x v="5"/>
    <x v="26"/>
    <n v="906"/>
    <e v="#DIV/0!"/>
    <e v="#DIV/0!"/>
    <m/>
    <m/>
    <m/>
  </r>
  <r>
    <x v="1773"/>
    <x v="5"/>
    <x v="26"/>
    <n v="2223"/>
    <e v="#DIV/0!"/>
    <e v="#DIV/0!"/>
    <m/>
    <m/>
    <m/>
  </r>
  <r>
    <x v="1774"/>
    <x v="5"/>
    <x v="26"/>
    <n v="2995"/>
    <e v="#DIV/0!"/>
    <e v="#DIV/0!"/>
    <m/>
    <m/>
    <m/>
  </r>
  <r>
    <x v="1775"/>
    <x v="5"/>
    <x v="26"/>
    <n v="2054"/>
    <e v="#DIV/0!"/>
    <e v="#DIV/0!"/>
    <m/>
    <m/>
    <m/>
  </r>
  <r>
    <x v="1776"/>
    <x v="5"/>
    <x v="26"/>
    <n v="482"/>
    <e v="#DIV/0!"/>
    <e v="#DIV/0!"/>
    <m/>
    <m/>
    <m/>
  </r>
  <r>
    <x v="1777"/>
    <x v="5"/>
    <x v="26"/>
    <n v="419"/>
    <e v="#DIV/0!"/>
    <e v="#DIV/0!"/>
    <m/>
    <m/>
    <m/>
  </r>
  <r>
    <x v="1778"/>
    <x v="5"/>
    <x v="26"/>
    <n v="941"/>
    <e v="#DIV/0!"/>
    <e v="#DIV/0!"/>
    <m/>
    <m/>
    <m/>
  </r>
  <r>
    <x v="1779"/>
    <x v="5"/>
    <x v="26"/>
    <n v="3937"/>
    <e v="#DIV/0!"/>
    <e v="#DIV/0!"/>
    <m/>
    <m/>
    <m/>
  </r>
  <r>
    <x v="1780"/>
    <x v="5"/>
    <x v="26"/>
    <n v="2479"/>
    <e v="#DIV/0!"/>
    <e v="#DIV/0!"/>
    <m/>
    <m/>
    <m/>
  </r>
  <r>
    <x v="1781"/>
    <x v="5"/>
    <x v="26"/>
    <n v="7681"/>
    <e v="#DIV/0!"/>
    <e v="#DIV/0!"/>
    <m/>
    <m/>
    <m/>
  </r>
  <r>
    <x v="1782"/>
    <x v="5"/>
    <x v="26"/>
    <n v="6117"/>
    <e v="#DIV/0!"/>
    <e v="#DIV/0!"/>
    <m/>
    <m/>
    <m/>
  </r>
  <r>
    <x v="1783"/>
    <x v="5"/>
    <x v="26"/>
    <n v="1161"/>
    <e v="#DIV/0!"/>
    <e v="#DIV/0!"/>
    <m/>
    <m/>
    <m/>
  </r>
  <r>
    <x v="1784"/>
    <x v="5"/>
    <x v="26"/>
    <n v="2969"/>
    <e v="#DIV/0!"/>
    <e v="#DIV/0!"/>
    <m/>
    <m/>
    <m/>
  </r>
  <r>
    <x v="1785"/>
    <x v="5"/>
    <x v="26"/>
    <n v="8072"/>
    <e v="#DIV/0!"/>
    <e v="#DIV/0!"/>
    <m/>
    <m/>
    <m/>
  </r>
  <r>
    <x v="1786"/>
    <x v="5"/>
    <x v="26"/>
    <n v="10570"/>
    <e v="#DIV/0!"/>
    <e v="#DIV/0!"/>
    <m/>
    <m/>
    <m/>
  </r>
  <r>
    <x v="1787"/>
    <x v="5"/>
    <x v="26"/>
    <n v="2213"/>
    <e v="#DIV/0!"/>
    <e v="#DIV/0!"/>
    <m/>
    <m/>
    <m/>
  </r>
  <r>
    <x v="1788"/>
    <x v="5"/>
    <x v="26"/>
    <n v="2417"/>
    <e v="#DIV/0!"/>
    <e v="#DIV/0!"/>
    <m/>
    <m/>
    <m/>
  </r>
  <r>
    <x v="1789"/>
    <x v="5"/>
    <x v="26"/>
    <n v="4577"/>
    <e v="#DIV/0!"/>
    <e v="#DIV/0!"/>
    <m/>
    <m/>
    <m/>
  </r>
  <r>
    <x v="1790"/>
    <x v="5"/>
    <x v="26"/>
    <n v="14262"/>
    <e v="#DIV/0!"/>
    <e v="#DIV/0!"/>
    <m/>
    <m/>
    <m/>
  </r>
  <r>
    <x v="1791"/>
    <x v="5"/>
    <x v="26"/>
    <n v="4144"/>
    <e v="#DIV/0!"/>
    <e v="#DIV/0!"/>
    <m/>
    <m/>
    <m/>
  </r>
  <r>
    <x v="1792"/>
    <x v="5"/>
    <x v="26"/>
    <n v="9095"/>
    <e v="#DIV/0!"/>
    <e v="#DIV/0!"/>
    <m/>
    <m/>
    <m/>
  </r>
  <r>
    <x v="1793"/>
    <x v="5"/>
    <x v="26"/>
    <n v="606"/>
    <e v="#DIV/0!"/>
    <e v="#DIV/0!"/>
    <m/>
    <m/>
    <m/>
  </r>
  <r>
    <x v="1794"/>
    <x v="5"/>
    <x v="26"/>
    <n v="775"/>
    <e v="#DIV/0!"/>
    <e v="#DIV/0!"/>
    <m/>
    <m/>
    <m/>
  </r>
  <r>
    <x v="1795"/>
    <x v="5"/>
    <x v="26"/>
    <n v="2222"/>
    <e v="#DIV/0!"/>
    <e v="#DIV/0!"/>
    <m/>
    <m/>
    <m/>
  </r>
  <r>
    <x v="1796"/>
    <x v="5"/>
    <x v="26"/>
    <n v="13409"/>
    <e v="#DIV/0!"/>
    <e v="#DIV/0!"/>
    <m/>
    <m/>
    <m/>
  </r>
  <r>
    <x v="1797"/>
    <x v="5"/>
    <x v="26"/>
    <n v="841"/>
    <e v="#DIV/0!"/>
    <e v="#DIV/0!"/>
    <m/>
    <m/>
    <m/>
  </r>
  <r>
    <x v="1798"/>
    <x v="5"/>
    <x v="26"/>
    <n v="1682"/>
    <e v="#DIV/0!"/>
    <e v="#DIV/0!"/>
    <m/>
    <m/>
    <m/>
  </r>
  <r>
    <x v="1799"/>
    <x v="5"/>
    <x v="26"/>
    <n v="1333"/>
    <e v="#DIV/0!"/>
    <e v="#DIV/0!"/>
    <m/>
    <m/>
    <m/>
  </r>
  <r>
    <x v="1800"/>
    <x v="5"/>
    <x v="26"/>
    <n v="6880"/>
    <e v="#DIV/0!"/>
    <e v="#DIV/0!"/>
    <m/>
    <m/>
    <m/>
  </r>
  <r>
    <x v="1801"/>
    <x v="5"/>
    <x v="26"/>
    <n v="696"/>
    <e v="#DIV/0!"/>
    <e v="#DIV/0!"/>
    <m/>
    <m/>
    <m/>
  </r>
  <r>
    <x v="1802"/>
    <x v="5"/>
    <x v="26"/>
    <n v="1087"/>
    <e v="#DIV/0!"/>
    <e v="#DIV/0!"/>
    <m/>
    <m/>
    <m/>
  </r>
  <r>
    <x v="1803"/>
    <x v="5"/>
    <x v="26"/>
    <n v="1030"/>
    <e v="#DIV/0!"/>
    <e v="#DIV/0!"/>
    <m/>
    <m/>
    <m/>
  </r>
  <r>
    <x v="1804"/>
    <x v="5"/>
    <x v="26"/>
    <n v="15806"/>
    <e v="#DIV/0!"/>
    <e v="#DIV/0!"/>
    <m/>
    <m/>
    <m/>
  </r>
  <r>
    <x v="1805"/>
    <x v="5"/>
    <x v="26"/>
    <n v="3014"/>
    <e v="#DIV/0!"/>
    <e v="#DIV/0!"/>
    <m/>
    <m/>
    <m/>
  </r>
  <r>
    <x v="1806"/>
    <x v="5"/>
    <x v="26"/>
    <n v="134"/>
    <e v="#DIV/0!"/>
    <e v="#DIV/0!"/>
    <m/>
    <m/>
    <m/>
  </r>
  <r>
    <x v="1807"/>
    <x v="5"/>
    <x v="26"/>
    <n v="6279"/>
    <e v="#DIV/0!"/>
    <e v="#DIV/0!"/>
    <m/>
    <m/>
    <m/>
  </r>
  <r>
    <x v="1808"/>
    <x v="5"/>
    <x v="26"/>
    <n v="1351"/>
    <e v="#DIV/0!"/>
    <e v="#DIV/0!"/>
    <m/>
    <m/>
    <m/>
  </r>
  <r>
    <x v="1809"/>
    <x v="5"/>
    <x v="27"/>
    <n v="13022"/>
    <e v="#DIV/0!"/>
    <e v="#DIV/0!"/>
    <m/>
    <m/>
    <m/>
  </r>
  <r>
    <x v="1810"/>
    <x v="5"/>
    <x v="27"/>
    <n v="5912"/>
    <e v="#DIV/0!"/>
    <e v="#DIV/0!"/>
    <m/>
    <m/>
    <m/>
  </r>
  <r>
    <x v="1811"/>
    <x v="5"/>
    <x v="27"/>
    <n v="881"/>
    <e v="#DIV/0!"/>
    <e v="#DIV/0!"/>
    <m/>
    <m/>
    <m/>
  </r>
  <r>
    <x v="1812"/>
    <x v="5"/>
    <x v="26"/>
    <n v="1027"/>
    <e v="#DIV/0!"/>
    <e v="#DIV/0!"/>
    <m/>
    <m/>
    <m/>
  </r>
  <r>
    <x v="1813"/>
    <x v="5"/>
    <x v="25"/>
    <n v="1814"/>
    <e v="#DIV/0!"/>
    <e v="#DIV/0!"/>
    <m/>
    <m/>
    <m/>
  </r>
  <r>
    <x v="1814"/>
    <x v="5"/>
    <x v="25"/>
    <n v="1606"/>
    <e v="#DIV/0!"/>
    <e v="#DIV/0!"/>
    <m/>
    <m/>
    <m/>
  </r>
  <r>
    <x v="1815"/>
    <x v="5"/>
    <x v="25"/>
    <n v="913"/>
    <e v="#DIV/0!"/>
    <e v="#DIV/0!"/>
    <m/>
    <m/>
    <m/>
  </r>
  <r>
    <x v="1816"/>
    <x v="5"/>
    <x v="25"/>
    <n v="19897"/>
    <e v="#DIV/0!"/>
    <e v="#DIV/0!"/>
    <m/>
    <m/>
    <m/>
  </r>
  <r>
    <x v="1817"/>
    <x v="5"/>
    <x v="26"/>
    <n v="642"/>
    <e v="#DIV/0!"/>
    <e v="#DIV/0!"/>
    <m/>
    <m/>
    <m/>
  </r>
  <r>
    <x v="1818"/>
    <x v="5"/>
    <x v="25"/>
    <n v="3471"/>
    <e v="#DIV/0!"/>
    <e v="#DIV/0!"/>
    <m/>
    <m/>
    <m/>
  </r>
  <r>
    <x v="1819"/>
    <x v="5"/>
    <x v="25"/>
    <n v="5779"/>
    <e v="#DIV/0!"/>
    <e v="#DIV/0!"/>
    <m/>
    <m/>
    <m/>
  </r>
  <r>
    <x v="1820"/>
    <x v="5"/>
    <x v="27"/>
    <n v="2077"/>
    <e v="#DIV/0!"/>
    <e v="#DIV/0!"/>
    <m/>
    <m/>
    <m/>
  </r>
  <r>
    <x v="1821"/>
    <x v="5"/>
    <x v="26"/>
    <n v="5353"/>
    <e v="#DIV/0!"/>
    <e v="#DIV/0!"/>
    <m/>
    <m/>
    <m/>
  </r>
  <r>
    <x v="1822"/>
    <x v="5"/>
    <x v="26"/>
    <n v="2595"/>
    <e v="#DIV/0!"/>
    <e v="#DIV/0!"/>
    <m/>
    <m/>
    <m/>
  </r>
  <r>
    <x v="1823"/>
    <x v="5"/>
    <x v="26"/>
    <n v="1503"/>
    <e v="#DIV/0!"/>
    <e v="#DIV/0!"/>
    <m/>
    <m/>
    <m/>
  </r>
  <r>
    <x v="1824"/>
    <x v="5"/>
    <x v="26"/>
    <n v="2577"/>
    <e v="#DIV/0!"/>
    <e v="#DIV/0!"/>
    <m/>
    <m/>
    <m/>
  </r>
  <r>
    <x v="1825"/>
    <x v="5"/>
    <x v="26"/>
    <n v="2243"/>
    <e v="#DIV/0!"/>
    <e v="#DIV/0!"/>
    <m/>
    <m/>
    <m/>
  </r>
  <r>
    <x v="1826"/>
    <x v="5"/>
    <x v="26"/>
    <n v="3577"/>
    <e v="#DIV/0!"/>
    <e v="#DIV/0!"/>
    <m/>
    <m/>
    <m/>
  </r>
  <r>
    <x v="1827"/>
    <x v="5"/>
    <x v="26"/>
    <n v="1922"/>
    <e v="#DIV/0!"/>
    <e v="#DIV/0!"/>
    <m/>
    <m/>
    <m/>
  </r>
  <r>
    <x v="1828"/>
    <x v="5"/>
    <x v="26"/>
    <n v="2650"/>
    <e v="#DIV/0!"/>
    <e v="#DIV/0!"/>
    <m/>
    <m/>
    <m/>
  </r>
  <r>
    <x v="1829"/>
    <x v="5"/>
    <x v="26"/>
    <n v="5572"/>
    <e v="#DIV/0!"/>
    <e v="#DIV/0!"/>
    <m/>
    <m/>
    <m/>
  </r>
  <r>
    <x v="1830"/>
    <x v="5"/>
    <x v="27"/>
    <n v="8586"/>
    <e v="#DIV/0!"/>
    <e v="#DIV/0!"/>
    <m/>
    <m/>
    <m/>
  </r>
  <r>
    <x v="1831"/>
    <x v="5"/>
    <x v="27"/>
    <n v="202123"/>
    <e v="#DIV/0!"/>
    <e v="#DIV/0!"/>
    <m/>
    <m/>
    <m/>
  </r>
  <r>
    <x v="1832"/>
    <x v="5"/>
    <x v="26"/>
    <n v="2737"/>
    <e v="#DIV/0!"/>
    <e v="#DIV/0!"/>
    <m/>
    <m/>
    <m/>
  </r>
  <r>
    <x v="1833"/>
    <x v="5"/>
    <x v="26"/>
    <n v="5698"/>
    <e v="#DIV/0!"/>
    <e v="#DIV/0!"/>
    <m/>
    <m/>
    <m/>
  </r>
  <r>
    <x v="1834"/>
    <x v="5"/>
    <x v="26"/>
    <n v="2372"/>
    <e v="#DIV/0!"/>
    <e v="#DIV/0!"/>
    <m/>
    <m/>
    <m/>
  </r>
  <r>
    <x v="1835"/>
    <x v="5"/>
    <x v="26"/>
    <n v="9375"/>
    <e v="#DIV/0!"/>
    <e v="#DIV/0!"/>
    <m/>
    <m/>
    <m/>
  </r>
  <r>
    <x v="1836"/>
    <x v="5"/>
    <x v="25"/>
    <n v="8440"/>
    <e v="#DIV/0!"/>
    <e v="#DIV/0!"/>
    <m/>
    <m/>
    <m/>
  </r>
  <r>
    <x v="1837"/>
    <x v="5"/>
    <x v="25"/>
    <n v="8419"/>
    <e v="#DIV/0!"/>
    <e v="#DIV/0!"/>
    <m/>
    <m/>
    <m/>
  </r>
  <r>
    <x v="1838"/>
    <x v="5"/>
    <x v="25"/>
    <n v="3967"/>
    <e v="#DIV/0!"/>
    <e v="#DIV/0!"/>
    <m/>
    <m/>
    <m/>
  </r>
  <r>
    <x v="1839"/>
    <x v="5"/>
    <x v="25"/>
    <n v="1715"/>
    <e v="#DIV/0!"/>
    <e v="#DIV/0!"/>
    <m/>
    <m/>
    <m/>
  </r>
  <r>
    <x v="1840"/>
    <x v="5"/>
    <x v="25"/>
    <n v="818"/>
    <e v="#DIV/0!"/>
    <e v="#DIV/0!"/>
    <m/>
    <m/>
    <m/>
  </r>
  <r>
    <x v="1841"/>
    <x v="5"/>
    <x v="25"/>
    <n v="11537"/>
    <e v="#DIV/0!"/>
    <e v="#DIV/0!"/>
    <m/>
    <m/>
    <m/>
  </r>
  <r>
    <x v="1842"/>
    <x v="5"/>
    <x v="25"/>
    <n v="645"/>
    <e v="#DIV/0!"/>
    <e v="#DIV/0!"/>
    <m/>
    <m/>
    <m/>
  </r>
  <r>
    <x v="1843"/>
    <x v="5"/>
    <x v="25"/>
    <n v="1399"/>
    <e v="#DIV/0!"/>
    <e v="#DIV/0!"/>
    <m/>
    <m/>
    <m/>
  </r>
  <r>
    <x v="1844"/>
    <x v="5"/>
    <x v="25"/>
    <n v="11486"/>
    <e v="#DIV/0!"/>
    <e v="#DIV/0!"/>
    <m/>
    <m/>
    <m/>
  </r>
  <r>
    <x v="1845"/>
    <x v="5"/>
    <x v="26"/>
    <n v="1197"/>
    <e v="#DIV/0!"/>
    <e v="#DIV/0!"/>
    <m/>
    <m/>
    <m/>
  </r>
  <r>
    <x v="1846"/>
    <x v="5"/>
    <x v="26"/>
    <n v="532"/>
    <e v="#DIV/0!"/>
    <e v="#DIV/0!"/>
    <m/>
    <m/>
    <m/>
  </r>
  <r>
    <x v="1847"/>
    <x v="5"/>
    <x v="26"/>
    <n v="2231"/>
    <e v="#DIV/0!"/>
    <e v="#DIV/0!"/>
    <m/>
    <m/>
    <m/>
  </r>
  <r>
    <x v="1848"/>
    <x v="5"/>
    <x v="25"/>
    <n v="387"/>
    <e v="#DIV/0!"/>
    <e v="#DIV/0!"/>
    <m/>
    <m/>
    <m/>
  </r>
  <r>
    <x v="1849"/>
    <x v="5"/>
    <x v="25"/>
    <n v="2748"/>
    <e v="#DIV/0!"/>
    <e v="#DIV/0!"/>
    <m/>
    <m/>
    <m/>
  </r>
  <r>
    <x v="1850"/>
    <x v="5"/>
    <x v="25"/>
    <n v="18203"/>
    <e v="#DIV/0!"/>
    <e v="#DIV/0!"/>
    <m/>
    <m/>
    <m/>
  </r>
  <r>
    <x v="1851"/>
    <x v="5"/>
    <x v="25"/>
    <n v="1556"/>
    <e v="#DIV/0!"/>
    <e v="#DIV/0!"/>
    <m/>
    <m/>
    <m/>
  </r>
  <r>
    <x v="1852"/>
    <x v="5"/>
    <x v="25"/>
    <n v="11818"/>
    <e v="#DIV/0!"/>
    <e v="#DIV/0!"/>
    <m/>
    <m/>
    <m/>
  </r>
  <r>
    <x v="1853"/>
    <x v="5"/>
    <x v="25"/>
    <n v="6504"/>
    <e v="#DIV/0!"/>
    <e v="#DIV/0!"/>
    <m/>
    <m/>
    <m/>
  </r>
  <r>
    <x v="1854"/>
    <x v="5"/>
    <x v="26"/>
    <n v="2298"/>
    <e v="#DIV/0!"/>
    <e v="#DIV/0!"/>
    <m/>
    <m/>
    <m/>
  </r>
  <r>
    <x v="1855"/>
    <x v="5"/>
    <x v="25"/>
    <n v="15554"/>
    <e v="#DIV/0!"/>
    <e v="#DIV/0!"/>
    <m/>
    <m/>
    <m/>
  </r>
  <r>
    <x v="1856"/>
    <x v="5"/>
    <x v="25"/>
    <n v="421"/>
    <e v="#DIV/0!"/>
    <e v="#DIV/0!"/>
    <m/>
    <m/>
    <m/>
  </r>
  <r>
    <x v="1857"/>
    <x v="5"/>
    <x v="25"/>
    <n v="5188"/>
    <e v="#DIV/0!"/>
    <e v="#DIV/0!"/>
    <m/>
    <m/>
    <m/>
  </r>
  <r>
    <x v="1858"/>
    <x v="5"/>
    <x v="25"/>
    <n v="1005"/>
    <e v="#DIV/0!"/>
    <e v="#DIV/0!"/>
    <m/>
    <m/>
    <m/>
  </r>
  <r>
    <x v="1859"/>
    <x v="5"/>
    <x v="25"/>
    <n v="9025"/>
    <e v="#DIV/0!"/>
    <e v="#DIV/0!"/>
    <m/>
    <m/>
    <m/>
  </r>
  <r>
    <x v="1860"/>
    <x v="5"/>
    <x v="25"/>
    <n v="282"/>
    <e v="#DIV/0!"/>
    <e v="#DIV/0!"/>
    <m/>
    <m/>
    <m/>
  </r>
  <r>
    <x v="1861"/>
    <x v="5"/>
    <x v="25"/>
    <n v="390"/>
    <e v="#DIV/0!"/>
    <e v="#DIV/0!"/>
    <m/>
    <m/>
    <m/>
  </r>
  <r>
    <x v="1862"/>
    <x v="5"/>
    <x v="25"/>
    <n v="1674"/>
    <e v="#DIV/0!"/>
    <e v="#DIV/0!"/>
    <m/>
    <m/>
    <m/>
  </r>
  <r>
    <x v="1863"/>
    <x v="5"/>
    <x v="25"/>
    <n v="7843"/>
    <e v="#DIV/0!"/>
    <e v="#DIV/0!"/>
    <m/>
    <m/>
    <m/>
  </r>
  <r>
    <x v="1864"/>
    <x v="5"/>
    <x v="25"/>
    <n v="4517"/>
    <e v="#DIV/0!"/>
    <e v="#DIV/0!"/>
    <m/>
    <m/>
    <m/>
  </r>
  <r>
    <x v="1865"/>
    <x v="5"/>
    <x v="25"/>
    <n v="2865"/>
    <e v="#DIV/0!"/>
    <e v="#DIV/0!"/>
    <m/>
    <m/>
    <m/>
  </r>
  <r>
    <x v="1866"/>
    <x v="5"/>
    <x v="25"/>
    <n v="2552"/>
    <e v="#DIV/0!"/>
    <e v="#DIV/0!"/>
    <m/>
    <m/>
    <m/>
  </r>
  <r>
    <x v="1867"/>
    <x v="5"/>
    <x v="25"/>
    <n v="9254"/>
    <e v="#DIV/0!"/>
    <e v="#DIV/0!"/>
    <m/>
    <m/>
    <m/>
  </r>
  <r>
    <x v="1868"/>
    <x v="5"/>
    <x v="26"/>
    <n v="4790"/>
    <e v="#DIV/0!"/>
    <e v="#DIV/0!"/>
    <m/>
    <m/>
    <m/>
  </r>
  <r>
    <x v="1869"/>
    <x v="5"/>
    <x v="26"/>
    <n v="11141"/>
    <e v="#DIV/0!"/>
    <e v="#DIV/0!"/>
    <m/>
    <m/>
    <m/>
  </r>
  <r>
    <x v="1870"/>
    <x v="5"/>
    <x v="26"/>
    <n v="6581"/>
    <e v="#DIV/0!"/>
    <e v="#DIV/0!"/>
    <m/>
    <m/>
    <m/>
  </r>
  <r>
    <x v="1871"/>
    <x v="5"/>
    <x v="26"/>
    <n v="969"/>
    <e v="#DIV/0!"/>
    <e v="#DIV/0!"/>
    <m/>
    <m/>
    <m/>
  </r>
  <r>
    <x v="1872"/>
    <x v="5"/>
    <x v="26"/>
    <n v="3885"/>
    <e v="#DIV/0!"/>
    <e v="#DIV/0!"/>
    <m/>
    <m/>
    <m/>
  </r>
  <r>
    <x v="1873"/>
    <x v="5"/>
    <x v="26"/>
    <n v="784"/>
    <e v="#DIV/0!"/>
    <e v="#DIV/0!"/>
    <m/>
    <m/>
    <m/>
  </r>
  <r>
    <x v="1874"/>
    <x v="5"/>
    <x v="26"/>
    <n v="4039"/>
    <e v="#DIV/0!"/>
    <e v="#DIV/0!"/>
    <m/>
    <m/>
    <m/>
  </r>
  <r>
    <x v="1875"/>
    <x v="5"/>
    <x v="26"/>
    <n v="374"/>
    <e v="#DIV/0!"/>
    <e v="#DIV/0!"/>
    <m/>
    <m/>
    <m/>
  </r>
  <r>
    <x v="1876"/>
    <x v="5"/>
    <x v="26"/>
    <n v="1660"/>
    <e v="#DIV/0!"/>
    <e v="#DIV/0!"/>
    <m/>
    <m/>
    <m/>
  </r>
  <r>
    <x v="1877"/>
    <x v="5"/>
    <x v="26"/>
    <n v="2366"/>
    <e v="#DIV/0!"/>
    <e v="#DIV/0!"/>
    <m/>
    <m/>
    <m/>
  </r>
  <r>
    <x v="1878"/>
    <x v="5"/>
    <x v="26"/>
    <n v="6627"/>
    <e v="#DIV/0!"/>
    <e v="#DIV/0!"/>
    <m/>
    <m/>
    <m/>
  </r>
  <r>
    <x v="1879"/>
    <x v="5"/>
    <x v="26"/>
    <n v="3441"/>
    <e v="#DIV/0!"/>
    <e v="#DIV/0!"/>
    <m/>
    <m/>
    <m/>
  </r>
  <r>
    <x v="1880"/>
    <x v="5"/>
    <x v="26"/>
    <n v="6051"/>
    <e v="#DIV/0!"/>
    <e v="#DIV/0!"/>
    <m/>
    <m/>
    <m/>
  </r>
  <r>
    <x v="1881"/>
    <x v="5"/>
    <x v="26"/>
    <n v="1963"/>
    <e v="#DIV/0!"/>
    <e v="#DIV/0!"/>
    <m/>
    <m/>
    <m/>
  </r>
  <r>
    <x v="1882"/>
    <x v="5"/>
    <x v="26"/>
    <n v="700"/>
    <e v="#DIV/0!"/>
    <e v="#DIV/0!"/>
    <m/>
    <m/>
    <m/>
  </r>
  <r>
    <x v="1883"/>
    <x v="5"/>
    <x v="26"/>
    <n v="6447"/>
    <e v="#DIV/0!"/>
    <e v="#DIV/0!"/>
    <m/>
    <m/>
    <m/>
  </r>
  <r>
    <x v="1884"/>
    <x v="5"/>
    <x v="26"/>
    <n v="2709"/>
    <e v="#DIV/0!"/>
    <e v="#DIV/0!"/>
    <m/>
    <m/>
    <m/>
  </r>
  <r>
    <x v="1885"/>
    <x v="5"/>
    <x v="26"/>
    <n v="558"/>
    <e v="#DIV/0!"/>
    <e v="#DIV/0!"/>
    <m/>
    <m/>
    <m/>
  </r>
  <r>
    <x v="1886"/>
    <x v="5"/>
    <x v="26"/>
    <n v="1648"/>
    <e v="#DIV/0!"/>
    <e v="#DIV/0!"/>
    <m/>
    <m/>
    <m/>
  </r>
  <r>
    <x v="1887"/>
    <x v="5"/>
    <x v="26"/>
    <n v="1814"/>
    <e v="#DIV/0!"/>
    <e v="#DIV/0!"/>
    <m/>
    <m/>
    <m/>
  </r>
  <r>
    <x v="1888"/>
    <x v="5"/>
    <x v="26"/>
    <n v="620"/>
    <e v="#DIV/0!"/>
    <e v="#DIV/0!"/>
    <m/>
    <m/>
    <m/>
  </r>
  <r>
    <x v="1889"/>
    <x v="5"/>
    <x v="25"/>
    <n v="261"/>
    <e v="#DIV/0!"/>
    <e v="#DIV/0!"/>
    <m/>
    <m/>
    <m/>
  </r>
  <r>
    <x v="1890"/>
    <x v="5"/>
    <x v="26"/>
    <n v="2391"/>
    <e v="#DIV/0!"/>
    <e v="#DIV/0!"/>
    <m/>
    <m/>
    <m/>
  </r>
  <r>
    <x v="1891"/>
    <x v="5"/>
    <x v="26"/>
    <n v="5045"/>
    <e v="#DIV/0!"/>
    <e v="#DIV/0!"/>
    <m/>
    <m/>
    <m/>
  </r>
  <r>
    <x v="1892"/>
    <x v="5"/>
    <x v="26"/>
    <n v="5044"/>
    <e v="#DIV/0!"/>
    <e v="#DIV/0!"/>
    <m/>
    <m/>
    <m/>
  </r>
  <r>
    <x v="1893"/>
    <x v="5"/>
    <x v="26"/>
    <n v="2778"/>
    <e v="#DIV/0!"/>
    <e v="#DIV/0!"/>
    <m/>
    <m/>
    <m/>
  </r>
  <r>
    <x v="1894"/>
    <x v="5"/>
    <x v="26"/>
    <n v="13647"/>
    <e v="#DIV/0!"/>
    <e v="#DIV/0!"/>
    <m/>
    <m/>
    <m/>
  </r>
  <r>
    <x v="1895"/>
    <x v="5"/>
    <x v="26"/>
    <n v="6796"/>
    <e v="#DIV/0!"/>
    <e v="#DIV/0!"/>
    <m/>
    <m/>
    <m/>
  </r>
  <r>
    <x v="1896"/>
    <x v="5"/>
    <x v="26"/>
    <n v="5409"/>
    <e v="#DIV/0!"/>
    <e v="#DIV/0!"/>
    <m/>
    <m/>
    <m/>
  </r>
  <r>
    <x v="1897"/>
    <x v="5"/>
    <x v="26"/>
    <n v="3008"/>
    <e v="#DIV/0!"/>
    <e v="#DIV/0!"/>
    <m/>
    <m/>
    <m/>
  </r>
  <r>
    <x v="1898"/>
    <x v="5"/>
    <x v="26"/>
    <n v="2641"/>
    <e v="#DIV/0!"/>
    <e v="#DIV/0!"/>
    <m/>
    <m/>
    <m/>
  </r>
  <r>
    <x v="1899"/>
    <x v="5"/>
    <x v="26"/>
    <n v="2010"/>
    <e v="#DIV/0!"/>
    <e v="#DIV/0!"/>
    <m/>
    <m/>
    <m/>
  </r>
  <r>
    <x v="1900"/>
    <x v="5"/>
    <x v="26"/>
    <n v="7679"/>
    <e v="#DIV/0!"/>
    <e v="#DIV/0!"/>
    <m/>
    <m/>
    <m/>
  </r>
  <r>
    <x v="1901"/>
    <x v="5"/>
    <x v="28"/>
    <n v="35212"/>
    <e v="#DIV/0!"/>
    <e v="#DIV/0!"/>
    <m/>
    <m/>
    <m/>
  </r>
  <r>
    <x v="1902"/>
    <x v="5"/>
    <x v="28"/>
    <n v="970"/>
    <e v="#DIV/0!"/>
    <e v="#DIV/0!"/>
    <m/>
    <m/>
    <m/>
  </r>
  <r>
    <x v="1903"/>
    <x v="5"/>
    <x v="28"/>
    <n v="7543"/>
    <e v="#DIV/0!"/>
    <e v="#DIV/0!"/>
    <m/>
    <m/>
    <m/>
  </r>
  <r>
    <x v="1904"/>
    <x v="5"/>
    <x v="28"/>
    <n v="1441"/>
    <e v="#DIV/0!"/>
    <e v="#DIV/0!"/>
    <m/>
    <m/>
    <m/>
  </r>
  <r>
    <x v="1905"/>
    <x v="5"/>
    <x v="28"/>
    <n v="6528"/>
    <e v="#DIV/0!"/>
    <e v="#DIV/0!"/>
    <m/>
    <m/>
    <m/>
  </r>
  <r>
    <x v="1906"/>
    <x v="5"/>
    <x v="28"/>
    <n v="8462"/>
    <e v="#DIV/0!"/>
    <e v="#DIV/0!"/>
    <m/>
    <m/>
    <m/>
  </r>
  <r>
    <x v="1907"/>
    <x v="5"/>
    <x v="28"/>
    <n v="27041"/>
    <e v="#DIV/0!"/>
    <e v="#DIV/0!"/>
    <m/>
    <m/>
    <m/>
  </r>
  <r>
    <x v="1908"/>
    <x v="5"/>
    <x v="28"/>
    <n v="767"/>
    <e v="#DIV/0!"/>
    <e v="#DIV/0!"/>
    <m/>
    <m/>
    <m/>
  </r>
  <r>
    <x v="1909"/>
    <x v="5"/>
    <x v="28"/>
    <n v="11960"/>
    <e v="#DIV/0!"/>
    <e v="#DIV/0!"/>
    <m/>
    <m/>
    <m/>
  </r>
  <r>
    <x v="1910"/>
    <x v="5"/>
    <x v="28"/>
    <n v="3702"/>
    <e v="#DIV/0!"/>
    <e v="#DIV/0!"/>
    <m/>
    <m/>
    <m/>
  </r>
  <r>
    <x v="1911"/>
    <x v="5"/>
    <x v="26"/>
    <n v="3006"/>
    <e v="#DIV/0!"/>
    <e v="#DIV/0!"/>
    <m/>
    <m/>
    <m/>
  </r>
  <r>
    <x v="1912"/>
    <x v="5"/>
    <x v="28"/>
    <n v="1659"/>
    <e v="#DIV/0!"/>
    <e v="#DIV/0!"/>
    <m/>
    <m/>
    <m/>
  </r>
  <r>
    <x v="1913"/>
    <x v="5"/>
    <x v="28"/>
    <n v="3052"/>
    <e v="#DIV/0!"/>
    <e v="#DIV/0!"/>
    <m/>
    <m/>
    <m/>
  </r>
  <r>
    <x v="1914"/>
    <x v="5"/>
    <x v="28"/>
    <n v="1731"/>
    <e v="#DIV/0!"/>
    <e v="#DIV/0!"/>
    <m/>
    <m/>
    <m/>
  </r>
  <r>
    <x v="1915"/>
    <x v="5"/>
    <x v="28"/>
    <n v="390"/>
    <e v="#DIV/0!"/>
    <e v="#DIV/0!"/>
    <m/>
    <m/>
    <m/>
  </r>
  <r>
    <x v="1916"/>
    <x v="5"/>
    <x v="28"/>
    <n v="1752"/>
    <e v="#DIV/0!"/>
    <e v="#DIV/0!"/>
    <m/>
    <m/>
    <m/>
  </r>
  <r>
    <x v="1917"/>
    <x v="5"/>
    <x v="26"/>
    <n v="2877"/>
    <e v="#DIV/0!"/>
    <e v="#DIV/0!"/>
    <m/>
    <m/>
    <m/>
  </r>
  <r>
    <x v="1918"/>
    <x v="5"/>
    <x v="26"/>
    <n v="1861"/>
    <e v="#DIV/0!"/>
    <e v="#DIV/0!"/>
    <m/>
    <m/>
    <m/>
  </r>
  <r>
    <x v="1919"/>
    <x v="5"/>
    <x v="28"/>
    <n v="1727"/>
    <e v="#DIV/0!"/>
    <e v="#DIV/0!"/>
    <m/>
    <m/>
    <m/>
  </r>
  <r>
    <x v="1920"/>
    <x v="5"/>
    <x v="28"/>
    <n v="7199"/>
    <e v="#DIV/0!"/>
    <e v="#DIV/0!"/>
    <m/>
    <m/>
    <m/>
  </r>
  <r>
    <x v="1921"/>
    <x v="5"/>
    <x v="26"/>
    <n v="2911"/>
    <e v="#DIV/0!"/>
    <e v="#DIV/0!"/>
    <m/>
    <m/>
    <m/>
  </r>
  <r>
    <x v="1922"/>
    <x v="5"/>
    <x v="26"/>
    <n v="3866"/>
    <e v="#DIV/0!"/>
    <e v="#DIV/0!"/>
    <m/>
    <m/>
    <m/>
  </r>
  <r>
    <x v="1923"/>
    <x v="5"/>
    <x v="26"/>
    <n v="789"/>
    <e v="#DIV/0!"/>
    <e v="#DIV/0!"/>
    <m/>
    <m/>
    <m/>
  </r>
  <r>
    <x v="1924"/>
    <x v="5"/>
    <x v="26"/>
    <n v="2790"/>
    <e v="#DIV/0!"/>
    <e v="#DIV/0!"/>
    <m/>
    <m/>
    <m/>
  </r>
  <r>
    <x v="1925"/>
    <x v="5"/>
    <x v="28"/>
    <n v="1548"/>
    <e v="#DIV/0!"/>
    <e v="#DIV/0!"/>
    <m/>
    <m/>
    <m/>
  </r>
  <r>
    <x v="1926"/>
    <x v="5"/>
    <x v="28"/>
    <n v="2236"/>
    <e v="#DIV/0!"/>
    <e v="#DIV/0!"/>
    <m/>
    <m/>
    <m/>
  </r>
  <r>
    <x v="1927"/>
    <x v="5"/>
    <x v="28"/>
    <n v="1600"/>
    <e v="#DIV/0!"/>
    <e v="#DIV/0!"/>
    <m/>
    <m/>
    <m/>
  </r>
  <r>
    <x v="1928"/>
    <x v="5"/>
    <x v="28"/>
    <n v="798"/>
    <e v="#DIV/0!"/>
    <e v="#DIV/0!"/>
    <m/>
    <m/>
    <m/>
  </r>
  <r>
    <x v="1929"/>
    <x v="5"/>
    <x v="28"/>
    <n v="2780"/>
    <e v="#DIV/0!"/>
    <e v="#DIV/0!"/>
    <m/>
    <m/>
    <m/>
  </r>
  <r>
    <x v="1930"/>
    <x v="5"/>
    <x v="28"/>
    <n v="1717"/>
    <e v="#DIV/0!"/>
    <e v="#DIV/0!"/>
    <m/>
    <m/>
    <m/>
  </r>
  <r>
    <x v="1931"/>
    <x v="5"/>
    <x v="28"/>
    <n v="6309"/>
    <e v="#DIV/0!"/>
    <e v="#DIV/0!"/>
    <m/>
    <m/>
    <m/>
  </r>
  <r>
    <x v="1932"/>
    <x v="5"/>
    <x v="28"/>
    <n v="2019"/>
    <e v="#DIV/0!"/>
    <e v="#DIV/0!"/>
    <m/>
    <m/>
    <m/>
  </r>
  <r>
    <x v="1933"/>
    <x v="6"/>
    <x v="29"/>
    <n v="1230"/>
    <e v="#DIV/0!"/>
    <e v="#DIV/0!"/>
    <m/>
    <m/>
    <m/>
  </r>
  <r>
    <x v="1934"/>
    <x v="6"/>
    <x v="29"/>
    <n v="1658"/>
    <e v="#DIV/0!"/>
    <e v="#DIV/0!"/>
    <m/>
    <m/>
    <m/>
  </r>
  <r>
    <x v="1935"/>
    <x v="6"/>
    <x v="29"/>
    <n v="1343"/>
    <e v="#DIV/0!"/>
    <e v="#DIV/0!"/>
    <m/>
    <m/>
    <m/>
  </r>
  <r>
    <x v="1936"/>
    <x v="6"/>
    <x v="29"/>
    <n v="15596"/>
    <e v="#DIV/0!"/>
    <e v="#DIV/0!"/>
    <m/>
    <m/>
    <m/>
  </r>
  <r>
    <x v="1937"/>
    <x v="6"/>
    <x v="30"/>
    <n v="18812"/>
    <e v="#DIV/0!"/>
    <e v="#DIV/0!"/>
    <m/>
    <m/>
    <m/>
  </r>
  <r>
    <x v="1938"/>
    <x v="6"/>
    <x v="30"/>
    <n v="1126"/>
    <e v="#DIV/0!"/>
    <e v="#DIV/0!"/>
    <m/>
    <m/>
    <m/>
  </r>
  <r>
    <x v="1939"/>
    <x v="6"/>
    <x v="30"/>
    <n v="4552"/>
    <e v="#DIV/0!"/>
    <e v="#DIV/0!"/>
    <m/>
    <m/>
    <m/>
  </r>
  <r>
    <x v="1940"/>
    <x v="6"/>
    <x v="30"/>
    <n v="1233"/>
    <e v="#DIV/0!"/>
    <e v="#DIV/0!"/>
    <m/>
    <m/>
    <m/>
  </r>
  <r>
    <x v="1941"/>
    <x v="6"/>
    <x v="30"/>
    <n v="1094"/>
    <e v="#DIV/0!"/>
    <e v="#DIV/0!"/>
    <m/>
    <m/>
    <m/>
  </r>
  <r>
    <x v="1942"/>
    <x v="6"/>
    <x v="29"/>
    <n v="2147"/>
    <e v="#DIV/0!"/>
    <e v="#DIV/0!"/>
    <m/>
    <m/>
    <m/>
  </r>
  <r>
    <x v="1943"/>
    <x v="6"/>
    <x v="29"/>
    <n v="605"/>
    <e v="#DIV/0!"/>
    <e v="#DIV/0!"/>
    <m/>
    <m/>
    <m/>
  </r>
  <r>
    <x v="1944"/>
    <x v="6"/>
    <x v="29"/>
    <n v="919"/>
    <e v="#DIV/0!"/>
    <e v="#DIV/0!"/>
    <m/>
    <m/>
    <m/>
  </r>
  <r>
    <x v="1945"/>
    <x v="6"/>
    <x v="29"/>
    <n v="3868"/>
    <e v="#DIV/0!"/>
    <e v="#DIV/0!"/>
    <m/>
    <m/>
    <m/>
  </r>
  <r>
    <x v="1946"/>
    <x v="6"/>
    <x v="29"/>
    <n v="8308"/>
    <e v="#DIV/0!"/>
    <e v="#DIV/0!"/>
    <m/>
    <m/>
    <m/>
  </r>
  <r>
    <x v="1947"/>
    <x v="6"/>
    <x v="29"/>
    <n v="1017"/>
    <e v="#DIV/0!"/>
    <e v="#DIV/0!"/>
    <m/>
    <m/>
    <m/>
  </r>
  <r>
    <x v="1948"/>
    <x v="6"/>
    <x v="29"/>
    <n v="3648"/>
    <e v="#DIV/0!"/>
    <e v="#DIV/0!"/>
    <m/>
    <m/>
    <m/>
  </r>
  <r>
    <x v="1949"/>
    <x v="6"/>
    <x v="29"/>
    <n v="8665"/>
    <e v="#DIV/0!"/>
    <e v="#DIV/0!"/>
    <m/>
    <m/>
    <m/>
  </r>
  <r>
    <x v="1950"/>
    <x v="6"/>
    <x v="29"/>
    <n v="9353"/>
    <e v="#DIV/0!"/>
    <e v="#DIV/0!"/>
    <m/>
    <m/>
    <m/>
  </r>
  <r>
    <x v="1951"/>
    <x v="6"/>
    <x v="30"/>
    <n v="7279"/>
    <e v="#DIV/0!"/>
    <e v="#DIV/0!"/>
    <m/>
    <m/>
    <m/>
  </r>
  <r>
    <x v="1952"/>
    <x v="6"/>
    <x v="30"/>
    <n v="4035"/>
    <e v="#DIV/0!"/>
    <e v="#DIV/0!"/>
    <m/>
    <m/>
    <m/>
  </r>
  <r>
    <x v="1953"/>
    <x v="6"/>
    <x v="30"/>
    <n v="638"/>
    <e v="#DIV/0!"/>
    <e v="#DIV/0!"/>
    <m/>
    <m/>
    <m/>
  </r>
  <r>
    <x v="1954"/>
    <x v="6"/>
    <x v="30"/>
    <n v="20762"/>
    <e v="#DIV/0!"/>
    <e v="#DIV/0!"/>
    <m/>
    <m/>
    <m/>
  </r>
  <r>
    <x v="1955"/>
    <x v="6"/>
    <x v="30"/>
    <n v="6144"/>
    <e v="#DIV/0!"/>
    <e v="#DIV/0!"/>
    <m/>
    <m/>
    <m/>
  </r>
  <r>
    <x v="1956"/>
    <x v="6"/>
    <x v="30"/>
    <n v="4401"/>
    <e v="#DIV/0!"/>
    <e v="#DIV/0!"/>
    <m/>
    <m/>
    <m/>
  </r>
  <r>
    <x v="1957"/>
    <x v="6"/>
    <x v="30"/>
    <n v="35551"/>
    <e v="#DIV/0!"/>
    <e v="#DIV/0!"/>
    <m/>
    <m/>
    <m/>
  </r>
  <r>
    <x v="1958"/>
    <x v="6"/>
    <x v="30"/>
    <n v="36331"/>
    <e v="#DIV/0!"/>
    <e v="#DIV/0!"/>
    <m/>
    <m/>
    <m/>
  </r>
  <r>
    <x v="1959"/>
    <x v="6"/>
    <x v="30"/>
    <n v="66979"/>
    <e v="#DIV/0!"/>
    <e v="#DIV/0!"/>
    <m/>
    <m/>
    <m/>
  </r>
  <r>
    <x v="1960"/>
    <x v="6"/>
    <x v="30"/>
    <n v="1580"/>
    <e v="#DIV/0!"/>
    <e v="#DIV/0!"/>
    <m/>
    <m/>
    <m/>
  </r>
  <r>
    <x v="1961"/>
    <x v="6"/>
    <x v="30"/>
    <n v="24114"/>
    <e v="#DIV/0!"/>
    <e v="#DIV/0!"/>
    <m/>
    <m/>
    <m/>
  </r>
  <r>
    <x v="1962"/>
    <x v="6"/>
    <x v="30"/>
    <n v="8709"/>
    <e v="#DIV/0!"/>
    <e v="#DIV/0!"/>
    <m/>
    <m/>
    <m/>
  </r>
  <r>
    <x v="1963"/>
    <x v="6"/>
    <x v="30"/>
    <n v="3334"/>
    <e v="#DIV/0!"/>
    <e v="#DIV/0!"/>
    <m/>
    <m/>
    <m/>
  </r>
  <r>
    <x v="1964"/>
    <x v="6"/>
    <x v="30"/>
    <n v="2903"/>
    <e v="#DIV/0!"/>
    <e v="#DIV/0!"/>
    <m/>
    <m/>
    <m/>
  </r>
  <r>
    <x v="1965"/>
    <x v="6"/>
    <x v="30"/>
    <n v="6882"/>
    <e v="#DIV/0!"/>
    <e v="#DIV/0!"/>
    <m/>
    <m/>
    <m/>
  </r>
  <r>
    <x v="1966"/>
    <x v="6"/>
    <x v="30"/>
    <n v="37180"/>
    <e v="#DIV/0!"/>
    <e v="#DIV/0!"/>
    <m/>
    <m/>
    <m/>
  </r>
  <r>
    <x v="1967"/>
    <x v="6"/>
    <x v="30"/>
    <n v="11025"/>
    <e v="#DIV/0!"/>
    <e v="#DIV/0!"/>
    <m/>
    <m/>
    <m/>
  </r>
  <r>
    <x v="1968"/>
    <x v="6"/>
    <x v="30"/>
    <n v="9129"/>
    <e v="#DIV/0!"/>
    <e v="#DIV/0!"/>
    <m/>
    <m/>
    <m/>
  </r>
  <r>
    <x v="1969"/>
    <x v="6"/>
    <x v="30"/>
    <n v="13891"/>
    <e v="#DIV/0!"/>
    <e v="#DIV/0!"/>
    <m/>
    <m/>
    <m/>
  </r>
  <r>
    <x v="1970"/>
    <x v="6"/>
    <x v="29"/>
    <n v="933"/>
    <e v="#DIV/0!"/>
    <e v="#DIV/0!"/>
    <m/>
    <m/>
    <m/>
  </r>
  <r>
    <x v="1971"/>
    <x v="6"/>
    <x v="29"/>
    <n v="8136"/>
    <e v="#DIV/0!"/>
    <e v="#DIV/0!"/>
    <m/>
    <m/>
    <m/>
  </r>
  <r>
    <x v="1972"/>
    <x v="6"/>
    <x v="29"/>
    <n v="2319"/>
    <e v="#DIV/0!"/>
    <e v="#DIV/0!"/>
    <m/>
    <m/>
    <m/>
  </r>
  <r>
    <x v="1973"/>
    <x v="6"/>
    <x v="29"/>
    <n v="3740"/>
    <e v="#DIV/0!"/>
    <e v="#DIV/0!"/>
    <m/>
    <m/>
    <m/>
  </r>
  <r>
    <x v="1974"/>
    <x v="6"/>
    <x v="29"/>
    <n v="2115"/>
    <e v="#DIV/0!"/>
    <e v="#DIV/0!"/>
    <m/>
    <m/>
    <m/>
  </r>
  <r>
    <x v="1975"/>
    <x v="6"/>
    <x v="29"/>
    <n v="1631"/>
    <e v="#DIV/0!"/>
    <e v="#DIV/0!"/>
    <m/>
    <m/>
    <m/>
  </r>
  <r>
    <x v="1976"/>
    <x v="6"/>
    <x v="29"/>
    <n v="2795"/>
    <e v="#DIV/0!"/>
    <e v="#DIV/0!"/>
    <m/>
    <m/>
    <m/>
  </r>
  <r>
    <x v="1977"/>
    <x v="6"/>
    <x v="29"/>
    <n v="2558"/>
    <e v="#DIV/0!"/>
    <e v="#DIV/0!"/>
    <m/>
    <m/>
    <m/>
  </r>
  <r>
    <x v="1978"/>
    <x v="6"/>
    <x v="29"/>
    <n v="2042"/>
    <e v="#DIV/0!"/>
    <e v="#DIV/0!"/>
    <m/>
    <m/>
    <m/>
  </r>
  <r>
    <x v="1979"/>
    <x v="6"/>
    <x v="29"/>
    <n v="2385"/>
    <e v="#DIV/0!"/>
    <e v="#DIV/0!"/>
    <m/>
    <m/>
    <m/>
  </r>
  <r>
    <x v="1980"/>
    <x v="6"/>
    <x v="29"/>
    <n v="2994"/>
    <e v="#DIV/0!"/>
    <e v="#DIV/0!"/>
    <m/>
    <m/>
    <m/>
  </r>
  <r>
    <x v="1981"/>
    <x v="6"/>
    <x v="29"/>
    <n v="1474"/>
    <e v="#DIV/0!"/>
    <e v="#DIV/0!"/>
    <m/>
    <m/>
    <m/>
  </r>
  <r>
    <x v="1982"/>
    <x v="6"/>
    <x v="29"/>
    <n v="4834"/>
    <e v="#DIV/0!"/>
    <e v="#DIV/0!"/>
    <m/>
    <m/>
    <m/>
  </r>
  <r>
    <x v="1983"/>
    <x v="6"/>
    <x v="29"/>
    <n v="905"/>
    <e v="#DIV/0!"/>
    <e v="#DIV/0!"/>
    <m/>
    <m/>
    <m/>
  </r>
  <r>
    <x v="1984"/>
    <x v="6"/>
    <x v="29"/>
    <n v="1741"/>
    <e v="#DIV/0!"/>
    <e v="#DIV/0!"/>
    <m/>
    <m/>
    <m/>
  </r>
  <r>
    <x v="1985"/>
    <x v="6"/>
    <x v="29"/>
    <n v="5345"/>
    <e v="#DIV/0!"/>
    <e v="#DIV/0!"/>
    <m/>
    <m/>
    <m/>
  </r>
  <r>
    <x v="1986"/>
    <x v="6"/>
    <x v="29"/>
    <n v="6644"/>
    <e v="#DIV/0!"/>
    <e v="#DIV/0!"/>
    <m/>
    <m/>
    <m/>
  </r>
  <r>
    <x v="1987"/>
    <x v="6"/>
    <x v="29"/>
    <n v="3149"/>
    <e v="#DIV/0!"/>
    <e v="#DIV/0!"/>
    <m/>
    <m/>
    <m/>
  </r>
  <r>
    <x v="1988"/>
    <x v="6"/>
    <x v="29"/>
    <n v="3356"/>
    <e v="#DIV/0!"/>
    <e v="#DIV/0!"/>
    <m/>
    <m/>
    <m/>
  </r>
  <r>
    <x v="1989"/>
    <x v="6"/>
    <x v="29"/>
    <n v="4137"/>
    <e v="#DIV/0!"/>
    <e v="#DIV/0!"/>
    <m/>
    <m/>
    <m/>
  </r>
  <r>
    <x v="1990"/>
    <x v="6"/>
    <x v="29"/>
    <n v="1277"/>
    <e v="#DIV/0!"/>
    <e v="#DIV/0!"/>
    <m/>
    <m/>
    <m/>
  </r>
  <r>
    <x v="1991"/>
    <x v="6"/>
    <x v="29"/>
    <n v="5270"/>
    <e v="#DIV/0!"/>
    <e v="#DIV/0!"/>
    <m/>
    <m/>
    <m/>
  </r>
  <r>
    <x v="1992"/>
    <x v="6"/>
    <x v="29"/>
    <n v="1814"/>
    <e v="#DIV/0!"/>
    <e v="#DIV/0!"/>
    <m/>
    <m/>
    <m/>
  </r>
  <r>
    <x v="1993"/>
    <x v="6"/>
    <x v="29"/>
    <n v="1085"/>
    <e v="#DIV/0!"/>
    <e v="#DIV/0!"/>
    <m/>
    <m/>
    <m/>
  </r>
  <r>
    <x v="1994"/>
    <x v="6"/>
    <x v="29"/>
    <n v="2613"/>
    <e v="#DIV/0!"/>
    <e v="#DIV/0!"/>
    <m/>
    <m/>
    <m/>
  </r>
  <r>
    <x v="1995"/>
    <x v="6"/>
    <x v="29"/>
    <n v="4161"/>
    <e v="#DIV/0!"/>
    <e v="#DIV/0!"/>
    <m/>
    <m/>
    <m/>
  </r>
  <r>
    <x v="1996"/>
    <x v="6"/>
    <x v="29"/>
    <n v="13507"/>
    <e v="#DIV/0!"/>
    <e v="#DIV/0!"/>
    <m/>
    <m/>
    <m/>
  </r>
  <r>
    <x v="1997"/>
    <x v="6"/>
    <x v="29"/>
    <n v="63209"/>
    <e v="#DIV/0!"/>
    <e v="#DIV/0!"/>
    <m/>
    <m/>
    <m/>
  </r>
  <r>
    <x v="1998"/>
    <x v="6"/>
    <x v="29"/>
    <n v="4956"/>
    <e v="#DIV/0!"/>
    <e v="#DIV/0!"/>
    <m/>
    <m/>
    <m/>
  </r>
  <r>
    <x v="1999"/>
    <x v="6"/>
    <x v="29"/>
    <n v="2298"/>
    <e v="#DIV/0!"/>
    <e v="#DIV/0!"/>
    <m/>
    <m/>
    <m/>
  </r>
  <r>
    <x v="2000"/>
    <x v="6"/>
    <x v="29"/>
    <n v="3520"/>
    <e v="#DIV/0!"/>
    <e v="#DIV/0!"/>
    <m/>
    <m/>
    <m/>
  </r>
  <r>
    <x v="2001"/>
    <x v="6"/>
    <x v="29"/>
    <n v="2377"/>
    <e v="#DIV/0!"/>
    <e v="#DIV/0!"/>
    <m/>
    <m/>
    <m/>
  </r>
  <r>
    <x v="2002"/>
    <x v="6"/>
    <x v="29"/>
    <n v="2007"/>
    <e v="#DIV/0!"/>
    <e v="#DIV/0!"/>
    <m/>
    <m/>
    <m/>
  </r>
  <r>
    <x v="2003"/>
    <x v="6"/>
    <x v="29"/>
    <n v="8770"/>
    <e v="#DIV/0!"/>
    <e v="#DIV/0!"/>
    <m/>
    <m/>
    <m/>
  </r>
  <r>
    <x v="2004"/>
    <x v="6"/>
    <x v="29"/>
    <n v="13388"/>
    <e v="#DIV/0!"/>
    <e v="#DIV/0!"/>
    <m/>
    <m/>
    <m/>
  </r>
  <r>
    <x v="2005"/>
    <x v="6"/>
    <x v="29"/>
    <n v="350"/>
    <e v="#DIV/0!"/>
    <e v="#DIV/0!"/>
    <m/>
    <m/>
    <m/>
  </r>
  <r>
    <x v="2006"/>
    <x v="6"/>
    <x v="29"/>
    <n v="8145"/>
    <e v="#DIV/0!"/>
    <e v="#DIV/0!"/>
    <m/>
    <m/>
    <m/>
  </r>
  <r>
    <x v="2007"/>
    <x v="6"/>
    <x v="29"/>
    <n v="16016"/>
    <e v="#DIV/0!"/>
    <e v="#DIV/0!"/>
    <m/>
    <m/>
    <m/>
  </r>
  <r>
    <x v="2008"/>
    <x v="6"/>
    <x v="29"/>
    <n v="3674"/>
    <e v="#DIV/0!"/>
    <e v="#DIV/0!"/>
    <m/>
    <m/>
    <m/>
  </r>
  <r>
    <x v="2009"/>
    <x v="6"/>
    <x v="29"/>
    <n v="886"/>
    <e v="#DIV/0!"/>
    <e v="#DIV/0!"/>
    <m/>
    <m/>
    <m/>
  </r>
  <r>
    <x v="2010"/>
    <x v="6"/>
    <x v="29"/>
    <n v="6552"/>
    <e v="#DIV/0!"/>
    <e v="#DIV/0!"/>
    <m/>
    <m/>
    <m/>
  </r>
  <r>
    <x v="2011"/>
    <x v="6"/>
    <x v="29"/>
    <n v="2895"/>
    <e v="#DIV/0!"/>
    <e v="#DIV/0!"/>
    <m/>
    <m/>
    <m/>
  </r>
  <r>
    <x v="2012"/>
    <x v="6"/>
    <x v="29"/>
    <n v="4826"/>
    <e v="#DIV/0!"/>
    <e v="#DIV/0!"/>
    <m/>
    <m/>
    <m/>
  </r>
  <r>
    <x v="2013"/>
    <x v="6"/>
    <x v="29"/>
    <n v="8544"/>
    <e v="#DIV/0!"/>
    <e v="#DIV/0!"/>
    <m/>
    <m/>
    <m/>
  </r>
  <r>
    <x v="2014"/>
    <x v="6"/>
    <x v="29"/>
    <n v="1313"/>
    <e v="#DIV/0!"/>
    <e v="#DIV/0!"/>
    <m/>
    <m/>
    <m/>
  </r>
  <r>
    <x v="2015"/>
    <x v="6"/>
    <x v="29"/>
    <n v="2166"/>
    <e v="#DIV/0!"/>
    <e v="#DIV/0!"/>
    <m/>
    <m/>
    <m/>
  </r>
  <r>
    <x v="2016"/>
    <x v="6"/>
    <x v="30"/>
    <n v="3255"/>
    <e v="#DIV/0!"/>
    <e v="#DIV/0!"/>
    <m/>
    <m/>
    <m/>
  </r>
  <r>
    <x v="2017"/>
    <x v="6"/>
    <x v="31"/>
    <n v="4893"/>
    <e v="#DIV/0!"/>
    <e v="#DIV/0!"/>
    <m/>
    <m/>
    <m/>
  </r>
  <r>
    <x v="2018"/>
    <x v="6"/>
    <x v="31"/>
    <n v="1853"/>
    <e v="#DIV/0!"/>
    <e v="#DIV/0!"/>
    <m/>
    <m/>
    <m/>
  </r>
  <r>
    <x v="2019"/>
    <x v="6"/>
    <x v="31"/>
    <n v="2501"/>
    <e v="#DIV/0!"/>
    <e v="#DIV/0!"/>
    <m/>
    <m/>
    <m/>
  </r>
  <r>
    <x v="2020"/>
    <x v="6"/>
    <x v="31"/>
    <n v="4608"/>
    <e v="#DIV/0!"/>
    <e v="#DIV/0!"/>
    <m/>
    <m/>
    <m/>
  </r>
  <r>
    <x v="2021"/>
    <x v="6"/>
    <x v="31"/>
    <n v="26247"/>
    <e v="#DIV/0!"/>
    <e v="#DIV/0!"/>
    <m/>
    <m/>
    <m/>
  </r>
  <r>
    <x v="2022"/>
    <x v="6"/>
    <x v="31"/>
    <n v="2650"/>
    <e v="#DIV/0!"/>
    <e v="#DIV/0!"/>
    <m/>
    <m/>
    <m/>
  </r>
  <r>
    <x v="2023"/>
    <x v="6"/>
    <x v="31"/>
    <n v="3969"/>
    <e v="#DIV/0!"/>
    <e v="#DIV/0!"/>
    <m/>
    <m/>
    <m/>
  </r>
  <r>
    <x v="2024"/>
    <x v="6"/>
    <x v="31"/>
    <n v="975"/>
    <e v="#DIV/0!"/>
    <e v="#DIV/0!"/>
    <m/>
    <m/>
    <m/>
  </r>
  <r>
    <x v="2025"/>
    <x v="6"/>
    <x v="31"/>
    <n v="7744"/>
    <e v="#DIV/0!"/>
    <e v="#DIV/0!"/>
    <m/>
    <m/>
    <m/>
  </r>
  <r>
    <x v="2026"/>
    <x v="6"/>
    <x v="31"/>
    <n v="744"/>
    <e v="#DIV/0!"/>
    <e v="#DIV/0!"/>
    <m/>
    <m/>
    <m/>
  </r>
  <r>
    <x v="2027"/>
    <x v="6"/>
    <x v="31"/>
    <n v="792"/>
    <e v="#DIV/0!"/>
    <e v="#DIV/0!"/>
    <m/>
    <m/>
    <m/>
  </r>
  <r>
    <x v="2028"/>
    <x v="6"/>
    <x v="31"/>
    <n v="2623"/>
    <e v="#DIV/0!"/>
    <e v="#DIV/0!"/>
    <m/>
    <m/>
    <m/>
  </r>
  <r>
    <x v="2029"/>
    <x v="6"/>
    <x v="31"/>
    <n v="3069"/>
    <e v="#DIV/0!"/>
    <e v="#DIV/0!"/>
    <m/>
    <m/>
    <m/>
  </r>
  <r>
    <x v="2030"/>
    <x v="6"/>
    <x v="31"/>
    <n v="2256"/>
    <e v="#DIV/0!"/>
    <e v="#DIV/0!"/>
    <m/>
    <m/>
    <m/>
  </r>
  <r>
    <x v="2031"/>
    <x v="6"/>
    <x v="31"/>
    <n v="1286"/>
    <e v="#DIV/0!"/>
    <e v="#DIV/0!"/>
    <m/>
    <m/>
    <m/>
  </r>
  <r>
    <x v="2032"/>
    <x v="6"/>
    <x v="31"/>
    <n v="460"/>
    <e v="#DIV/0!"/>
    <e v="#DIV/0!"/>
    <m/>
    <m/>
    <m/>
  </r>
  <r>
    <x v="2033"/>
    <x v="6"/>
    <x v="31"/>
    <n v="1388"/>
    <e v="#DIV/0!"/>
    <e v="#DIV/0!"/>
    <m/>
    <m/>
    <m/>
  </r>
  <r>
    <x v="2034"/>
    <x v="6"/>
    <x v="31"/>
    <n v="2679"/>
    <e v="#DIV/0!"/>
    <e v="#DIV/0!"/>
    <m/>
    <m/>
    <m/>
  </r>
  <r>
    <x v="2035"/>
    <x v="6"/>
    <x v="31"/>
    <n v="6227"/>
    <e v="#DIV/0!"/>
    <e v="#DIV/0!"/>
    <m/>
    <m/>
    <m/>
  </r>
  <r>
    <x v="2036"/>
    <x v="6"/>
    <x v="31"/>
    <n v="1410"/>
    <e v="#DIV/0!"/>
    <e v="#DIV/0!"/>
    <m/>
    <m/>
    <m/>
  </r>
  <r>
    <x v="2037"/>
    <x v="6"/>
    <x v="31"/>
    <n v="8740"/>
    <e v="#DIV/0!"/>
    <e v="#DIV/0!"/>
    <m/>
    <m/>
    <m/>
  </r>
  <r>
    <x v="2038"/>
    <x v="6"/>
    <x v="31"/>
    <n v="28609"/>
    <e v="#DIV/0!"/>
    <e v="#DIV/0!"/>
    <m/>
    <m/>
    <m/>
  </r>
  <r>
    <x v="2039"/>
    <x v="6"/>
    <x v="31"/>
    <n v="2852"/>
    <e v="#DIV/0!"/>
    <e v="#DIV/0!"/>
    <m/>
    <m/>
    <m/>
  </r>
  <r>
    <x v="2040"/>
    <x v="6"/>
    <x v="31"/>
    <n v="21441"/>
    <e v="#DIV/0!"/>
    <e v="#DIV/0!"/>
    <m/>
    <m/>
    <m/>
  </r>
  <r>
    <x v="2041"/>
    <x v="6"/>
    <x v="31"/>
    <n v="902"/>
    <e v="#DIV/0!"/>
    <e v="#DIV/0!"/>
    <m/>
    <m/>
    <m/>
  </r>
  <r>
    <x v="2042"/>
    <x v="6"/>
    <x v="31"/>
    <n v="4314"/>
    <e v="#DIV/0!"/>
    <e v="#DIV/0!"/>
    <m/>
    <m/>
    <m/>
  </r>
  <r>
    <x v="2043"/>
    <x v="6"/>
    <x v="31"/>
    <n v="5783"/>
    <e v="#DIV/0!"/>
    <e v="#DIV/0!"/>
    <m/>
    <m/>
    <m/>
  </r>
  <r>
    <x v="2044"/>
    <x v="6"/>
    <x v="31"/>
    <n v="1910"/>
    <e v="#DIV/0!"/>
    <e v="#DIV/0!"/>
    <m/>
    <m/>
    <m/>
  </r>
  <r>
    <x v="2045"/>
    <x v="6"/>
    <x v="31"/>
    <n v="5309"/>
    <e v="#DIV/0!"/>
    <e v="#DIV/0!"/>
    <m/>
    <m/>
    <m/>
  </r>
  <r>
    <x v="2046"/>
    <x v="6"/>
    <x v="31"/>
    <n v="2379"/>
    <e v="#DIV/0!"/>
    <e v="#DIV/0!"/>
    <m/>
    <m/>
    <m/>
  </r>
  <r>
    <x v="2047"/>
    <x v="6"/>
    <x v="31"/>
    <n v="7386"/>
    <e v="#DIV/0!"/>
    <e v="#DIV/0!"/>
    <m/>
    <m/>
    <m/>
  </r>
  <r>
    <x v="2048"/>
    <x v="6"/>
    <x v="31"/>
    <n v="551"/>
    <e v="#DIV/0!"/>
    <e v="#DIV/0!"/>
    <m/>
    <m/>
    <m/>
  </r>
  <r>
    <x v="2049"/>
    <x v="6"/>
    <x v="31"/>
    <n v="1318"/>
    <e v="#DIV/0!"/>
    <e v="#DIV/0!"/>
    <m/>
    <m/>
    <m/>
  </r>
  <r>
    <x v="2050"/>
    <x v="6"/>
    <x v="31"/>
    <n v="9645"/>
    <e v="#DIV/0!"/>
    <e v="#DIV/0!"/>
    <m/>
    <m/>
    <m/>
  </r>
  <r>
    <x v="2051"/>
    <x v="6"/>
    <x v="31"/>
    <n v="23098"/>
    <e v="#DIV/0!"/>
    <e v="#DIV/0!"/>
    <m/>
    <m/>
    <m/>
  </r>
  <r>
    <x v="2052"/>
    <x v="6"/>
    <x v="31"/>
    <n v="1671"/>
    <e v="#DIV/0!"/>
    <e v="#DIV/0!"/>
    <m/>
    <m/>
    <m/>
  </r>
  <r>
    <x v="2053"/>
    <x v="6"/>
    <x v="31"/>
    <n v="20966"/>
    <e v="#DIV/0!"/>
    <e v="#DIV/0!"/>
    <m/>
    <m/>
    <m/>
  </r>
  <r>
    <x v="2054"/>
    <x v="6"/>
    <x v="31"/>
    <n v="567"/>
    <e v="#DIV/0!"/>
    <e v="#DIV/0!"/>
    <m/>
    <m/>
    <m/>
  </r>
  <r>
    <x v="2055"/>
    <x v="6"/>
    <x v="31"/>
    <n v="3903"/>
    <e v="#DIV/0!"/>
    <e v="#DIV/0!"/>
    <m/>
    <m/>
    <m/>
  </r>
  <r>
    <x v="2056"/>
    <x v="6"/>
    <x v="31"/>
    <n v="2993"/>
    <e v="#DIV/0!"/>
    <e v="#DIV/0!"/>
    <m/>
    <m/>
    <m/>
  </r>
  <r>
    <x v="2057"/>
    <x v="6"/>
    <x v="31"/>
    <n v="4461"/>
    <e v="#DIV/0!"/>
    <e v="#DIV/0!"/>
    <m/>
    <m/>
    <m/>
  </r>
  <r>
    <x v="2058"/>
    <x v="6"/>
    <x v="31"/>
    <n v="806"/>
    <e v="#DIV/0!"/>
    <e v="#DIV/0!"/>
    <m/>
    <m/>
    <m/>
  </r>
  <r>
    <x v="2059"/>
    <x v="6"/>
    <x v="31"/>
    <n v="3410"/>
    <e v="#DIV/0!"/>
    <e v="#DIV/0!"/>
    <m/>
    <m/>
    <m/>
  </r>
  <r>
    <x v="2060"/>
    <x v="6"/>
    <x v="31"/>
    <n v="994"/>
    <e v="#DIV/0!"/>
    <e v="#DIV/0!"/>
    <m/>
    <m/>
    <m/>
  </r>
  <r>
    <x v="2061"/>
    <x v="6"/>
    <x v="31"/>
    <n v="5346"/>
    <e v="#DIV/0!"/>
    <e v="#DIV/0!"/>
    <m/>
    <m/>
    <m/>
  </r>
  <r>
    <x v="2062"/>
    <x v="6"/>
    <x v="31"/>
    <n v="13223"/>
    <e v="#DIV/0!"/>
    <e v="#DIV/0!"/>
    <m/>
    <m/>
    <m/>
  </r>
  <r>
    <x v="2063"/>
    <x v="6"/>
    <x v="31"/>
    <n v="1217"/>
    <e v="#DIV/0!"/>
    <e v="#DIV/0!"/>
    <m/>
    <m/>
    <m/>
  </r>
  <r>
    <x v="2064"/>
    <x v="6"/>
    <x v="31"/>
    <n v="3166"/>
    <e v="#DIV/0!"/>
    <e v="#DIV/0!"/>
    <m/>
    <m/>
    <m/>
  </r>
  <r>
    <x v="2065"/>
    <x v="6"/>
    <x v="31"/>
    <n v="1528"/>
    <e v="#DIV/0!"/>
    <e v="#DIV/0!"/>
    <m/>
    <m/>
    <m/>
  </r>
  <r>
    <x v="2066"/>
    <x v="6"/>
    <x v="31"/>
    <n v="2122"/>
    <e v="#DIV/0!"/>
    <e v="#DIV/0!"/>
    <m/>
    <m/>
    <m/>
  </r>
  <r>
    <x v="2067"/>
    <x v="6"/>
    <x v="31"/>
    <n v="1566"/>
    <e v="#DIV/0!"/>
    <e v="#DIV/0!"/>
    <m/>
    <m/>
    <m/>
  </r>
  <r>
    <x v="2068"/>
    <x v="6"/>
    <x v="31"/>
    <n v="361"/>
    <e v="#DIV/0!"/>
    <e v="#DIV/0!"/>
    <m/>
    <m/>
    <m/>
  </r>
  <r>
    <x v="2069"/>
    <x v="6"/>
    <x v="30"/>
    <n v="10460"/>
    <e v="#DIV/0!"/>
    <e v="#DIV/0!"/>
    <m/>
    <m/>
    <m/>
  </r>
  <r>
    <x v="2070"/>
    <x v="6"/>
    <x v="30"/>
    <n v="3078"/>
    <e v="#DIV/0!"/>
    <e v="#DIV/0!"/>
    <m/>
    <m/>
    <m/>
  </r>
  <r>
    <x v="2071"/>
    <x v="6"/>
    <x v="30"/>
    <n v="117892"/>
    <e v="#DIV/0!"/>
    <e v="#DIV/0!"/>
    <m/>
    <m/>
    <m/>
  </r>
  <r>
    <x v="2072"/>
    <x v="6"/>
    <x v="30"/>
    <n v="13812"/>
    <e v="#DIV/0!"/>
    <e v="#DIV/0!"/>
    <m/>
    <m/>
    <m/>
  </r>
  <r>
    <x v="2073"/>
    <x v="6"/>
    <x v="30"/>
    <n v="19472"/>
    <e v="#DIV/0!"/>
    <e v="#DIV/0!"/>
    <m/>
    <m/>
    <m/>
  </r>
  <r>
    <x v="2074"/>
    <x v="6"/>
    <x v="31"/>
    <n v="971"/>
    <e v="#DIV/0!"/>
    <e v="#DIV/0!"/>
    <m/>
    <m/>
    <m/>
  </r>
  <r>
    <x v="2075"/>
    <x v="6"/>
    <x v="31"/>
    <n v="7536"/>
    <e v="#DIV/0!"/>
    <e v="#DIV/0!"/>
    <m/>
    <m/>
    <m/>
  </r>
  <r>
    <x v="2076"/>
    <x v="6"/>
    <x v="30"/>
    <n v="44233"/>
    <e v="#DIV/0!"/>
    <e v="#DIV/0!"/>
    <m/>
    <m/>
    <m/>
  </r>
  <r>
    <x v="2077"/>
    <x v="6"/>
    <x v="30"/>
    <n v="4155"/>
    <e v="#DIV/0!"/>
    <e v="#DIV/0!"/>
    <m/>
    <m/>
    <m/>
  </r>
  <r>
    <x v="2078"/>
    <x v="6"/>
    <x v="30"/>
    <n v="691"/>
    <e v="#DIV/0!"/>
    <e v="#DIV/0!"/>
    <m/>
    <m/>
    <m/>
  </r>
  <r>
    <x v="2079"/>
    <x v="6"/>
    <x v="31"/>
    <n v="3084"/>
    <e v="#DIV/0!"/>
    <e v="#DIV/0!"/>
    <m/>
    <m/>
    <m/>
  </r>
  <r>
    <x v="2080"/>
    <x v="6"/>
    <x v="31"/>
    <n v="20763"/>
    <e v="#DIV/0!"/>
    <e v="#DIV/0!"/>
    <m/>
    <m/>
    <m/>
  </r>
  <r>
    <x v="2081"/>
    <x v="6"/>
    <x v="31"/>
    <n v="1853"/>
    <e v="#DIV/0!"/>
    <e v="#DIV/0!"/>
    <m/>
    <m/>
    <m/>
  </r>
  <r>
    <x v="2082"/>
    <x v="6"/>
    <x v="31"/>
    <n v="1671"/>
    <e v="#DIV/0!"/>
    <e v="#DIV/0!"/>
    <m/>
    <m/>
    <m/>
  </r>
  <r>
    <x v="2083"/>
    <x v="6"/>
    <x v="31"/>
    <n v="1931"/>
    <e v="#DIV/0!"/>
    <e v="#DIV/0!"/>
    <m/>
    <m/>
    <m/>
  </r>
  <r>
    <x v="2084"/>
    <x v="6"/>
    <x v="31"/>
    <n v="1002"/>
    <e v="#DIV/0!"/>
    <e v="#DIV/0!"/>
    <m/>
    <m/>
    <m/>
  </r>
  <r>
    <x v="2085"/>
    <x v="6"/>
    <x v="31"/>
    <n v="1707"/>
    <e v="#DIV/0!"/>
    <e v="#DIV/0!"/>
    <m/>
    <m/>
    <m/>
  </r>
  <r>
    <x v="2086"/>
    <x v="6"/>
    <x v="31"/>
    <n v="372"/>
    <e v="#DIV/0!"/>
    <e v="#DIV/0!"/>
    <m/>
    <m/>
    <m/>
  </r>
  <r>
    <x v="2087"/>
    <x v="6"/>
    <x v="31"/>
    <n v="2639"/>
    <e v="#DIV/0!"/>
    <e v="#DIV/0!"/>
    <m/>
    <m/>
    <m/>
  </r>
  <r>
    <x v="2088"/>
    <x v="6"/>
    <x v="31"/>
    <n v="1693"/>
    <e v="#DIV/0!"/>
    <e v="#DIV/0!"/>
    <m/>
    <m/>
    <m/>
  </r>
  <r>
    <x v="2089"/>
    <x v="6"/>
    <x v="31"/>
    <n v="2800"/>
    <e v="#DIV/0!"/>
    <e v="#DIV/0!"/>
    <m/>
    <m/>
    <m/>
  </r>
  <r>
    <x v="2090"/>
    <x v="6"/>
    <x v="31"/>
    <n v="8146"/>
    <e v="#DIV/0!"/>
    <e v="#DIV/0!"/>
    <m/>
    <m/>
    <m/>
  </r>
  <r>
    <x v="2091"/>
    <x v="6"/>
    <x v="31"/>
    <n v="4657"/>
    <e v="#DIV/0!"/>
    <e v="#DIV/0!"/>
    <m/>
    <m/>
    <m/>
  </r>
  <r>
    <x v="2092"/>
    <x v="6"/>
    <x v="31"/>
    <n v="3267"/>
    <e v="#DIV/0!"/>
    <e v="#DIV/0!"/>
    <m/>
    <m/>
    <m/>
  </r>
  <r>
    <x v="2093"/>
    <x v="6"/>
    <x v="31"/>
    <n v="1552"/>
    <e v="#DIV/0!"/>
    <e v="#DIV/0!"/>
    <m/>
    <m/>
    <m/>
  </r>
  <r>
    <x v="2094"/>
    <x v="6"/>
    <x v="31"/>
    <n v="12882"/>
    <e v="#DIV/0!"/>
    <e v="#DIV/0!"/>
    <m/>
    <m/>
    <m/>
  </r>
  <r>
    <x v="2095"/>
    <x v="6"/>
    <x v="31"/>
    <n v="3004"/>
    <e v="#DIV/0!"/>
    <e v="#DIV/0!"/>
    <m/>
    <m/>
    <m/>
  </r>
  <r>
    <x v="2096"/>
    <x v="6"/>
    <x v="31"/>
    <n v="6036"/>
    <e v="#DIV/0!"/>
    <e v="#DIV/0!"/>
    <m/>
    <m/>
    <m/>
  </r>
  <r>
    <x v="2097"/>
    <x v="6"/>
    <x v="31"/>
    <n v="1255"/>
    <e v="#DIV/0!"/>
    <e v="#DIV/0!"/>
    <m/>
    <m/>
    <m/>
  </r>
  <r>
    <x v="2098"/>
    <x v="6"/>
    <x v="31"/>
    <n v="2558"/>
    <e v="#DIV/0!"/>
    <e v="#DIV/0!"/>
    <m/>
    <m/>
    <m/>
  </r>
  <r>
    <x v="2099"/>
    <x v="6"/>
    <x v="31"/>
    <n v="4303"/>
    <e v="#DIV/0!"/>
    <e v="#DIV/0!"/>
    <m/>
    <m/>
    <m/>
  </r>
  <r>
    <x v="2100"/>
    <x v="6"/>
    <x v="32"/>
    <n v="2456"/>
    <e v="#DIV/0!"/>
    <e v="#DIV/0!"/>
    <m/>
    <m/>
    <m/>
  </r>
  <r>
    <x v="2101"/>
    <x v="6"/>
    <x v="32"/>
    <n v="2798"/>
    <e v="#DIV/0!"/>
    <e v="#DIV/0!"/>
    <m/>
    <m/>
    <m/>
  </r>
  <r>
    <x v="2102"/>
    <x v="6"/>
    <x v="32"/>
    <n v="356"/>
    <e v="#DIV/0!"/>
    <e v="#DIV/0!"/>
    <m/>
    <m/>
    <m/>
  </r>
  <r>
    <x v="2103"/>
    <x v="6"/>
    <x v="32"/>
    <n v="1212"/>
    <e v="#DIV/0!"/>
    <e v="#DIV/0!"/>
    <m/>
    <m/>
    <m/>
  </r>
  <r>
    <x v="2104"/>
    <x v="6"/>
    <x v="32"/>
    <n v="5995"/>
    <e v="#DIV/0!"/>
    <e v="#DIV/0!"/>
    <m/>
    <m/>
    <m/>
  </r>
  <r>
    <x v="2105"/>
    <x v="6"/>
    <x v="32"/>
    <n v="580"/>
    <e v="#DIV/0!"/>
    <e v="#DIV/0!"/>
    <m/>
    <m/>
    <m/>
  </r>
  <r>
    <x v="2106"/>
    <x v="6"/>
    <x v="32"/>
    <n v="2211"/>
    <e v="#DIV/0!"/>
    <e v="#DIV/0!"/>
    <m/>
    <m/>
    <m/>
  </r>
  <r>
    <x v="2107"/>
    <x v="6"/>
    <x v="32"/>
    <n v="172"/>
    <e v="#DIV/0!"/>
    <e v="#DIV/0!"/>
    <m/>
    <m/>
    <m/>
  </r>
  <r>
    <x v="2108"/>
    <x v="6"/>
    <x v="32"/>
    <n v="448"/>
    <e v="#DIV/0!"/>
    <e v="#DIV/0!"/>
    <m/>
    <m/>
    <m/>
  </r>
  <r>
    <x v="2109"/>
    <x v="6"/>
    <x v="32"/>
    <n v="4222"/>
    <e v="#DIV/0!"/>
    <e v="#DIV/0!"/>
    <m/>
    <m/>
    <m/>
  </r>
  <r>
    <x v="2110"/>
    <x v="6"/>
    <x v="32"/>
    <n v="752"/>
    <e v="#DIV/0!"/>
    <e v="#DIV/0!"/>
    <m/>
    <m/>
    <m/>
  </r>
  <r>
    <x v="2111"/>
    <x v="6"/>
    <x v="32"/>
    <n v="274"/>
    <e v="#DIV/0!"/>
    <e v="#DIV/0!"/>
    <m/>
    <m/>
    <m/>
  </r>
  <r>
    <x v="2112"/>
    <x v="6"/>
    <x v="32"/>
    <n v="2933"/>
    <e v="#DIV/0!"/>
    <e v="#DIV/0!"/>
    <m/>
    <m/>
    <m/>
  </r>
  <r>
    <x v="2113"/>
    <x v="6"/>
    <x v="32"/>
    <n v="1455"/>
    <e v="#DIV/0!"/>
    <e v="#DIV/0!"/>
    <m/>
    <m/>
    <m/>
  </r>
  <r>
    <x v="2114"/>
    <x v="6"/>
    <x v="32"/>
    <n v="1520"/>
    <e v="#DIV/0!"/>
    <e v="#DIV/0!"/>
    <m/>
    <m/>
    <m/>
  </r>
  <r>
    <x v="2115"/>
    <x v="6"/>
    <x v="32"/>
    <n v="917"/>
    <e v="#DIV/0!"/>
    <e v="#DIV/0!"/>
    <m/>
    <m/>
    <m/>
  </r>
  <r>
    <x v="2116"/>
    <x v="6"/>
    <x v="32"/>
    <n v="403"/>
    <e v="#DIV/0!"/>
    <e v="#DIV/0!"/>
    <m/>
    <m/>
    <m/>
  </r>
  <r>
    <x v="2117"/>
    <x v="6"/>
    <x v="32"/>
    <n v="688"/>
    <e v="#DIV/0!"/>
    <e v="#DIV/0!"/>
    <m/>
    <m/>
    <m/>
  </r>
  <r>
    <x v="2118"/>
    <x v="6"/>
    <x v="32"/>
    <n v="295"/>
    <e v="#DIV/0!"/>
    <e v="#DIV/0!"/>
    <m/>
    <m/>
    <m/>
  </r>
  <r>
    <x v="2119"/>
    <x v="6"/>
    <x v="32"/>
    <n v="1335"/>
    <e v="#DIV/0!"/>
    <e v="#DIV/0!"/>
    <m/>
    <m/>
    <m/>
  </r>
  <r>
    <x v="2120"/>
    <x v="6"/>
    <x v="32"/>
    <n v="2130"/>
    <e v="#DIV/0!"/>
    <e v="#DIV/0!"/>
    <m/>
    <m/>
    <m/>
  </r>
  <r>
    <x v="2121"/>
    <x v="6"/>
    <x v="32"/>
    <n v="583"/>
    <e v="#DIV/0!"/>
    <e v="#DIV/0!"/>
    <m/>
    <m/>
    <m/>
  </r>
  <r>
    <x v="2122"/>
    <x v="6"/>
    <x v="32"/>
    <n v="2480"/>
    <e v="#DIV/0!"/>
    <e v="#DIV/0!"/>
    <m/>
    <m/>
    <m/>
  </r>
  <r>
    <x v="2123"/>
    <x v="6"/>
    <x v="32"/>
    <n v="344"/>
    <e v="#DIV/0!"/>
    <e v="#DIV/0!"/>
    <m/>
    <m/>
    <m/>
  </r>
  <r>
    <x v="2124"/>
    <x v="6"/>
    <x v="33"/>
    <n v="4488"/>
    <e v="#DIV/0!"/>
    <e v="#DIV/0!"/>
    <m/>
    <m/>
    <m/>
  </r>
  <r>
    <x v="2125"/>
    <x v="6"/>
    <x v="33"/>
    <n v="3702"/>
    <e v="#DIV/0!"/>
    <e v="#DIV/0!"/>
    <m/>
    <m/>
    <m/>
  </r>
  <r>
    <x v="2126"/>
    <x v="6"/>
    <x v="33"/>
    <n v="2984"/>
    <e v="#DIV/0!"/>
    <e v="#DIV/0!"/>
    <m/>
    <m/>
    <m/>
  </r>
  <r>
    <x v="2127"/>
    <x v="6"/>
    <x v="33"/>
    <n v="2617175"/>
    <e v="#DIV/0!"/>
    <e v="#DIV/0!"/>
    <m/>
    <m/>
    <m/>
  </r>
  <r>
    <x v="2128"/>
    <x v="6"/>
    <x v="33"/>
    <n v="1392"/>
    <e v="#DIV/0!"/>
    <e v="#DIV/0!"/>
    <m/>
    <m/>
    <m/>
  </r>
  <r>
    <x v="2129"/>
    <x v="6"/>
    <x v="33"/>
    <n v="1553"/>
    <e v="#DIV/0!"/>
    <e v="#DIV/0!"/>
    <m/>
    <m/>
    <m/>
  </r>
  <r>
    <x v="2130"/>
    <x v="6"/>
    <x v="33"/>
    <n v="330"/>
    <e v="#DIV/0!"/>
    <e v="#DIV/0!"/>
    <m/>
    <m/>
    <m/>
  </r>
  <r>
    <x v="2131"/>
    <x v="6"/>
    <x v="33"/>
    <n v="9488"/>
    <e v="#DIV/0!"/>
    <e v="#DIV/0!"/>
    <m/>
    <m/>
    <m/>
  </r>
  <r>
    <x v="2132"/>
    <x v="6"/>
    <x v="33"/>
    <n v="5213"/>
    <e v="#DIV/0!"/>
    <e v="#DIV/0!"/>
    <m/>
    <m/>
    <m/>
  </r>
  <r>
    <x v="2133"/>
    <x v="6"/>
    <x v="33"/>
    <n v="17403"/>
    <e v="#DIV/0!"/>
    <e v="#DIV/0!"/>
    <m/>
    <m/>
    <m/>
  </r>
  <r>
    <x v="2134"/>
    <x v="6"/>
    <x v="33"/>
    <n v="359"/>
    <e v="#DIV/0!"/>
    <e v="#DIV/0!"/>
    <m/>
    <m/>
    <m/>
  </r>
  <r>
    <x v="2135"/>
    <x v="6"/>
    <x v="33"/>
    <n v="4071"/>
    <e v="#DIV/0!"/>
    <e v="#DIV/0!"/>
    <m/>
    <m/>
    <m/>
  </r>
  <r>
    <x v="2136"/>
    <x v="6"/>
    <x v="33"/>
    <n v="9101"/>
    <e v="#DIV/0!"/>
    <e v="#DIV/0!"/>
    <m/>
    <m/>
    <m/>
  </r>
  <r>
    <x v="2137"/>
    <x v="6"/>
    <x v="33"/>
    <n v="5147"/>
    <e v="#DIV/0!"/>
    <e v="#DIV/0!"/>
    <m/>
    <m/>
    <m/>
  </r>
  <r>
    <x v="2138"/>
    <x v="6"/>
    <x v="33"/>
    <n v="306"/>
    <e v="#DIV/0!"/>
    <e v="#DIV/0!"/>
    <m/>
    <m/>
    <m/>
  </r>
  <r>
    <x v="2139"/>
    <x v="6"/>
    <x v="33"/>
    <n v="9066"/>
    <e v="#DIV/0!"/>
    <e v="#DIV/0!"/>
    <m/>
    <m/>
    <m/>
  </r>
  <r>
    <x v="2140"/>
    <x v="6"/>
    <x v="33"/>
    <n v="52910"/>
    <e v="#DIV/0!"/>
    <e v="#DIV/0!"/>
    <m/>
    <m/>
    <m/>
  </r>
  <r>
    <x v="2141"/>
    <x v="6"/>
    <x v="33"/>
    <n v="184"/>
    <e v="#DIV/0!"/>
    <e v="#DIV/0!"/>
    <m/>
    <m/>
    <m/>
  </r>
  <r>
    <x v="2142"/>
    <x v="6"/>
    <x v="33"/>
    <n v="3366"/>
    <e v="#DIV/0!"/>
    <e v="#DIV/0!"/>
    <m/>
    <m/>
    <m/>
  </r>
  <r>
    <x v="2143"/>
    <x v="6"/>
    <x v="33"/>
    <n v="6668"/>
    <e v="#DIV/0!"/>
    <e v="#DIV/0!"/>
    <m/>
    <m/>
    <m/>
  </r>
  <r>
    <x v="2144"/>
    <x v="6"/>
    <x v="33"/>
    <n v="936"/>
    <e v="#DIV/0!"/>
    <e v="#DIV/0!"/>
    <m/>
    <m/>
    <m/>
  </r>
  <r>
    <x v="2145"/>
    <x v="6"/>
    <x v="33"/>
    <n v="317"/>
    <e v="#DIV/0!"/>
    <e v="#DIV/0!"/>
    <m/>
    <m/>
    <m/>
  </r>
  <r>
    <x v="2146"/>
    <x v="6"/>
    <x v="33"/>
    <n v="1071"/>
    <e v="#DIV/0!"/>
    <e v="#DIV/0!"/>
    <m/>
    <m/>
    <m/>
  </r>
  <r>
    <x v="2147"/>
    <x v="6"/>
    <x v="33"/>
    <n v="5274"/>
    <e v="#DIV/0!"/>
    <e v="#DIV/0!"/>
    <m/>
    <m/>
    <m/>
  </r>
  <r>
    <x v="2148"/>
    <x v="6"/>
    <x v="32"/>
    <n v="1232"/>
    <e v="#DIV/0!"/>
    <e v="#DIV/0!"/>
    <m/>
    <m/>
    <m/>
  </r>
  <r>
    <x v="2149"/>
    <x v="6"/>
    <x v="32"/>
    <n v="2934"/>
    <e v="#DIV/0!"/>
    <e v="#DIV/0!"/>
    <m/>
    <m/>
    <m/>
  </r>
  <r>
    <x v="2150"/>
    <x v="6"/>
    <x v="32"/>
    <n v="264"/>
    <e v="#DIV/0!"/>
    <e v="#DIV/0!"/>
    <m/>
    <m/>
    <m/>
  </r>
  <r>
    <x v="2151"/>
    <x v="6"/>
    <x v="32"/>
    <n v="210"/>
    <e v="#DIV/0!"/>
    <e v="#DIV/0!"/>
    <m/>
    <m/>
    <m/>
  </r>
  <r>
    <x v="2152"/>
    <x v="6"/>
    <x v="32"/>
    <n v="1002"/>
    <e v="#DIV/0!"/>
    <e v="#DIV/0!"/>
    <m/>
    <m/>
    <m/>
  </r>
  <r>
    <x v="2153"/>
    <x v="6"/>
    <x v="32"/>
    <n v="245"/>
    <e v="#DIV/0!"/>
    <e v="#DIV/0!"/>
    <m/>
    <m/>
    <m/>
  </r>
  <r>
    <x v="2154"/>
    <x v="6"/>
    <x v="32"/>
    <n v="2241"/>
    <e v="#DIV/0!"/>
    <e v="#DIV/0!"/>
    <m/>
    <m/>
    <m/>
  </r>
  <r>
    <x v="2155"/>
    <x v="6"/>
    <x v="32"/>
    <n v="1047"/>
    <e v="#DIV/0!"/>
    <e v="#DIV/0!"/>
    <m/>
    <m/>
    <m/>
  </r>
  <r>
    <x v="2156"/>
    <x v="6"/>
    <x v="32"/>
    <n v="1289"/>
    <e v="#DIV/0!"/>
    <e v="#DIV/0!"/>
    <m/>
    <m/>
    <m/>
  </r>
  <r>
    <x v="2157"/>
    <x v="6"/>
    <x v="32"/>
    <n v="6900"/>
    <e v="#DIV/0!"/>
    <e v="#DIV/0!"/>
    <m/>
    <m/>
    <m/>
  </r>
  <r>
    <x v="2158"/>
    <x v="6"/>
    <x v="32"/>
    <n v="470"/>
    <e v="#DIV/0!"/>
    <e v="#DIV/0!"/>
    <m/>
    <m/>
    <m/>
  </r>
  <r>
    <x v="2159"/>
    <x v="6"/>
    <x v="32"/>
    <n v="440"/>
    <e v="#DIV/0!"/>
    <e v="#DIV/0!"/>
    <m/>
    <m/>
    <m/>
  </r>
  <r>
    <x v="2160"/>
    <x v="6"/>
    <x v="32"/>
    <n v="384"/>
    <e v="#DIV/0!"/>
    <e v="#DIV/0!"/>
    <m/>
    <m/>
    <m/>
  </r>
  <r>
    <x v="2161"/>
    <x v="6"/>
    <x v="32"/>
    <n v="853"/>
    <e v="#DIV/0!"/>
    <e v="#DIV/0!"/>
    <m/>
    <m/>
    <m/>
  </r>
  <r>
    <x v="2162"/>
    <x v="6"/>
    <x v="32"/>
    <n v="686"/>
    <e v="#DIV/0!"/>
    <e v="#DIV/0!"/>
    <m/>
    <m/>
    <m/>
  </r>
  <r>
    <x v="2163"/>
    <x v="6"/>
    <x v="32"/>
    <n v="1106"/>
    <e v="#DIV/0!"/>
    <e v="#DIV/0!"/>
    <m/>
    <m/>
    <m/>
  </r>
  <r>
    <x v="2164"/>
    <x v="6"/>
    <x v="32"/>
    <n v="605"/>
    <e v="#DIV/0!"/>
    <e v="#DIV/0!"/>
    <m/>
    <m/>
    <m/>
  </r>
  <r>
    <x v="2165"/>
    <x v="6"/>
    <x v="32"/>
    <n v="1297"/>
    <e v="#DIV/0!"/>
    <e v="#DIV/0!"/>
    <m/>
    <m/>
    <m/>
  </r>
  <r>
    <x v="2166"/>
    <x v="6"/>
    <x v="32"/>
    <n v="558"/>
    <e v="#DIV/0!"/>
    <e v="#DIV/0!"/>
    <m/>
    <m/>
    <m/>
  </r>
  <r>
    <x v="2167"/>
    <x v="6"/>
    <x v="32"/>
    <n v="1405"/>
    <e v="#DIV/0!"/>
    <e v="#DIV/0!"/>
    <m/>
    <m/>
    <m/>
  </r>
  <r>
    <x v="2168"/>
    <x v="6"/>
    <x v="32"/>
    <n v="1249"/>
    <e v="#DIV/0!"/>
    <e v="#DIV/0!"/>
    <m/>
    <m/>
    <m/>
  </r>
  <r>
    <x v="2169"/>
    <x v="6"/>
    <x v="32"/>
    <n v="1431"/>
    <e v="#DIV/0!"/>
    <e v="#DIV/0!"/>
    <m/>
    <m/>
    <m/>
  </r>
  <r>
    <x v="2170"/>
    <x v="6"/>
    <x v="32"/>
    <n v="361"/>
    <e v="#DIV/0!"/>
    <e v="#DIV/0!"/>
    <m/>
    <m/>
    <m/>
  </r>
  <r>
    <x v="2171"/>
    <x v="6"/>
    <x v="32"/>
    <n v="12326"/>
    <e v="#DIV/0!"/>
    <e v="#DIV/0!"/>
    <m/>
    <m/>
    <m/>
  </r>
  <r>
    <x v="2172"/>
    <x v="6"/>
    <x v="32"/>
    <n v="46187"/>
    <e v="#DIV/0!"/>
    <e v="#DIV/0!"/>
    <m/>
    <m/>
    <m/>
  </r>
  <r>
    <x v="2173"/>
    <x v="6"/>
    <x v="32"/>
    <n v="1231"/>
    <e v="#DIV/0!"/>
    <e v="#DIV/0!"/>
    <m/>
    <m/>
    <m/>
  </r>
  <r>
    <x v="2174"/>
    <x v="6"/>
    <x v="32"/>
    <n v="299"/>
    <e v="#DIV/0!"/>
    <e v="#DIV/0!"/>
    <m/>
    <m/>
    <m/>
  </r>
  <r>
    <x v="2175"/>
    <x v="6"/>
    <x v="32"/>
    <n v="990"/>
    <e v="#DIV/0!"/>
    <e v="#DIV/0!"/>
    <m/>
    <m/>
    <m/>
  </r>
  <r>
    <x v="2176"/>
    <x v="6"/>
    <x v="32"/>
    <n v="2704"/>
    <e v="#DIV/0!"/>
    <e v="#DIV/0!"/>
    <m/>
    <m/>
    <m/>
  </r>
  <r>
    <x v="2177"/>
    <x v="6"/>
    <x v="32"/>
    <n v="4615"/>
    <e v="#DIV/0!"/>
    <e v="#DIV/0!"/>
    <m/>
    <m/>
    <m/>
  </r>
  <r>
    <x v="2178"/>
    <x v="6"/>
    <x v="32"/>
    <n v="723"/>
    <e v="#DIV/0!"/>
    <e v="#DIV/0!"/>
    <m/>
    <m/>
    <m/>
  </r>
  <r>
    <x v="2179"/>
    <x v="6"/>
    <x v="32"/>
    <n v="97"/>
    <e v="#DIV/0!"/>
    <e v="#DIV/0!"/>
    <m/>
    <m/>
    <m/>
  </r>
  <r>
    <x v="2180"/>
    <x v="6"/>
    <x v="32"/>
    <n v="3799"/>
    <e v="#DIV/0!"/>
    <e v="#DIV/0!"/>
    <m/>
    <m/>
    <m/>
  </r>
  <r>
    <x v="2181"/>
    <x v="6"/>
    <x v="32"/>
    <n v="534"/>
    <e v="#DIV/0!"/>
    <e v="#DIV/0!"/>
    <m/>
    <m/>
    <m/>
  </r>
  <r>
    <x v="2182"/>
    <x v="6"/>
    <x v="32"/>
    <n v="2726"/>
    <e v="#DIV/0!"/>
    <e v="#DIV/0!"/>
    <m/>
    <m/>
    <m/>
  </r>
  <r>
    <x v="2183"/>
    <x v="6"/>
    <x v="32"/>
    <n v="1736"/>
    <e v="#DIV/0!"/>
    <e v="#DIV/0!"/>
    <m/>
    <m/>
    <m/>
  </r>
  <r>
    <x v="2184"/>
    <x v="6"/>
    <x v="32"/>
    <n v="131"/>
    <e v="#DIV/0!"/>
    <e v="#DIV/0!"/>
    <m/>
    <m/>
    <m/>
  </r>
  <r>
    <x v="2185"/>
    <x v="6"/>
    <x v="32"/>
    <n v="562"/>
    <e v="#DIV/0!"/>
    <e v="#DIV/0!"/>
    <m/>
    <m/>
    <m/>
  </r>
  <r>
    <x v="2186"/>
    <x v="6"/>
    <x v="32"/>
    <n v="1595"/>
    <e v="#DIV/0!"/>
    <e v="#DIV/0!"/>
    <m/>
    <m/>
    <m/>
  </r>
  <r>
    <x v="2187"/>
    <x v="6"/>
    <x v="32"/>
    <n v="524"/>
    <e v="#DIV/0!"/>
    <e v="#DIV/0!"/>
    <m/>
    <m/>
    <m/>
  </r>
  <r>
    <x v="2188"/>
    <x v="6"/>
    <x v="32"/>
    <n v="169"/>
    <e v="#DIV/0!"/>
    <e v="#DIV/0!"/>
    <m/>
    <m/>
    <m/>
  </r>
  <r>
    <x v="2189"/>
    <x v="6"/>
    <x v="32"/>
    <n v="672"/>
    <e v="#DIV/0!"/>
    <e v="#DIV/0!"/>
    <m/>
    <m/>
    <m/>
  </r>
  <r>
    <x v="2190"/>
    <x v="6"/>
    <x v="32"/>
    <n v="3601"/>
    <e v="#DIV/0!"/>
    <e v="#DIV/0!"/>
    <m/>
    <m/>
    <m/>
  </r>
  <r>
    <x v="2191"/>
    <x v="6"/>
    <x v="32"/>
    <n v="650"/>
    <e v="#DIV/0!"/>
    <e v="#DIV/0!"/>
    <m/>
    <m/>
    <m/>
  </r>
  <r>
    <x v="2192"/>
    <x v="6"/>
    <x v="32"/>
    <n v="653"/>
    <e v="#DIV/0!"/>
    <e v="#DIV/0!"/>
    <m/>
    <m/>
    <m/>
  </r>
  <r>
    <x v="2193"/>
    <x v="6"/>
    <x v="32"/>
    <n v="2646"/>
    <e v="#DIV/0!"/>
    <e v="#DIV/0!"/>
    <m/>
    <m/>
    <m/>
  </r>
  <r>
    <x v="2194"/>
    <x v="6"/>
    <x v="32"/>
    <n v="311"/>
    <e v="#DIV/0!"/>
    <e v="#DIV/0!"/>
    <m/>
    <m/>
    <m/>
  </r>
  <r>
    <x v="2195"/>
    <x v="6"/>
    <x v="32"/>
    <n v="266"/>
    <e v="#DIV/0!"/>
    <e v="#DIV/0!"/>
    <m/>
    <m/>
    <m/>
  </r>
  <r>
    <x v="2196"/>
    <x v="6"/>
    <x v="32"/>
    <n v="649"/>
    <e v="#DIV/0!"/>
    <e v="#DIV/0!"/>
    <m/>
    <m/>
    <m/>
  </r>
  <r>
    <x v="2197"/>
    <x v="6"/>
    <x v="33"/>
    <n v="207"/>
    <e v="#DIV/0!"/>
    <e v="#DIV/0!"/>
    <m/>
    <m/>
    <m/>
  </r>
  <r>
    <x v="2198"/>
    <x v="6"/>
    <x v="33"/>
    <n v="6742"/>
    <e v="#DIV/0!"/>
    <e v="#DIV/0!"/>
    <m/>
    <m/>
    <m/>
  </r>
  <r>
    <x v="2199"/>
    <x v="6"/>
    <x v="33"/>
    <n v="1192"/>
    <e v="#DIV/0!"/>
    <e v="#DIV/0!"/>
    <m/>
    <m/>
    <m/>
  </r>
  <r>
    <x v="2200"/>
    <x v="6"/>
    <x v="33"/>
    <n v="762"/>
    <e v="#DIV/0!"/>
    <e v="#DIV/0!"/>
    <m/>
    <m/>
    <m/>
  </r>
  <r>
    <x v="2201"/>
    <x v="6"/>
    <x v="33"/>
    <n v="9573"/>
    <e v="#DIV/0!"/>
    <e v="#DIV/0!"/>
    <m/>
    <m/>
    <m/>
  </r>
  <r>
    <x v="2202"/>
    <x v="6"/>
    <x v="33"/>
    <n v="396"/>
    <e v="#DIV/0!"/>
    <e v="#DIV/0!"/>
    <m/>
    <m/>
    <m/>
  </r>
  <r>
    <x v="2203"/>
    <x v="6"/>
    <x v="33"/>
    <n v="39502"/>
    <e v="#DIV/0!"/>
    <e v="#DIV/0!"/>
    <m/>
    <m/>
    <m/>
  </r>
  <r>
    <x v="2204"/>
    <x v="6"/>
    <x v="33"/>
    <n v="8617"/>
    <e v="#DIV/0!"/>
    <e v="#DIV/0!"/>
    <m/>
    <m/>
    <m/>
  </r>
  <r>
    <x v="2205"/>
    <x v="6"/>
    <x v="33"/>
    <n v="2683"/>
    <e v="#DIV/0!"/>
    <e v="#DIV/0!"/>
    <m/>
    <m/>
    <m/>
  </r>
  <r>
    <x v="2206"/>
    <x v="6"/>
    <x v="33"/>
    <n v="472"/>
    <e v="#DIV/0!"/>
    <e v="#DIV/0!"/>
    <m/>
    <m/>
    <m/>
  </r>
  <r>
    <x v="2207"/>
    <x v="6"/>
    <x v="33"/>
    <n v="855"/>
    <e v="#DIV/0!"/>
    <e v="#DIV/0!"/>
    <m/>
    <m/>
    <m/>
  </r>
  <r>
    <x v="2208"/>
    <x v="6"/>
    <x v="33"/>
    <n v="10421"/>
    <e v="#DIV/0!"/>
    <e v="#DIV/0!"/>
    <m/>
    <m/>
    <m/>
  </r>
  <r>
    <x v="2209"/>
    <x v="6"/>
    <x v="33"/>
    <n v="1158"/>
    <e v="#DIV/0!"/>
    <e v="#DIV/0!"/>
    <m/>
    <m/>
    <m/>
  </r>
  <r>
    <x v="2210"/>
    <x v="6"/>
    <x v="33"/>
    <n v="12167"/>
    <e v="#DIV/0!"/>
    <e v="#DIV/0!"/>
    <m/>
    <m/>
    <m/>
  </r>
  <r>
    <x v="2211"/>
    <x v="6"/>
    <x v="33"/>
    <n v="20498"/>
    <e v="#DIV/0!"/>
    <e v="#DIV/0!"/>
    <m/>
    <m/>
    <m/>
  </r>
  <r>
    <x v="2212"/>
    <x v="6"/>
    <x v="33"/>
    <n v="56372"/>
    <e v="#DIV/0!"/>
    <e v="#DIV/0!"/>
    <m/>
    <m/>
    <m/>
  </r>
  <r>
    <x v="2213"/>
    <x v="6"/>
    <x v="33"/>
    <n v="2433"/>
    <e v="#DIV/0!"/>
    <e v="#DIV/0!"/>
    <m/>
    <m/>
    <m/>
  </r>
  <r>
    <x v="2214"/>
    <x v="6"/>
    <x v="33"/>
    <n v="9536"/>
    <e v="#DIV/0!"/>
    <e v="#DIV/0!"/>
    <m/>
    <m/>
    <m/>
  </r>
  <r>
    <x v="2215"/>
    <x v="6"/>
    <x v="33"/>
    <n v="15576"/>
    <e v="#DIV/0!"/>
    <e v="#DIV/0!"/>
    <m/>
    <m/>
    <m/>
  </r>
  <r>
    <x v="2216"/>
    <x v="6"/>
    <x v="33"/>
    <n v="1028"/>
    <e v="#DIV/0!"/>
    <e v="#DIV/0!"/>
    <m/>
    <m/>
    <m/>
  </r>
  <r>
    <x v="2217"/>
    <x v="6"/>
    <x v="33"/>
    <n v="10819"/>
    <e v="#DIV/0!"/>
    <e v="#DIV/0!"/>
    <m/>
    <m/>
    <m/>
  </r>
  <r>
    <x v="2218"/>
    <x v="6"/>
    <x v="33"/>
    <n v="803"/>
    <e v="#DIV/0!"/>
    <e v="#DIV/0!"/>
    <m/>
    <m/>
    <m/>
  </r>
  <r>
    <x v="2219"/>
    <x v="6"/>
    <x v="33"/>
    <n v="277"/>
    <e v="#DIV/0!"/>
    <e v="#DIV/0!"/>
    <m/>
    <m/>
    <m/>
  </r>
  <r>
    <x v="2220"/>
    <x v="6"/>
    <x v="33"/>
    <n v="280"/>
    <e v="#DIV/0!"/>
    <e v="#DIV/0!"/>
    <m/>
    <m/>
    <m/>
  </r>
  <r>
    <x v="2221"/>
    <x v="6"/>
    <x v="33"/>
    <n v="1760"/>
    <e v="#DIV/0!"/>
    <e v="#DIV/0!"/>
    <m/>
    <m/>
    <m/>
  </r>
  <r>
    <x v="2222"/>
    <x v="6"/>
    <x v="33"/>
    <n v="49731"/>
    <e v="#DIV/0!"/>
    <e v="#DIV/0!"/>
    <m/>
    <m/>
    <m/>
  </r>
  <r>
    <x v="2223"/>
    <x v="6"/>
    <x v="33"/>
    <n v="2948"/>
    <e v="#DIV/0!"/>
    <e v="#DIV/0!"/>
    <m/>
    <m/>
    <m/>
  </r>
  <r>
    <x v="2224"/>
    <x v="6"/>
    <x v="33"/>
    <n v="38433"/>
    <e v="#DIV/0!"/>
    <e v="#DIV/0!"/>
    <m/>
    <m/>
    <m/>
  </r>
  <r>
    <x v="2225"/>
    <x v="6"/>
    <x v="33"/>
    <n v="11107"/>
    <e v="#DIV/0!"/>
    <e v="#DIV/0!"/>
    <m/>
    <m/>
    <m/>
  </r>
  <r>
    <x v="2226"/>
    <x v="6"/>
    <x v="33"/>
    <n v="1552"/>
    <e v="#DIV/0!"/>
    <e v="#DIV/0!"/>
    <m/>
    <m/>
    <m/>
  </r>
  <r>
    <x v="2227"/>
    <x v="6"/>
    <x v="33"/>
    <n v="1394"/>
    <e v="#DIV/0!"/>
    <e v="#DIV/0!"/>
    <m/>
    <m/>
    <m/>
  </r>
  <r>
    <x v="2228"/>
    <x v="6"/>
    <x v="33"/>
    <n v="18311"/>
    <e v="#DIV/0!"/>
    <e v="#DIV/0!"/>
    <m/>
    <m/>
    <m/>
  </r>
  <r>
    <x v="2229"/>
    <x v="6"/>
    <x v="33"/>
    <n v="1647"/>
    <e v="#DIV/0!"/>
    <e v="#DIV/0!"/>
    <m/>
    <m/>
    <m/>
  </r>
  <r>
    <x v="2230"/>
    <x v="6"/>
    <x v="33"/>
    <n v="18549"/>
    <e v="#DIV/0!"/>
    <e v="#DIV/0!"/>
    <m/>
    <m/>
    <m/>
  </r>
  <r>
    <x v="2231"/>
    <x v="6"/>
    <x v="33"/>
    <n v="460"/>
    <e v="#DIV/0!"/>
    <e v="#DIV/0!"/>
    <m/>
    <m/>
    <m/>
  </r>
  <r>
    <x v="2232"/>
    <x v="6"/>
    <x v="33"/>
    <n v="13665"/>
    <e v="#DIV/0!"/>
    <e v="#DIV/0!"/>
    <m/>
    <m/>
    <m/>
  </r>
  <r>
    <x v="2233"/>
    <x v="6"/>
    <x v="33"/>
    <n v="45460"/>
    <e v="#DIV/0!"/>
    <e v="#DIV/0!"/>
    <m/>
    <m/>
    <m/>
  </r>
  <r>
    <x v="2234"/>
    <x v="6"/>
    <x v="33"/>
    <n v="1821"/>
    <e v="#DIV/0!"/>
    <e v="#DIV/0!"/>
    <m/>
    <m/>
    <m/>
  </r>
  <r>
    <x v="2235"/>
    <x v="6"/>
    <x v="33"/>
    <n v="7328"/>
    <e v="#DIV/0!"/>
    <e v="#DIV/0!"/>
    <m/>
    <m/>
    <m/>
  </r>
  <r>
    <x v="2236"/>
    <x v="6"/>
    <x v="33"/>
    <n v="2035"/>
    <e v="#DIV/0!"/>
    <e v="#DIV/0!"/>
    <m/>
    <m/>
    <m/>
  </r>
  <r>
    <x v="2237"/>
    <x v="6"/>
    <x v="33"/>
    <n v="1925"/>
    <e v="#DIV/0!"/>
    <e v="#DIV/0!"/>
    <m/>
    <m/>
    <m/>
  </r>
  <r>
    <x v="2238"/>
    <x v="6"/>
    <x v="33"/>
    <n v="1361"/>
    <e v="#DIV/0!"/>
    <e v="#DIV/0!"/>
    <m/>
    <m/>
    <m/>
  </r>
  <r>
    <x v="2239"/>
    <x v="6"/>
    <x v="33"/>
    <n v="4133"/>
    <e v="#DIV/0!"/>
    <e v="#DIV/0!"/>
    <m/>
    <m/>
    <m/>
  </r>
  <r>
    <x v="2240"/>
    <x v="6"/>
    <x v="33"/>
    <n v="18575"/>
    <e v="#DIV/0!"/>
    <e v="#DIV/0!"/>
    <m/>
    <m/>
    <m/>
  </r>
  <r>
    <x v="2241"/>
    <x v="6"/>
    <x v="33"/>
    <n v="942"/>
    <e v="#DIV/0!"/>
    <e v="#DIV/0!"/>
    <m/>
    <m/>
    <m/>
  </r>
  <r>
    <x v="2242"/>
    <x v="6"/>
    <x v="33"/>
    <n v="8059"/>
    <e v="#DIV/0!"/>
    <e v="#DIV/0!"/>
    <m/>
    <m/>
    <m/>
  </r>
  <r>
    <x v="2243"/>
    <x v="6"/>
    <x v="33"/>
    <n v="8122"/>
    <e v="#DIV/0!"/>
    <e v="#DIV/0!"/>
    <m/>
    <m/>
    <m/>
  </r>
  <r>
    <x v="2244"/>
    <x v="6"/>
    <x v="33"/>
    <n v="8782"/>
    <e v="#DIV/0!"/>
    <e v="#DIV/0!"/>
    <m/>
    <m/>
    <m/>
  </r>
  <r>
    <x v="2245"/>
    <x v="6"/>
    <x v="33"/>
    <n v="35207"/>
    <e v="#DIV/0!"/>
    <e v="#DIV/0!"/>
    <m/>
    <m/>
    <m/>
  </r>
  <r>
    <x v="2246"/>
    <x v="6"/>
    <x v="33"/>
    <n v="1470"/>
    <e v="#DIV/0!"/>
    <e v="#DIV/0!"/>
    <m/>
    <m/>
    <m/>
  </r>
  <r>
    <x v="2247"/>
    <x v="6"/>
    <x v="33"/>
    <n v="1012"/>
    <e v="#DIV/0!"/>
    <e v="#DIV/0!"/>
    <m/>
    <m/>
    <m/>
  </r>
  <r>
    <x v="2248"/>
    <x v="6"/>
    <x v="33"/>
    <n v="7082"/>
    <e v="#DIV/0!"/>
    <e v="#DIV/0!"/>
    <m/>
    <m/>
    <m/>
  </r>
  <r>
    <x v="2249"/>
    <x v="6"/>
    <x v="33"/>
    <n v="12893"/>
    <e v="#DIV/0!"/>
    <e v="#DIV/0!"/>
    <m/>
    <m/>
    <m/>
  </r>
  <r>
    <x v="2250"/>
    <x v="6"/>
    <x v="33"/>
    <n v="37293"/>
    <e v="#DIV/0!"/>
    <e v="#DIV/0!"/>
    <m/>
    <m/>
    <m/>
  </r>
  <r>
    <x v="2251"/>
    <x v="6"/>
    <x v="33"/>
    <n v="749"/>
    <e v="#DIV/0!"/>
    <e v="#DIV/0!"/>
    <m/>
    <m/>
    <m/>
  </r>
  <r>
    <x v="2252"/>
    <x v="6"/>
    <x v="33"/>
    <n v="13006"/>
    <e v="#DIV/0!"/>
    <e v="#DIV/0!"/>
    <m/>
    <m/>
    <m/>
  </r>
  <r>
    <x v="2253"/>
    <x v="6"/>
    <x v="33"/>
    <n v="5979"/>
    <e v="#DIV/0!"/>
    <e v="#DIV/0!"/>
    <m/>
    <m/>
    <m/>
  </r>
  <r>
    <x v="2254"/>
    <x v="6"/>
    <x v="33"/>
    <n v="11234"/>
    <e v="#DIV/0!"/>
    <e v="#DIV/0!"/>
    <m/>
    <m/>
    <m/>
  </r>
  <r>
    <x v="2255"/>
    <x v="6"/>
    <x v="33"/>
    <n v="897"/>
    <e v="#DIV/0!"/>
    <e v="#DIV/0!"/>
    <m/>
    <m/>
    <m/>
  </r>
  <r>
    <x v="2256"/>
    <x v="6"/>
    <x v="33"/>
    <n v="398"/>
    <e v="#DIV/0!"/>
    <e v="#DIV/0!"/>
    <m/>
    <m/>
    <m/>
  </r>
  <r>
    <x v="2257"/>
    <x v="6"/>
    <x v="33"/>
    <n v="81447"/>
    <e v="#DIV/0!"/>
    <e v="#DIV/0!"/>
    <m/>
    <m/>
    <m/>
  </r>
  <r>
    <x v="2258"/>
    <x v="6"/>
    <x v="33"/>
    <n v="13806"/>
    <e v="#DIV/0!"/>
    <e v="#DIV/0!"/>
    <m/>
    <m/>
    <m/>
  </r>
  <r>
    <x v="2259"/>
    <x v="6"/>
    <x v="33"/>
    <n v="4649"/>
    <e v="#DIV/0!"/>
    <e v="#DIV/0!"/>
    <m/>
    <m/>
    <m/>
  </r>
  <r>
    <x v="2260"/>
    <x v="6"/>
    <x v="33"/>
    <n v="3937"/>
    <e v="#DIV/0!"/>
    <e v="#DIV/0!"/>
    <m/>
    <m/>
    <m/>
  </r>
  <r>
    <x v="2261"/>
    <x v="6"/>
    <x v="33"/>
    <n v="67626"/>
    <e v="#DIV/0!"/>
    <e v="#DIV/0!"/>
    <m/>
    <m/>
    <m/>
  </r>
  <r>
    <x v="2262"/>
    <x v="6"/>
    <x v="33"/>
    <n v="30572"/>
    <e v="#DIV/0!"/>
    <e v="#DIV/0!"/>
    <m/>
    <m/>
    <m/>
  </r>
  <r>
    <x v="2263"/>
    <x v="6"/>
    <x v="33"/>
    <n v="37235"/>
    <e v="#DIV/0!"/>
    <e v="#DIV/0!"/>
    <m/>
    <m/>
    <m/>
  </r>
  <r>
    <x v="2264"/>
    <x v="6"/>
    <x v="33"/>
    <n v="16922"/>
    <e v="#DIV/0!"/>
    <e v="#DIV/0!"/>
    <m/>
    <m/>
    <m/>
  </r>
  <r>
    <x v="2265"/>
    <x v="6"/>
    <x v="33"/>
    <n v="44202"/>
    <e v="#DIV/0!"/>
    <e v="#DIV/0!"/>
    <m/>
    <m/>
    <m/>
  </r>
  <r>
    <x v="2266"/>
    <x v="6"/>
    <x v="33"/>
    <n v="737"/>
    <e v="#DIV/0!"/>
    <e v="#DIV/0!"/>
    <m/>
    <m/>
    <m/>
  </r>
  <r>
    <x v="2267"/>
    <x v="6"/>
    <x v="33"/>
    <n v="177"/>
    <e v="#DIV/0!"/>
    <e v="#DIV/0!"/>
    <m/>
    <m/>
    <m/>
  </r>
  <r>
    <x v="2268"/>
    <x v="6"/>
    <x v="33"/>
    <n v="14975"/>
    <e v="#DIV/0!"/>
    <e v="#DIV/0!"/>
    <m/>
    <m/>
    <m/>
  </r>
  <r>
    <x v="2269"/>
    <x v="6"/>
    <x v="33"/>
    <n v="52295"/>
    <e v="#DIV/0!"/>
    <e v="#DIV/0!"/>
    <m/>
    <m/>
    <m/>
  </r>
  <r>
    <x v="2270"/>
    <x v="6"/>
    <x v="33"/>
    <n v="4002"/>
    <e v="#DIV/0!"/>
    <e v="#DIV/0!"/>
    <m/>
    <m/>
    <m/>
  </r>
  <r>
    <x v="2271"/>
    <x v="6"/>
    <x v="33"/>
    <n v="23780"/>
    <e v="#DIV/0!"/>
    <e v="#DIV/0!"/>
    <m/>
    <m/>
    <m/>
  </r>
  <r>
    <x v="2272"/>
    <x v="6"/>
    <x v="33"/>
    <n v="5959"/>
    <e v="#DIV/0!"/>
    <e v="#DIV/0!"/>
    <m/>
    <m/>
    <m/>
  </r>
  <r>
    <x v="2273"/>
    <x v="6"/>
    <x v="33"/>
    <n v="21574"/>
    <e v="#DIV/0!"/>
    <e v="#DIV/0!"/>
    <m/>
    <m/>
    <m/>
  </r>
  <r>
    <x v="2274"/>
    <x v="6"/>
    <x v="33"/>
    <n v="1754"/>
    <e v="#DIV/0!"/>
    <e v="#DIV/0!"/>
    <m/>
    <m/>
    <m/>
  </r>
  <r>
    <x v="2275"/>
    <x v="6"/>
    <x v="33"/>
    <n v="13059"/>
    <e v="#DIV/0!"/>
    <e v="#DIV/0!"/>
    <m/>
    <m/>
    <m/>
  </r>
  <r>
    <x v="2276"/>
    <x v="6"/>
    <x v="33"/>
    <n v="51229"/>
    <e v="#DIV/0!"/>
    <e v="#DIV/0!"/>
    <m/>
    <m/>
    <m/>
  </r>
  <r>
    <x v="2277"/>
    <x v="6"/>
    <x v="33"/>
    <n v="1956"/>
    <e v="#DIV/0!"/>
    <e v="#DIV/0!"/>
    <m/>
    <m/>
    <m/>
  </r>
  <r>
    <x v="2278"/>
    <x v="6"/>
    <x v="33"/>
    <n v="1353"/>
    <e v="#DIV/0!"/>
    <e v="#DIV/0!"/>
    <m/>
    <m/>
    <m/>
  </r>
  <r>
    <x v="2279"/>
    <x v="6"/>
    <x v="33"/>
    <n v="767"/>
    <e v="#DIV/0!"/>
    <e v="#DIV/0!"/>
    <m/>
    <m/>
    <m/>
  </r>
  <r>
    <x v="2280"/>
    <x v="6"/>
    <x v="33"/>
    <n v="1248"/>
    <e v="#DIV/0!"/>
    <e v="#DIV/0!"/>
    <m/>
    <m/>
    <m/>
  </r>
  <r>
    <x v="2281"/>
    <x v="6"/>
    <x v="33"/>
    <n v="641"/>
    <e v="#DIV/0!"/>
    <e v="#DIV/0!"/>
    <m/>
    <m/>
    <m/>
  </r>
  <r>
    <x v="2282"/>
    <x v="6"/>
    <x v="33"/>
    <n v="6901"/>
    <e v="#DIV/0!"/>
    <e v="#DIV/0!"/>
    <m/>
    <m/>
    <m/>
  </r>
  <r>
    <x v="2283"/>
    <x v="6"/>
    <x v="33"/>
    <n v="786"/>
    <e v="#DIV/0!"/>
    <e v="#DIV/0!"/>
    <m/>
    <m/>
    <m/>
  </r>
  <r>
    <x v="2284"/>
    <x v="6"/>
    <x v="33"/>
    <n v="3056"/>
    <e v="#DIV/0!"/>
    <e v="#DIV/0!"/>
    <m/>
    <m/>
    <m/>
  </r>
  <r>
    <x v="2285"/>
    <x v="6"/>
    <x v="33"/>
    <n v="20772"/>
    <e v="#DIV/0!"/>
    <e v="#DIV/0!"/>
    <m/>
    <m/>
    <m/>
  </r>
  <r>
    <x v="2286"/>
    <x v="6"/>
    <x v="33"/>
    <n v="2152"/>
    <e v="#DIV/0!"/>
    <e v="#DIV/0!"/>
    <m/>
    <m/>
    <m/>
  </r>
  <r>
    <x v="2287"/>
    <x v="6"/>
    <x v="33"/>
    <n v="1399"/>
    <e v="#DIV/0!"/>
    <e v="#DIV/0!"/>
    <m/>
    <m/>
    <m/>
  </r>
  <r>
    <x v="2288"/>
    <x v="6"/>
    <x v="33"/>
    <n v="490"/>
    <e v="#DIV/0!"/>
    <e v="#DIV/0!"/>
    <m/>
    <m/>
    <m/>
  </r>
  <r>
    <x v="2289"/>
    <x v="6"/>
    <x v="33"/>
    <n v="5749"/>
    <e v="#DIV/0!"/>
    <e v="#DIV/0!"/>
    <m/>
    <m/>
    <m/>
  </r>
  <r>
    <x v="2290"/>
    <x v="6"/>
    <x v="33"/>
    <n v="20755"/>
    <e v="#DIV/0!"/>
    <e v="#DIV/0!"/>
    <m/>
    <m/>
    <m/>
  </r>
  <r>
    <x v="2291"/>
    <x v="6"/>
    <x v="33"/>
    <n v="38245"/>
    <e v="#DIV/0!"/>
    <e v="#DIV/0!"/>
    <m/>
    <m/>
    <m/>
  </r>
  <r>
    <x v="2292"/>
    <x v="6"/>
    <x v="33"/>
    <n v="19156"/>
    <e v="#DIV/0!"/>
    <e v="#DIV/0!"/>
    <m/>
    <m/>
    <m/>
  </r>
  <r>
    <x v="2293"/>
    <x v="6"/>
    <x v="33"/>
    <n v="11909"/>
    <e v="#DIV/0!"/>
    <e v="#DIV/0!"/>
    <m/>
    <m/>
    <m/>
  </r>
  <r>
    <x v="2294"/>
    <x v="6"/>
    <x v="31"/>
    <n v="4903"/>
    <e v="#DIV/0!"/>
    <e v="#DIV/0!"/>
    <m/>
    <m/>
    <m/>
  </r>
  <r>
    <x v="2295"/>
    <x v="6"/>
    <x v="31"/>
    <n v="2180"/>
    <e v="#DIV/0!"/>
    <e v="#DIV/0!"/>
    <m/>
    <m/>
    <m/>
  </r>
  <r>
    <x v="2296"/>
    <x v="6"/>
    <x v="31"/>
    <n v="1658"/>
    <e v="#DIV/0!"/>
    <e v="#DIV/0!"/>
    <m/>
    <m/>
    <m/>
  </r>
  <r>
    <x v="2297"/>
    <x v="6"/>
    <x v="31"/>
    <n v="778"/>
    <e v="#DIV/0!"/>
    <e v="#DIV/0!"/>
    <m/>
    <m/>
    <m/>
  </r>
  <r>
    <x v="2298"/>
    <x v="6"/>
    <x v="31"/>
    <n v="2343"/>
    <e v="#DIV/0!"/>
    <e v="#DIV/0!"/>
    <m/>
    <m/>
    <m/>
  </r>
  <r>
    <x v="2299"/>
    <x v="6"/>
    <x v="29"/>
    <n v="5655"/>
    <e v="#DIV/0!"/>
    <e v="#DIV/0!"/>
    <m/>
    <m/>
    <m/>
  </r>
  <r>
    <x v="2300"/>
    <x v="6"/>
    <x v="31"/>
    <n v="46649"/>
    <e v="#DIV/0!"/>
    <e v="#DIV/0!"/>
    <m/>
    <m/>
    <m/>
  </r>
  <r>
    <x v="2301"/>
    <x v="6"/>
    <x v="31"/>
    <n v="1246"/>
    <e v="#DIV/0!"/>
    <e v="#DIV/0!"/>
    <m/>
    <m/>
    <m/>
  </r>
  <r>
    <x v="2302"/>
    <x v="6"/>
    <x v="31"/>
    <n v="11963"/>
    <e v="#DIV/0!"/>
    <e v="#DIV/0!"/>
    <m/>
    <m/>
    <m/>
  </r>
  <r>
    <x v="2303"/>
    <x v="6"/>
    <x v="31"/>
    <n v="3533"/>
    <e v="#DIV/0!"/>
    <e v="#DIV/0!"/>
    <m/>
    <m/>
    <m/>
  </r>
  <r>
    <x v="2304"/>
    <x v="6"/>
    <x v="31"/>
    <n v="33658"/>
    <e v="#DIV/0!"/>
    <e v="#DIV/0!"/>
    <m/>
    <m/>
    <m/>
  </r>
  <r>
    <x v="2305"/>
    <x v="6"/>
    <x v="31"/>
    <n v="2867"/>
    <e v="#DIV/0!"/>
    <e v="#DIV/0!"/>
    <m/>
    <m/>
    <m/>
  </r>
  <r>
    <x v="2306"/>
    <x v="6"/>
    <x v="31"/>
    <n v="641"/>
    <e v="#DIV/0!"/>
    <e v="#DIV/0!"/>
    <m/>
    <m/>
    <m/>
  </r>
  <r>
    <x v="2307"/>
    <x v="6"/>
    <x v="31"/>
    <n v="1749"/>
    <e v="#DIV/0!"/>
    <e v="#DIV/0!"/>
    <m/>
    <m/>
    <m/>
  </r>
  <r>
    <x v="2308"/>
    <x v="6"/>
    <x v="31"/>
    <n v="2807"/>
    <e v="#DIV/0!"/>
    <e v="#DIV/0!"/>
    <m/>
    <m/>
    <m/>
  </r>
  <r>
    <x v="2309"/>
    <x v="6"/>
    <x v="31"/>
    <n v="8811"/>
    <e v="#DIV/0!"/>
    <e v="#DIV/0!"/>
    <m/>
    <m/>
    <m/>
  </r>
  <r>
    <x v="2310"/>
    <x v="6"/>
    <x v="31"/>
    <n v="282"/>
    <e v="#DIV/0!"/>
    <e v="#DIV/0!"/>
    <m/>
    <m/>
    <m/>
  </r>
  <r>
    <x v="2311"/>
    <x v="7"/>
    <x v="34"/>
    <n v="1080"/>
    <e v="#DIV/0!"/>
    <e v="#DIV/0!"/>
    <m/>
    <m/>
    <m/>
  </r>
  <r>
    <x v="2312"/>
    <x v="7"/>
    <x v="34"/>
    <n v="274"/>
    <e v="#DIV/0!"/>
    <e v="#DIV/0!"/>
    <m/>
    <m/>
    <m/>
  </r>
  <r>
    <x v="2313"/>
    <x v="7"/>
    <x v="34"/>
    <n v="2062"/>
    <e v="#DIV/0!"/>
    <e v="#DIV/0!"/>
    <m/>
    <m/>
    <m/>
  </r>
  <r>
    <x v="2314"/>
    <x v="7"/>
    <x v="34"/>
    <n v="504"/>
    <e v="#DIV/0!"/>
    <e v="#DIV/0!"/>
    <m/>
    <m/>
    <m/>
  </r>
  <r>
    <x v="2315"/>
    <x v="7"/>
    <x v="34"/>
    <n v="1594"/>
    <e v="#DIV/0!"/>
    <e v="#DIV/0!"/>
    <m/>
    <m/>
    <m/>
  </r>
  <r>
    <x v="2316"/>
    <x v="7"/>
    <x v="34"/>
    <n v="12579"/>
    <e v="#DIV/0!"/>
    <e v="#DIV/0!"/>
    <m/>
    <m/>
    <m/>
  </r>
  <r>
    <x v="2317"/>
    <x v="7"/>
    <x v="34"/>
    <n v="3758"/>
    <e v="#DIV/0!"/>
    <e v="#DIV/0!"/>
    <m/>
    <m/>
    <m/>
  </r>
  <r>
    <x v="2318"/>
    <x v="7"/>
    <x v="34"/>
    <n v="2687"/>
    <e v="#DIV/0!"/>
    <e v="#DIV/0!"/>
    <m/>
    <m/>
    <m/>
  </r>
  <r>
    <x v="2319"/>
    <x v="7"/>
    <x v="34"/>
    <n v="2361"/>
    <e v="#DIV/0!"/>
    <e v="#DIV/0!"/>
    <m/>
    <m/>
    <m/>
  </r>
  <r>
    <x v="2320"/>
    <x v="7"/>
    <x v="34"/>
    <n v="1535"/>
    <e v="#DIV/0!"/>
    <e v="#DIV/0!"/>
    <m/>
    <m/>
    <m/>
  </r>
  <r>
    <x v="2321"/>
    <x v="7"/>
    <x v="34"/>
    <n v="586180"/>
    <e v="#DIV/0!"/>
    <e v="#DIV/0!"/>
    <m/>
    <m/>
    <m/>
  </r>
  <r>
    <x v="2322"/>
    <x v="7"/>
    <x v="34"/>
    <n v="984"/>
    <e v="#DIV/0!"/>
    <e v="#DIV/0!"/>
    <m/>
    <m/>
    <m/>
  </r>
  <r>
    <x v="2323"/>
    <x v="7"/>
    <x v="34"/>
    <n v="100"/>
    <e v="#DIV/0!"/>
    <e v="#DIV/0!"/>
    <m/>
    <m/>
    <m/>
  </r>
  <r>
    <x v="2324"/>
    <x v="7"/>
    <x v="34"/>
    <n v="561"/>
    <e v="#DIV/0!"/>
    <e v="#DIV/0!"/>
    <m/>
    <m/>
    <m/>
  </r>
  <r>
    <x v="2325"/>
    <x v="7"/>
    <x v="34"/>
    <n v="1927"/>
    <e v="#DIV/0!"/>
    <e v="#DIV/0!"/>
    <m/>
    <m/>
    <m/>
  </r>
  <r>
    <x v="2326"/>
    <x v="7"/>
    <x v="34"/>
    <n v="4486"/>
    <e v="#DIV/0!"/>
    <e v="#DIV/0!"/>
    <m/>
    <m/>
    <m/>
  </r>
  <r>
    <x v="2327"/>
    <x v="7"/>
    <x v="34"/>
    <n v="5741"/>
    <e v="#DIV/0!"/>
    <e v="#DIV/0!"/>
    <m/>
    <m/>
    <m/>
  </r>
  <r>
    <x v="2328"/>
    <x v="7"/>
    <x v="34"/>
    <n v="3045"/>
    <e v="#DIV/0!"/>
    <e v="#DIV/0!"/>
    <m/>
    <m/>
    <m/>
  </r>
  <r>
    <x v="2329"/>
    <x v="7"/>
    <x v="34"/>
    <n v="3232"/>
    <e v="#DIV/0!"/>
    <e v="#DIV/0!"/>
    <m/>
    <m/>
    <m/>
  </r>
  <r>
    <x v="2330"/>
    <x v="7"/>
    <x v="34"/>
    <n v="7306"/>
    <e v="#DIV/0!"/>
    <e v="#DIV/0!"/>
    <m/>
    <m/>
    <m/>
  </r>
  <r>
    <x v="2331"/>
    <x v="7"/>
    <x v="34"/>
    <n v="6708"/>
    <e v="#DIV/0!"/>
    <e v="#DIV/0!"/>
    <m/>
    <m/>
    <m/>
  </r>
  <r>
    <x v="2332"/>
    <x v="7"/>
    <x v="34"/>
    <n v="2349"/>
    <e v="#DIV/0!"/>
    <e v="#DIV/0!"/>
    <m/>
    <m/>
    <m/>
  </r>
  <r>
    <x v="2333"/>
    <x v="7"/>
    <x v="34"/>
    <n v="217"/>
    <e v="#DIV/0!"/>
    <e v="#DIV/0!"/>
    <m/>
    <m/>
    <m/>
  </r>
  <r>
    <x v="2334"/>
    <x v="7"/>
    <x v="34"/>
    <n v="2890"/>
    <e v="#DIV/0!"/>
    <e v="#DIV/0!"/>
    <m/>
    <m/>
    <m/>
  </r>
  <r>
    <x v="2335"/>
    <x v="7"/>
    <x v="34"/>
    <n v="519"/>
    <e v="#DIV/0!"/>
    <e v="#DIV/0!"/>
    <m/>
    <m/>
    <m/>
  </r>
  <r>
    <x v="2336"/>
    <x v="7"/>
    <x v="34"/>
    <n v="2695"/>
    <e v="#DIV/0!"/>
    <e v="#DIV/0!"/>
    <m/>
    <m/>
    <m/>
  </r>
  <r>
    <x v="2337"/>
    <x v="7"/>
    <x v="34"/>
    <n v="5481"/>
    <e v="#DIV/0!"/>
    <e v="#DIV/0!"/>
    <m/>
    <m/>
    <m/>
  </r>
  <r>
    <x v="2338"/>
    <x v="7"/>
    <x v="34"/>
    <n v="3756"/>
    <e v="#DIV/0!"/>
    <e v="#DIV/0!"/>
    <m/>
    <m/>
    <m/>
  </r>
  <r>
    <x v="2339"/>
    <x v="7"/>
    <x v="34"/>
    <n v="1624"/>
    <e v="#DIV/0!"/>
    <e v="#DIV/0!"/>
    <m/>
    <m/>
    <m/>
  </r>
  <r>
    <x v="2340"/>
    <x v="7"/>
    <x v="34"/>
    <n v="1642"/>
    <e v="#DIV/0!"/>
    <e v="#DIV/0!"/>
    <m/>
    <m/>
    <m/>
  </r>
  <r>
    <x v="2341"/>
    <x v="7"/>
    <x v="34"/>
    <n v="604"/>
    <e v="#DIV/0!"/>
    <e v="#DIV/0!"/>
    <m/>
    <m/>
    <m/>
  </r>
  <r>
    <x v="2342"/>
    <x v="7"/>
    <x v="34"/>
    <n v="2582"/>
    <e v="#DIV/0!"/>
    <e v="#DIV/0!"/>
    <m/>
    <m/>
    <m/>
  </r>
  <r>
    <x v="2343"/>
    <x v="7"/>
    <x v="34"/>
    <n v="453"/>
    <e v="#DIV/0!"/>
    <e v="#DIV/0!"/>
    <m/>
    <m/>
    <m/>
  </r>
  <r>
    <x v="2344"/>
    <x v="7"/>
    <x v="34"/>
    <n v="161"/>
    <e v="#DIV/0!"/>
    <e v="#DIV/0!"/>
    <m/>
    <m/>
    <m/>
  </r>
  <r>
    <x v="2345"/>
    <x v="7"/>
    <x v="34"/>
    <n v="29226"/>
    <e v="#DIV/0!"/>
    <e v="#DIV/0!"/>
    <m/>
    <m/>
    <m/>
  </r>
  <r>
    <x v="2346"/>
    <x v="7"/>
    <x v="34"/>
    <n v="10106"/>
    <e v="#DIV/0!"/>
    <e v="#DIV/0!"/>
    <m/>
    <m/>
    <m/>
  </r>
  <r>
    <x v="2347"/>
    <x v="7"/>
    <x v="34"/>
    <n v="69"/>
    <e v="#DIV/0!"/>
    <e v="#DIV/0!"/>
    <m/>
    <m/>
    <m/>
  </r>
  <r>
    <x v="2348"/>
    <x v="7"/>
    <x v="34"/>
    <n v="2124"/>
    <e v="#DIV/0!"/>
    <e v="#DIV/0!"/>
    <m/>
    <m/>
    <m/>
  </r>
  <r>
    <x v="2349"/>
    <x v="7"/>
    <x v="35"/>
    <n v="597"/>
    <e v="#DIV/0!"/>
    <e v="#DIV/0!"/>
    <m/>
    <m/>
    <m/>
  </r>
  <r>
    <x v="2350"/>
    <x v="7"/>
    <x v="34"/>
    <n v="4558"/>
    <e v="#DIV/0!"/>
    <e v="#DIV/0!"/>
    <m/>
    <m/>
    <m/>
  </r>
  <r>
    <x v="2351"/>
    <x v="7"/>
    <x v="34"/>
    <n v="568"/>
    <e v="#DIV/0!"/>
    <e v="#DIV/0!"/>
    <m/>
    <m/>
    <m/>
  </r>
  <r>
    <x v="2352"/>
    <x v="7"/>
    <x v="34"/>
    <n v="2687"/>
    <e v="#DIV/0!"/>
    <e v="#DIV/0!"/>
    <m/>
    <m/>
    <m/>
  </r>
  <r>
    <x v="2353"/>
    <x v="7"/>
    <x v="34"/>
    <n v="2932"/>
    <e v="#DIV/0!"/>
    <e v="#DIV/0!"/>
    <m/>
    <m/>
    <m/>
  </r>
  <r>
    <x v="2354"/>
    <x v="7"/>
    <x v="34"/>
    <n v="9709"/>
    <e v="#DIV/0!"/>
    <e v="#DIV/0!"/>
    <m/>
    <m/>
    <m/>
  </r>
  <r>
    <x v="2355"/>
    <x v="7"/>
    <x v="34"/>
    <n v="3226"/>
    <e v="#DIV/0!"/>
    <e v="#DIV/0!"/>
    <m/>
    <m/>
    <m/>
  </r>
  <r>
    <x v="2356"/>
    <x v="7"/>
    <x v="34"/>
    <n v="2516"/>
    <e v="#DIV/0!"/>
    <e v="#DIV/0!"/>
    <m/>
    <m/>
    <m/>
  </r>
  <r>
    <x v="2357"/>
    <x v="7"/>
    <x v="34"/>
    <n v="463"/>
    <e v="#DIV/0!"/>
    <e v="#DIV/0!"/>
    <m/>
    <m/>
    <m/>
  </r>
  <r>
    <x v="2358"/>
    <x v="7"/>
    <x v="34"/>
    <n v="620"/>
    <e v="#DIV/0!"/>
    <e v="#DIV/0!"/>
    <m/>
    <m/>
    <m/>
  </r>
  <r>
    <x v="2359"/>
    <x v="7"/>
    <x v="34"/>
    <n v="107"/>
    <e v="#DIV/0!"/>
    <e v="#DIV/0!"/>
    <m/>
    <m/>
    <m/>
  </r>
  <r>
    <x v="2360"/>
    <x v="7"/>
    <x v="34"/>
    <n v="812"/>
    <e v="#DIV/0!"/>
    <e v="#DIV/0!"/>
    <m/>
    <m/>
    <m/>
  </r>
  <r>
    <x v="2361"/>
    <x v="7"/>
    <x v="34"/>
    <n v="2275"/>
    <e v="#DIV/0!"/>
    <e v="#DIV/0!"/>
    <m/>
    <m/>
    <m/>
  </r>
  <r>
    <x v="2362"/>
    <x v="7"/>
    <x v="34"/>
    <n v="580"/>
    <e v="#DIV/0!"/>
    <e v="#DIV/0!"/>
    <m/>
    <m/>
    <m/>
  </r>
  <r>
    <x v="2363"/>
    <x v="7"/>
    <x v="34"/>
    <n v="4404"/>
    <e v="#DIV/0!"/>
    <e v="#DIV/0!"/>
    <m/>
    <m/>
    <m/>
  </r>
  <r>
    <x v="2364"/>
    <x v="7"/>
    <x v="34"/>
    <n v="18172"/>
    <e v="#DIV/0!"/>
    <e v="#DIV/0!"/>
    <m/>
    <m/>
    <m/>
  </r>
  <r>
    <x v="2365"/>
    <x v="7"/>
    <x v="34"/>
    <n v="1217"/>
    <e v="#DIV/0!"/>
    <e v="#DIV/0!"/>
    <m/>
    <m/>
    <m/>
  </r>
  <r>
    <x v="2366"/>
    <x v="7"/>
    <x v="34"/>
    <n v="2392"/>
    <e v="#DIV/0!"/>
    <e v="#DIV/0!"/>
    <m/>
    <m/>
    <m/>
  </r>
  <r>
    <x v="2367"/>
    <x v="7"/>
    <x v="34"/>
    <n v="7931"/>
    <e v="#DIV/0!"/>
    <e v="#DIV/0!"/>
    <m/>
    <m/>
    <m/>
  </r>
  <r>
    <x v="2368"/>
    <x v="7"/>
    <x v="34"/>
    <n v="5911"/>
    <e v="#DIV/0!"/>
    <e v="#DIV/0!"/>
    <m/>
    <m/>
    <m/>
  </r>
  <r>
    <x v="2369"/>
    <x v="7"/>
    <x v="35"/>
    <n v="630"/>
    <e v="#DIV/0!"/>
    <e v="#DIV/0!"/>
    <m/>
    <m/>
    <m/>
  </r>
  <r>
    <x v="2370"/>
    <x v="7"/>
    <x v="35"/>
    <n v="895"/>
    <e v="#DIV/0!"/>
    <e v="#DIV/0!"/>
    <m/>
    <m/>
    <m/>
  </r>
  <r>
    <x v="2371"/>
    <x v="7"/>
    <x v="35"/>
    <n v="234"/>
    <e v="#DIV/0!"/>
    <e v="#DIV/0!"/>
    <m/>
    <m/>
    <m/>
  </r>
  <r>
    <x v="2372"/>
    <x v="7"/>
    <x v="35"/>
    <n v="469"/>
    <e v="#DIV/0!"/>
    <e v="#DIV/0!"/>
    <m/>
    <m/>
    <m/>
  </r>
  <r>
    <x v="2373"/>
    <x v="7"/>
    <x v="35"/>
    <n v="3426"/>
    <e v="#DIV/0!"/>
    <e v="#DIV/0!"/>
    <m/>
    <m/>
    <m/>
  </r>
  <r>
    <x v="2374"/>
    <x v="7"/>
    <x v="35"/>
    <n v="1214"/>
    <e v="#DIV/0!"/>
    <e v="#DIV/0!"/>
    <m/>
    <m/>
    <m/>
  </r>
  <r>
    <x v="2375"/>
    <x v="7"/>
    <x v="35"/>
    <n v="1800"/>
    <e v="#DIV/0!"/>
    <e v="#DIV/0!"/>
    <m/>
    <m/>
    <m/>
  </r>
  <r>
    <x v="2376"/>
    <x v="7"/>
    <x v="35"/>
    <n v="460"/>
    <e v="#DIV/0!"/>
    <e v="#DIV/0!"/>
    <m/>
    <m/>
    <m/>
  </r>
  <r>
    <x v="2377"/>
    <x v="7"/>
    <x v="35"/>
    <n v="222"/>
    <e v="#DIV/0!"/>
    <e v="#DIV/0!"/>
    <m/>
    <m/>
    <m/>
  </r>
  <r>
    <x v="2378"/>
    <x v="7"/>
    <x v="35"/>
    <n v="5605"/>
    <e v="#DIV/0!"/>
    <e v="#DIV/0!"/>
    <m/>
    <m/>
    <m/>
  </r>
  <r>
    <x v="2379"/>
    <x v="7"/>
    <x v="35"/>
    <n v="1550"/>
    <e v="#DIV/0!"/>
    <e v="#DIV/0!"/>
    <m/>
    <m/>
    <m/>
  </r>
  <r>
    <x v="2380"/>
    <x v="7"/>
    <x v="35"/>
    <n v="2801"/>
    <e v="#DIV/0!"/>
    <e v="#DIV/0!"/>
    <m/>
    <m/>
    <m/>
  </r>
  <r>
    <x v="2381"/>
    <x v="7"/>
    <x v="35"/>
    <n v="1583"/>
    <e v="#DIV/0!"/>
    <e v="#DIV/0!"/>
    <m/>
    <m/>
    <m/>
  </r>
  <r>
    <x v="2382"/>
    <x v="7"/>
    <x v="35"/>
    <n v="838"/>
    <e v="#DIV/0!"/>
    <e v="#DIV/0!"/>
    <m/>
    <m/>
    <m/>
  </r>
  <r>
    <x v="2383"/>
    <x v="7"/>
    <x v="35"/>
    <n v="539"/>
    <e v="#DIV/0!"/>
    <e v="#DIV/0!"/>
    <m/>
    <m/>
    <m/>
  </r>
  <r>
    <x v="2384"/>
    <x v="7"/>
    <x v="35"/>
    <n v="946"/>
    <e v="#DIV/0!"/>
    <e v="#DIV/0!"/>
    <m/>
    <m/>
    <m/>
  </r>
  <r>
    <x v="2385"/>
    <x v="7"/>
    <x v="34"/>
    <n v="27338"/>
    <e v="#DIV/0!"/>
    <e v="#DIV/0!"/>
    <m/>
    <m/>
    <m/>
  </r>
  <r>
    <x v="2386"/>
    <x v="7"/>
    <x v="34"/>
    <n v="5641"/>
    <e v="#DIV/0!"/>
    <e v="#DIV/0!"/>
    <m/>
    <m/>
    <m/>
  </r>
  <r>
    <x v="2387"/>
    <x v="7"/>
    <x v="34"/>
    <n v="274"/>
    <e v="#DIV/0!"/>
    <e v="#DIV/0!"/>
    <m/>
    <m/>
    <m/>
  </r>
  <r>
    <x v="2388"/>
    <x v="7"/>
    <x v="34"/>
    <n v="11584"/>
    <e v="#DIV/0!"/>
    <e v="#DIV/0!"/>
    <m/>
    <m/>
    <m/>
  </r>
  <r>
    <x v="2389"/>
    <x v="7"/>
    <x v="34"/>
    <n v="4006"/>
    <e v="#DIV/0!"/>
    <e v="#DIV/0!"/>
    <m/>
    <m/>
    <m/>
  </r>
  <r>
    <x v="2390"/>
    <x v="7"/>
    <x v="34"/>
    <n v="2810"/>
    <e v="#DIV/0!"/>
    <e v="#DIV/0!"/>
    <m/>
    <m/>
    <m/>
  </r>
  <r>
    <x v="2391"/>
    <x v="7"/>
    <x v="34"/>
    <n v="2539"/>
    <e v="#DIV/0!"/>
    <e v="#DIV/0!"/>
    <m/>
    <m/>
    <m/>
  </r>
  <r>
    <x v="2392"/>
    <x v="7"/>
    <x v="35"/>
    <n v="11563"/>
    <e v="#DIV/0!"/>
    <e v="#DIV/0!"/>
    <m/>
    <m/>
    <m/>
  </r>
  <r>
    <x v="2393"/>
    <x v="7"/>
    <x v="35"/>
    <n v="121"/>
    <e v="#DIV/0!"/>
    <e v="#DIV/0!"/>
    <m/>
    <m/>
    <m/>
  </r>
  <r>
    <x v="2394"/>
    <x v="7"/>
    <x v="35"/>
    <n v="1200"/>
    <e v="#DIV/0!"/>
    <e v="#DIV/0!"/>
    <m/>
    <m/>
    <m/>
  </r>
  <r>
    <x v="2395"/>
    <x v="7"/>
    <x v="35"/>
    <n v="917"/>
    <e v="#DIV/0!"/>
    <e v="#DIV/0!"/>
    <m/>
    <m/>
    <m/>
  </r>
  <r>
    <x v="2396"/>
    <x v="7"/>
    <x v="34"/>
    <n v="2566"/>
    <e v="#DIV/0!"/>
    <e v="#DIV/0!"/>
    <m/>
    <m/>
    <m/>
  </r>
  <r>
    <x v="2397"/>
    <x v="7"/>
    <x v="34"/>
    <n v="9145"/>
    <e v="#DIV/0!"/>
    <e v="#DIV/0!"/>
    <m/>
    <m/>
    <m/>
  </r>
  <r>
    <x v="2398"/>
    <x v="7"/>
    <x v="34"/>
    <n v="3649"/>
    <e v="#DIV/0!"/>
    <e v="#DIV/0!"/>
    <m/>
    <m/>
    <m/>
  </r>
  <r>
    <x v="2399"/>
    <x v="7"/>
    <x v="35"/>
    <n v="2437"/>
    <e v="#DIV/0!"/>
    <e v="#DIV/0!"/>
    <m/>
    <m/>
    <m/>
  </r>
  <r>
    <x v="2400"/>
    <x v="7"/>
    <x v="35"/>
    <n v="403"/>
    <e v="#DIV/0!"/>
    <e v="#DIV/0!"/>
    <m/>
    <m/>
    <m/>
  </r>
  <r>
    <x v="2401"/>
    <x v="7"/>
    <x v="35"/>
    <n v="13461"/>
    <e v="#DIV/0!"/>
    <e v="#DIV/0!"/>
    <m/>
    <m/>
    <m/>
  </r>
  <r>
    <x v="2402"/>
    <x v="7"/>
    <x v="35"/>
    <n v="1126"/>
    <e v="#DIV/0!"/>
    <e v="#DIV/0!"/>
    <m/>
    <m/>
    <m/>
  </r>
  <r>
    <x v="2403"/>
    <x v="7"/>
    <x v="35"/>
    <n v="957"/>
    <e v="#DIV/0!"/>
    <e v="#DIV/0!"/>
    <m/>
    <m/>
    <m/>
  </r>
  <r>
    <x v="2404"/>
    <x v="7"/>
    <x v="35"/>
    <n v="5154"/>
    <e v="#DIV/0!"/>
    <e v="#DIV/0!"/>
    <m/>
    <m/>
    <m/>
  </r>
  <r>
    <x v="2405"/>
    <x v="7"/>
    <x v="35"/>
    <n v="322"/>
    <e v="#DIV/0!"/>
    <e v="#DIV/0!"/>
    <m/>
    <m/>
    <m/>
  </r>
  <r>
    <x v="2406"/>
    <x v="7"/>
    <x v="35"/>
    <n v="10407"/>
    <e v="#DIV/0!"/>
    <e v="#DIV/0!"/>
    <m/>
    <m/>
    <m/>
  </r>
  <r>
    <x v="2407"/>
    <x v="7"/>
    <x v="35"/>
    <n v="11026"/>
    <e v="#DIV/0!"/>
    <e v="#DIV/0!"/>
    <m/>
    <m/>
    <m/>
  </r>
  <r>
    <x v="2408"/>
    <x v="7"/>
    <x v="35"/>
    <n v="23576"/>
    <e v="#DIV/0!"/>
    <e v="#DIV/0!"/>
    <m/>
    <m/>
    <m/>
  </r>
  <r>
    <x v="2409"/>
    <x v="7"/>
    <x v="35"/>
    <n v="5564"/>
    <e v="#DIV/0!"/>
    <e v="#DIV/0!"/>
    <m/>
    <m/>
    <m/>
  </r>
  <r>
    <x v="2410"/>
    <x v="7"/>
    <x v="35"/>
    <n v="2522"/>
    <e v="#DIV/0!"/>
    <e v="#DIV/0!"/>
    <m/>
    <m/>
    <m/>
  </r>
  <r>
    <x v="2411"/>
    <x v="7"/>
    <x v="35"/>
    <n v="810"/>
    <e v="#DIV/0!"/>
    <e v="#DIV/0!"/>
    <m/>
    <m/>
    <m/>
  </r>
  <r>
    <x v="2412"/>
    <x v="7"/>
    <x v="35"/>
    <n v="697"/>
    <e v="#DIV/0!"/>
    <e v="#DIV/0!"/>
    <m/>
    <m/>
    <m/>
  </r>
  <r>
    <x v="2413"/>
    <x v="7"/>
    <x v="35"/>
    <n v="5815"/>
    <e v="#DIV/0!"/>
    <e v="#DIV/0!"/>
    <m/>
    <m/>
    <m/>
  </r>
  <r>
    <x v="2414"/>
    <x v="7"/>
    <x v="35"/>
    <n v="1683"/>
    <e v="#DIV/0!"/>
    <e v="#DIV/0!"/>
    <m/>
    <m/>
    <m/>
  </r>
  <r>
    <x v="2415"/>
    <x v="7"/>
    <x v="35"/>
    <n v="13237"/>
    <e v="#DIV/0!"/>
    <e v="#DIV/0!"/>
    <m/>
    <m/>
    <m/>
  </r>
  <r>
    <x v="2416"/>
    <x v="7"/>
    <x v="35"/>
    <n v="172"/>
    <e v="#DIV/0!"/>
    <e v="#DIV/0!"/>
    <m/>
    <m/>
    <m/>
  </r>
  <r>
    <x v="2417"/>
    <x v="7"/>
    <x v="35"/>
    <n v="2327"/>
    <e v="#DIV/0!"/>
    <e v="#DIV/0!"/>
    <m/>
    <m/>
    <m/>
  </r>
  <r>
    <x v="2418"/>
    <x v="7"/>
    <x v="35"/>
    <n v="321"/>
    <e v="#DIV/0!"/>
    <e v="#DIV/0!"/>
    <m/>
    <m/>
    <m/>
  </r>
  <r>
    <x v="2419"/>
    <x v="7"/>
    <x v="35"/>
    <n v="744"/>
    <e v="#DIV/0!"/>
    <e v="#DIV/0!"/>
    <m/>
    <m/>
    <m/>
  </r>
  <r>
    <x v="2420"/>
    <x v="7"/>
    <x v="35"/>
    <n v="401"/>
    <e v="#DIV/0!"/>
    <e v="#DIV/0!"/>
    <m/>
    <m/>
    <m/>
  </r>
  <r>
    <x v="2421"/>
    <x v="7"/>
    <x v="35"/>
    <n v="3678"/>
    <e v="#DIV/0!"/>
    <e v="#DIV/0!"/>
    <m/>
    <m/>
    <m/>
  </r>
  <r>
    <x v="2422"/>
    <x v="7"/>
    <x v="35"/>
    <n v="5353"/>
    <e v="#DIV/0!"/>
    <e v="#DIV/0!"/>
    <m/>
    <m/>
    <m/>
  </r>
  <r>
    <x v="2423"/>
    <x v="7"/>
    <x v="35"/>
    <n v="1964"/>
    <e v="#DIV/0!"/>
    <e v="#DIV/0!"/>
    <m/>
    <m/>
    <m/>
  </r>
  <r>
    <x v="2424"/>
    <x v="7"/>
    <x v="35"/>
    <n v="256"/>
    <e v="#DIV/0!"/>
    <e v="#DIV/0!"/>
    <m/>
    <m/>
    <m/>
  </r>
  <r>
    <x v="2425"/>
    <x v="7"/>
    <x v="35"/>
    <n v="2003"/>
    <e v="#DIV/0!"/>
    <e v="#DIV/0!"/>
    <m/>
    <m/>
    <m/>
  </r>
  <r>
    <x v="2426"/>
    <x v="7"/>
    <x v="35"/>
    <n v="1080"/>
    <e v="#DIV/0!"/>
    <e v="#DIV/0!"/>
    <m/>
    <m/>
    <m/>
  </r>
  <r>
    <x v="2427"/>
    <x v="7"/>
    <x v="35"/>
    <n v="11724"/>
    <e v="#DIV/0!"/>
    <e v="#DIV/0!"/>
    <m/>
    <m/>
    <m/>
  </r>
  <r>
    <x v="2428"/>
    <x v="7"/>
    <x v="36"/>
    <n v="1253"/>
    <e v="#DIV/0!"/>
    <e v="#DIV/0!"/>
    <m/>
    <m/>
    <m/>
  </r>
  <r>
    <x v="2429"/>
    <x v="7"/>
    <x v="36"/>
    <n v="603"/>
    <e v="#DIV/0!"/>
    <e v="#DIV/0!"/>
    <m/>
    <m/>
    <m/>
  </r>
  <r>
    <x v="2430"/>
    <x v="7"/>
    <x v="36"/>
    <n v="565"/>
    <e v="#DIV/0!"/>
    <e v="#DIV/0!"/>
    <m/>
    <m/>
    <m/>
  </r>
  <r>
    <x v="2431"/>
    <x v="7"/>
    <x v="36"/>
    <n v="1128"/>
    <e v="#DIV/0!"/>
    <e v="#DIV/0!"/>
    <m/>
    <m/>
    <m/>
  </r>
  <r>
    <x v="2432"/>
    <x v="7"/>
    <x v="37"/>
    <n v="599"/>
    <e v="#DIV/0!"/>
    <e v="#DIV/0!"/>
    <m/>
    <m/>
    <m/>
  </r>
  <r>
    <x v="2433"/>
    <x v="7"/>
    <x v="37"/>
    <n v="1669"/>
    <e v="#DIV/0!"/>
    <e v="#DIV/0!"/>
    <m/>
    <m/>
    <m/>
  </r>
  <r>
    <x v="2434"/>
    <x v="7"/>
    <x v="36"/>
    <n v="286"/>
    <e v="#DIV/0!"/>
    <e v="#DIV/0!"/>
    <m/>
    <m/>
    <m/>
  </r>
  <r>
    <x v="2435"/>
    <x v="7"/>
    <x v="37"/>
    <n v="3702"/>
    <e v="#DIV/0!"/>
    <e v="#DIV/0!"/>
    <m/>
    <m/>
    <m/>
  </r>
  <r>
    <x v="2436"/>
    <x v="7"/>
    <x v="36"/>
    <n v="248"/>
    <e v="#DIV/0!"/>
    <e v="#DIV/0!"/>
    <m/>
    <m/>
    <m/>
  </r>
  <r>
    <x v="2437"/>
    <x v="7"/>
    <x v="36"/>
    <n v="10416"/>
    <e v="#DIV/0!"/>
    <e v="#DIV/0!"/>
    <m/>
    <m/>
    <m/>
  </r>
  <r>
    <x v="2438"/>
    <x v="7"/>
    <x v="36"/>
    <n v="312"/>
    <e v="#DIV/0!"/>
    <e v="#DIV/0!"/>
    <m/>
    <m/>
    <m/>
  </r>
  <r>
    <x v="2439"/>
    <x v="7"/>
    <x v="36"/>
    <n v="1190"/>
    <e v="#DIV/0!"/>
    <e v="#DIV/0!"/>
    <m/>
    <m/>
    <m/>
  </r>
  <r>
    <x v="2440"/>
    <x v="7"/>
    <x v="36"/>
    <n v="346"/>
    <e v="#DIV/0!"/>
    <e v="#DIV/0!"/>
    <m/>
    <m/>
    <m/>
  </r>
  <r>
    <x v="2441"/>
    <x v="7"/>
    <x v="36"/>
    <n v="1271"/>
    <e v="#DIV/0!"/>
    <e v="#DIV/0!"/>
    <m/>
    <m/>
    <m/>
  </r>
  <r>
    <x v="2442"/>
    <x v="7"/>
    <x v="36"/>
    <n v="803"/>
    <e v="#DIV/0!"/>
    <e v="#DIV/0!"/>
    <m/>
    <m/>
    <m/>
  </r>
  <r>
    <x v="2443"/>
    <x v="7"/>
    <x v="36"/>
    <n v="329"/>
    <e v="#DIV/0!"/>
    <e v="#DIV/0!"/>
    <m/>
    <m/>
    <m/>
  </r>
  <r>
    <x v="2444"/>
    <x v="7"/>
    <x v="36"/>
    <n v="640"/>
    <e v="#DIV/0!"/>
    <e v="#DIV/0!"/>
    <m/>
    <m/>
    <m/>
  </r>
  <r>
    <x v="2445"/>
    <x v="7"/>
    <x v="37"/>
    <n v="3537"/>
    <e v="#DIV/0!"/>
    <e v="#DIV/0!"/>
    <m/>
    <m/>
    <m/>
  </r>
  <r>
    <x v="2446"/>
    <x v="7"/>
    <x v="37"/>
    <n v="21829"/>
    <e v="#DIV/0!"/>
    <e v="#DIV/0!"/>
    <m/>
    <m/>
    <m/>
  </r>
  <r>
    <x v="2447"/>
    <x v="7"/>
    <x v="37"/>
    <n v="1008"/>
    <e v="#DIV/0!"/>
    <e v="#DIV/0!"/>
    <m/>
    <m/>
    <m/>
  </r>
  <r>
    <x v="2448"/>
    <x v="7"/>
    <x v="37"/>
    <n v="785"/>
    <e v="#DIV/0!"/>
    <e v="#DIV/0!"/>
    <m/>
    <m/>
    <m/>
  </r>
  <r>
    <x v="2449"/>
    <x v="7"/>
    <x v="37"/>
    <n v="1452"/>
    <e v="#DIV/0!"/>
    <e v="#DIV/0!"/>
    <m/>
    <m/>
    <m/>
  </r>
  <r>
    <x v="2450"/>
    <x v="7"/>
    <x v="37"/>
    <n v="1266"/>
    <e v="#DIV/0!"/>
    <e v="#DIV/0!"/>
    <m/>
    <m/>
    <m/>
  </r>
  <r>
    <x v="2451"/>
    <x v="7"/>
    <x v="37"/>
    <n v="10316"/>
    <e v="#DIV/0!"/>
    <e v="#DIV/0!"/>
    <m/>
    <m/>
    <m/>
  </r>
  <r>
    <x v="2452"/>
    <x v="7"/>
    <x v="37"/>
    <n v="995"/>
    <e v="#DIV/0!"/>
    <e v="#DIV/0!"/>
    <m/>
    <m/>
    <m/>
  </r>
  <r>
    <x v="2453"/>
    <x v="7"/>
    <x v="37"/>
    <n v="1146"/>
    <e v="#DIV/0!"/>
    <e v="#DIV/0!"/>
    <m/>
    <m/>
    <m/>
  </r>
  <r>
    <x v="2454"/>
    <x v="7"/>
    <x v="37"/>
    <n v="8790"/>
    <e v="#DIV/0!"/>
    <e v="#DIV/0!"/>
    <m/>
    <m/>
    <m/>
  </r>
  <r>
    <x v="2455"/>
    <x v="7"/>
    <x v="37"/>
    <n v="8405"/>
    <e v="#DIV/0!"/>
    <e v="#DIV/0!"/>
    <m/>
    <m/>
    <m/>
  </r>
  <r>
    <x v="2456"/>
    <x v="7"/>
    <x v="37"/>
    <n v="1481"/>
    <e v="#DIV/0!"/>
    <e v="#DIV/0!"/>
    <m/>
    <m/>
    <m/>
  </r>
  <r>
    <x v="2457"/>
    <x v="7"/>
    <x v="37"/>
    <n v="659"/>
    <e v="#DIV/0!"/>
    <e v="#DIV/0!"/>
    <m/>
    <m/>
    <m/>
  </r>
  <r>
    <x v="2458"/>
    <x v="7"/>
    <x v="37"/>
    <n v="5509"/>
    <e v="#DIV/0!"/>
    <e v="#DIV/0!"/>
    <m/>
    <m/>
    <m/>
  </r>
  <r>
    <x v="2459"/>
    <x v="7"/>
    <x v="37"/>
    <n v="524"/>
    <e v="#DIV/0!"/>
    <e v="#DIV/0!"/>
    <m/>
    <m/>
    <m/>
  </r>
  <r>
    <x v="2460"/>
    <x v="7"/>
    <x v="37"/>
    <n v="7391"/>
    <e v="#DIV/0!"/>
    <e v="#DIV/0!"/>
    <m/>
    <m/>
    <m/>
  </r>
  <r>
    <x v="2461"/>
    <x v="7"/>
    <x v="37"/>
    <n v="941"/>
    <e v="#DIV/0!"/>
    <e v="#DIV/0!"/>
    <m/>
    <m/>
    <m/>
  </r>
  <r>
    <x v="2462"/>
    <x v="7"/>
    <x v="37"/>
    <n v="2103"/>
    <e v="#DIV/0!"/>
    <e v="#DIV/0!"/>
    <m/>
    <m/>
    <m/>
  </r>
  <r>
    <x v="2463"/>
    <x v="7"/>
    <x v="36"/>
    <n v="1373"/>
    <e v="#DIV/0!"/>
    <e v="#DIV/0!"/>
    <m/>
    <m/>
    <m/>
  </r>
  <r>
    <x v="2464"/>
    <x v="7"/>
    <x v="36"/>
    <n v="371"/>
    <e v="#DIV/0!"/>
    <e v="#DIV/0!"/>
    <m/>
    <m/>
    <m/>
  </r>
  <r>
    <x v="2465"/>
    <x v="7"/>
    <x v="36"/>
    <n v="3127"/>
    <e v="#DIV/0!"/>
    <e v="#DIV/0!"/>
    <m/>
    <m/>
    <m/>
  </r>
  <r>
    <x v="2466"/>
    <x v="7"/>
    <x v="36"/>
    <n v="1278"/>
    <e v="#DIV/0!"/>
    <e v="#DIV/0!"/>
    <m/>
    <m/>
    <m/>
  </r>
  <r>
    <x v="2467"/>
    <x v="7"/>
    <x v="36"/>
    <n v="5419"/>
    <e v="#DIV/0!"/>
    <e v="#DIV/0!"/>
    <m/>
    <m/>
    <m/>
  </r>
  <r>
    <x v="2468"/>
    <x v="7"/>
    <x v="36"/>
    <n v="176"/>
    <e v="#DIV/0!"/>
    <e v="#DIV/0!"/>
    <m/>
    <m/>
    <m/>
  </r>
  <r>
    <x v="2469"/>
    <x v="7"/>
    <x v="36"/>
    <n v="2861"/>
    <e v="#DIV/0!"/>
    <e v="#DIV/0!"/>
    <m/>
    <m/>
    <m/>
  </r>
  <r>
    <x v="2470"/>
    <x v="7"/>
    <x v="36"/>
    <n v="272"/>
    <e v="#DIV/0!"/>
    <e v="#DIV/0!"/>
    <m/>
    <m/>
    <m/>
  </r>
  <r>
    <x v="2471"/>
    <x v="7"/>
    <x v="36"/>
    <n v="556"/>
    <e v="#DIV/0!"/>
    <e v="#DIV/0!"/>
    <m/>
    <m/>
    <m/>
  </r>
  <r>
    <x v="2472"/>
    <x v="7"/>
    <x v="36"/>
    <n v="2356"/>
    <e v="#DIV/0!"/>
    <e v="#DIV/0!"/>
    <m/>
    <m/>
    <m/>
  </r>
  <r>
    <x v="2473"/>
    <x v="7"/>
    <x v="36"/>
    <n v="584"/>
    <e v="#DIV/0!"/>
    <e v="#DIV/0!"/>
    <m/>
    <m/>
    <m/>
  </r>
  <r>
    <x v="2474"/>
    <x v="7"/>
    <x v="36"/>
    <n v="23926"/>
    <e v="#DIV/0!"/>
    <e v="#DIV/0!"/>
    <m/>
    <m/>
    <m/>
  </r>
  <r>
    <x v="2475"/>
    <x v="7"/>
    <x v="36"/>
    <n v="54137"/>
    <e v="#DIV/0!"/>
    <e v="#DIV/0!"/>
    <m/>
    <m/>
    <m/>
  </r>
  <r>
    <x v="2476"/>
    <x v="7"/>
    <x v="36"/>
    <n v="894"/>
    <e v="#DIV/0!"/>
    <e v="#DIV/0!"/>
    <m/>
    <m/>
    <m/>
  </r>
  <r>
    <x v="2477"/>
    <x v="7"/>
    <x v="36"/>
    <n v="809"/>
    <e v="#DIV/0!"/>
    <e v="#DIV/0!"/>
    <m/>
    <m/>
    <m/>
  </r>
  <r>
    <x v="2478"/>
    <x v="7"/>
    <x v="36"/>
    <n v="500"/>
    <e v="#DIV/0!"/>
    <e v="#DIV/0!"/>
    <m/>
    <m/>
    <m/>
  </r>
  <r>
    <x v="2479"/>
    <x v="7"/>
    <x v="36"/>
    <n v="1400"/>
    <e v="#DIV/0!"/>
    <e v="#DIV/0!"/>
    <m/>
    <m/>
    <m/>
  </r>
  <r>
    <x v="2480"/>
    <x v="7"/>
    <x v="36"/>
    <n v="124"/>
    <e v="#DIV/0!"/>
    <e v="#DIV/0!"/>
    <m/>
    <m/>
    <m/>
  </r>
  <r>
    <x v="2481"/>
    <x v="7"/>
    <x v="36"/>
    <n v="121"/>
    <e v="#DIV/0!"/>
    <e v="#DIV/0!"/>
    <m/>
    <m/>
    <m/>
  </r>
  <r>
    <x v="2482"/>
    <x v="7"/>
    <x v="36"/>
    <n v="225"/>
    <e v="#DIV/0!"/>
    <e v="#DIV/0!"/>
    <m/>
    <m/>
    <m/>
  </r>
  <r>
    <x v="2483"/>
    <x v="7"/>
    <x v="36"/>
    <n v="6004"/>
    <e v="#DIV/0!"/>
    <e v="#DIV/0!"/>
    <m/>
    <m/>
    <m/>
  </r>
  <r>
    <x v="2484"/>
    <x v="7"/>
    <x v="36"/>
    <n v="42322"/>
    <e v="#DIV/0!"/>
    <e v="#DIV/0!"/>
    <m/>
    <m/>
    <m/>
  </r>
  <r>
    <x v="2485"/>
    <x v="7"/>
    <x v="36"/>
    <n v="303"/>
    <e v="#DIV/0!"/>
    <e v="#DIV/0!"/>
    <m/>
    <m/>
    <m/>
  </r>
  <r>
    <x v="2486"/>
    <x v="7"/>
    <x v="36"/>
    <n v="463"/>
    <e v="#DIV/0!"/>
    <e v="#DIV/0!"/>
    <m/>
    <m/>
    <m/>
  </r>
  <r>
    <x v="2487"/>
    <x v="7"/>
    <x v="36"/>
    <n v="3386"/>
    <e v="#DIV/0!"/>
    <e v="#DIV/0!"/>
    <m/>
    <m/>
    <m/>
  </r>
  <r>
    <x v="2488"/>
    <x v="7"/>
    <x v="36"/>
    <n v="1233"/>
    <e v="#DIV/0!"/>
    <e v="#DIV/0!"/>
    <m/>
    <m/>
    <m/>
  </r>
  <r>
    <x v="2489"/>
    <x v="7"/>
    <x v="36"/>
    <n v="2257"/>
    <e v="#DIV/0!"/>
    <e v="#DIV/0!"/>
    <m/>
    <m/>
    <m/>
  </r>
  <r>
    <x v="2490"/>
    <x v="7"/>
    <x v="36"/>
    <n v="461"/>
    <e v="#DIV/0!"/>
    <e v="#DIV/0!"/>
    <m/>
    <m/>
    <m/>
  </r>
  <r>
    <x v="2491"/>
    <x v="7"/>
    <x v="36"/>
    <n v="625"/>
    <e v="#DIV/0!"/>
    <e v="#DIV/0!"/>
    <m/>
    <m/>
    <m/>
  </r>
  <r>
    <x v="2492"/>
    <x v="7"/>
    <x v="36"/>
    <n v="912"/>
    <e v="#DIV/0!"/>
    <e v="#DIV/0!"/>
    <m/>
    <m/>
    <m/>
  </r>
  <r>
    <x v="2493"/>
    <x v="7"/>
    <x v="36"/>
    <n v="280"/>
    <e v="#DIV/0!"/>
    <e v="#DIV/0!"/>
    <m/>
    <m/>
    <m/>
  </r>
  <r>
    <x v="2494"/>
    <x v="7"/>
    <x v="36"/>
    <n v="1451"/>
    <e v="#DIV/0!"/>
    <e v="#DIV/0!"/>
    <m/>
    <m/>
    <m/>
  </r>
  <r>
    <x v="2495"/>
    <x v="7"/>
    <x v="36"/>
    <n v="678"/>
    <e v="#DIV/0!"/>
    <e v="#DIV/0!"/>
    <m/>
    <m/>
    <m/>
  </r>
  <r>
    <x v="2496"/>
    <x v="7"/>
    <x v="36"/>
    <n v="1101"/>
    <e v="#DIV/0!"/>
    <e v="#DIV/0!"/>
    <m/>
    <m/>
    <m/>
  </r>
  <r>
    <x v="2497"/>
    <x v="7"/>
    <x v="36"/>
    <n v="1990"/>
    <e v="#DIV/0!"/>
    <e v="#DIV/0!"/>
    <m/>
    <m/>
    <m/>
  </r>
  <r>
    <x v="2498"/>
    <x v="7"/>
    <x v="35"/>
    <n v="1882"/>
    <e v="#DIV/0!"/>
    <e v="#DIV/0!"/>
    <m/>
    <m/>
    <m/>
  </r>
  <r>
    <x v="2499"/>
    <x v="7"/>
    <x v="35"/>
    <n v="7336"/>
    <e v="#DIV/0!"/>
    <e v="#DIV/0!"/>
    <m/>
    <m/>
    <m/>
  </r>
  <r>
    <x v="2500"/>
    <x v="7"/>
    <x v="35"/>
    <n v="8880"/>
    <e v="#DIV/0!"/>
    <e v="#DIV/0!"/>
    <m/>
    <m/>
    <m/>
  </r>
  <r>
    <x v="2501"/>
    <x v="7"/>
    <x v="35"/>
    <n v="746"/>
    <e v="#DIV/0!"/>
    <e v="#DIV/0!"/>
    <m/>
    <m/>
    <m/>
  </r>
  <r>
    <x v="2502"/>
    <x v="7"/>
    <x v="35"/>
    <n v="2127"/>
    <e v="#DIV/0!"/>
    <e v="#DIV/0!"/>
    <m/>
    <m/>
    <m/>
  </r>
  <r>
    <x v="2503"/>
    <x v="7"/>
    <x v="36"/>
    <n v="678"/>
    <e v="#DIV/0!"/>
    <e v="#DIV/0!"/>
    <m/>
    <m/>
    <m/>
  </r>
  <r>
    <x v="2504"/>
    <x v="7"/>
    <x v="35"/>
    <n v="564"/>
    <e v="#DIV/0!"/>
    <e v="#DIV/0!"/>
    <m/>
    <m/>
    <m/>
  </r>
  <r>
    <x v="2505"/>
    <x v="7"/>
    <x v="35"/>
    <n v="7470"/>
    <e v="#DIV/0!"/>
    <e v="#DIV/0!"/>
    <m/>
    <m/>
    <m/>
  </r>
  <r>
    <x v="2506"/>
    <x v="7"/>
    <x v="35"/>
    <n v="2669"/>
    <e v="#DIV/0!"/>
    <e v="#DIV/0!"/>
    <m/>
    <m/>
    <m/>
  </r>
  <r>
    <x v="2507"/>
    <x v="7"/>
    <x v="35"/>
    <n v="2489"/>
    <e v="#DIV/0!"/>
    <e v="#DIV/0!"/>
    <m/>
    <m/>
    <m/>
  </r>
  <r>
    <x v="2508"/>
    <x v="7"/>
    <x v="35"/>
    <n v="769"/>
    <e v="#DIV/0!"/>
    <e v="#DIV/0!"/>
    <m/>
    <m/>
    <m/>
  </r>
  <r>
    <x v="2509"/>
    <x v="7"/>
    <x v="35"/>
    <n v="8232"/>
    <e v="#DIV/0!"/>
    <e v="#DIV/0!"/>
    <m/>
    <m/>
    <m/>
  </r>
  <r>
    <x v="2510"/>
    <x v="7"/>
    <x v="35"/>
    <n v="846"/>
    <e v="#DIV/0!"/>
    <e v="#DIV/0!"/>
    <m/>
    <m/>
    <m/>
  </r>
  <r>
    <x v="2511"/>
    <x v="7"/>
    <x v="35"/>
    <n v="857"/>
    <e v="#DIV/0!"/>
    <e v="#DIV/0!"/>
    <m/>
    <m/>
    <m/>
  </r>
  <r>
    <x v="2512"/>
    <x v="7"/>
    <x v="35"/>
    <n v="60661"/>
    <e v="#DIV/0!"/>
    <e v="#DIV/0!"/>
    <m/>
    <m/>
    <m/>
  </r>
  <r>
    <x v="2513"/>
    <x v="7"/>
    <x v="35"/>
    <n v="648"/>
    <e v="#DIV/0!"/>
    <e v="#DIV/0!"/>
    <m/>
    <m/>
    <m/>
  </r>
  <r>
    <x v="2514"/>
    <x v="7"/>
    <x v="36"/>
    <n v="287"/>
    <e v="#DIV/0!"/>
    <e v="#DIV/0!"/>
    <m/>
    <m/>
    <m/>
  </r>
  <r>
    <x v="2515"/>
    <x v="7"/>
    <x v="36"/>
    <n v="437"/>
    <e v="#DIV/0!"/>
    <e v="#DIV/0!"/>
    <m/>
    <m/>
    <m/>
  </r>
  <r>
    <x v="2516"/>
    <x v="7"/>
    <x v="36"/>
    <n v="985"/>
    <e v="#DIV/0!"/>
    <e v="#DIV/0!"/>
    <m/>
    <m/>
    <m/>
  </r>
  <r>
    <x v="2517"/>
    <x v="7"/>
    <x v="36"/>
    <n v="1332"/>
    <e v="#DIV/0!"/>
    <e v="#DIV/0!"/>
    <m/>
    <m/>
    <m/>
  </r>
  <r>
    <x v="2518"/>
    <x v="7"/>
    <x v="36"/>
    <n v="424"/>
    <e v="#DIV/0!"/>
    <e v="#DIV/0!"/>
    <m/>
    <m/>
    <m/>
  </r>
  <r>
    <x v="2519"/>
    <x v="7"/>
    <x v="36"/>
    <n v="873"/>
    <e v="#DIV/0!"/>
    <e v="#DIV/0!"/>
    <m/>
    <m/>
    <m/>
  </r>
  <r>
    <x v="2520"/>
    <x v="7"/>
    <x v="36"/>
    <n v="517"/>
    <e v="#DIV/0!"/>
    <e v="#DIV/0!"/>
    <m/>
    <m/>
    <m/>
  </r>
  <r>
    <x v="2521"/>
    <x v="7"/>
    <x v="36"/>
    <n v="7032"/>
    <e v="#DIV/0!"/>
    <e v="#DIV/0!"/>
    <m/>
    <m/>
    <m/>
  </r>
  <r>
    <x v="2522"/>
    <x v="7"/>
    <x v="36"/>
    <n v="541"/>
    <e v="#DIV/0!"/>
    <e v="#DIV/0!"/>
    <m/>
    <m/>
    <m/>
  </r>
  <r>
    <x v="2523"/>
    <x v="7"/>
    <x v="36"/>
    <n v="14032"/>
    <e v="#DIV/0!"/>
    <e v="#DIV/0!"/>
    <m/>
    <m/>
    <m/>
  </r>
  <r>
    <x v="2524"/>
    <x v="7"/>
    <x v="36"/>
    <n v="205"/>
    <e v="#DIV/0!"/>
    <e v="#DIV/0!"/>
    <m/>
    <m/>
    <m/>
  </r>
  <r>
    <x v="2525"/>
    <x v="7"/>
    <x v="36"/>
    <n v="626"/>
    <e v="#DIV/0!"/>
    <e v="#DIV/0!"/>
    <m/>
    <m/>
    <m/>
  </r>
  <r>
    <x v="2526"/>
    <x v="7"/>
    <x v="36"/>
    <n v="2239"/>
    <e v="#DIV/0!"/>
    <e v="#DIV/0!"/>
    <m/>
    <m/>
    <m/>
  </r>
  <r>
    <x v="2527"/>
    <x v="7"/>
    <x v="36"/>
    <n v="323"/>
    <e v="#DIV/0!"/>
    <e v="#DIV/0!"/>
    <m/>
    <m/>
    <m/>
  </r>
  <r>
    <x v="2528"/>
    <x v="7"/>
    <x v="36"/>
    <n v="232"/>
    <e v="#DIV/0!"/>
    <e v="#DIV/0!"/>
    <m/>
    <m/>
    <m/>
  </r>
  <r>
    <x v="2529"/>
    <x v="7"/>
    <x v="36"/>
    <n v="374"/>
    <e v="#DIV/0!"/>
    <e v="#DIV/0!"/>
    <m/>
    <m/>
    <m/>
  </r>
  <r>
    <x v="2530"/>
    <x v="7"/>
    <x v="37"/>
    <n v="92659"/>
    <e v="#DIV/0!"/>
    <e v="#DIV/0!"/>
    <m/>
    <m/>
    <m/>
  </r>
  <r>
    <x v="2531"/>
    <x v="7"/>
    <x v="37"/>
    <n v="521"/>
    <e v="#DIV/0!"/>
    <e v="#DIV/0!"/>
    <m/>
    <m/>
    <m/>
  </r>
  <r>
    <x v="2532"/>
    <x v="7"/>
    <x v="37"/>
    <n v="10090"/>
    <e v="#DIV/0!"/>
    <e v="#DIV/0!"/>
    <m/>
    <m/>
    <m/>
  </r>
  <r>
    <x v="2533"/>
    <x v="7"/>
    <x v="37"/>
    <n v="683"/>
    <e v="#DIV/0!"/>
    <e v="#DIV/0!"/>
    <m/>
    <m/>
    <m/>
  </r>
  <r>
    <x v="2534"/>
    <x v="7"/>
    <x v="37"/>
    <n v="6337"/>
    <e v="#DIV/0!"/>
    <e v="#DIV/0!"/>
    <m/>
    <m/>
    <m/>
  </r>
  <r>
    <x v="2535"/>
    <x v="7"/>
    <x v="37"/>
    <n v="580"/>
    <e v="#DIV/0!"/>
    <e v="#DIV/0!"/>
    <m/>
    <m/>
    <m/>
  </r>
  <r>
    <x v="2536"/>
    <x v="7"/>
    <x v="35"/>
    <n v="212"/>
    <e v="#DIV/0!"/>
    <e v="#DIV/0!"/>
    <m/>
    <m/>
    <m/>
  </r>
  <r>
    <x v="2537"/>
    <x v="7"/>
    <x v="35"/>
    <n v="858"/>
    <e v="#DIV/0!"/>
    <e v="#DIV/0!"/>
    <m/>
    <m/>
    <m/>
  </r>
  <r>
    <x v="2538"/>
    <x v="7"/>
    <x v="35"/>
    <n v="3066"/>
    <e v="#DIV/0!"/>
    <e v="#DIV/0!"/>
    <m/>
    <m/>
    <m/>
  </r>
  <r>
    <x v="2539"/>
    <x v="7"/>
    <x v="37"/>
    <n v="1438"/>
    <e v="#DIV/0!"/>
    <e v="#DIV/0!"/>
    <m/>
    <m/>
    <m/>
  </r>
  <r>
    <x v="2540"/>
    <x v="7"/>
    <x v="37"/>
    <n v="8269"/>
    <e v="#DIV/0!"/>
    <e v="#DIV/0!"/>
    <m/>
    <m/>
    <m/>
  </r>
  <r>
    <x v="2541"/>
    <x v="7"/>
    <x v="35"/>
    <n v="3886"/>
    <e v="#DIV/0!"/>
    <e v="#DIV/0!"/>
    <m/>
    <m/>
    <m/>
  </r>
  <r>
    <x v="2542"/>
    <x v="7"/>
    <x v="37"/>
    <n v="4484"/>
    <e v="#DIV/0!"/>
    <e v="#DIV/0!"/>
    <m/>
    <m/>
    <m/>
  </r>
  <r>
    <x v="2543"/>
    <x v="7"/>
    <x v="37"/>
    <n v="7759"/>
    <e v="#DIV/0!"/>
    <e v="#DIV/0!"/>
    <m/>
    <m/>
    <m/>
  </r>
  <r>
    <x v="2544"/>
    <x v="7"/>
    <x v="37"/>
    <n v="2403"/>
    <e v="#DIV/0!"/>
    <e v="#DIV/0!"/>
    <m/>
    <m/>
    <m/>
  </r>
  <r>
    <x v="2545"/>
    <x v="8"/>
    <x v="38"/>
    <n v="4216"/>
    <e v="#DIV/0!"/>
    <e v="#DIV/0!"/>
    <m/>
    <m/>
    <m/>
  </r>
  <r>
    <x v="2546"/>
    <x v="8"/>
    <x v="38"/>
    <n v="14583"/>
    <e v="#DIV/0!"/>
    <e v="#DIV/0!"/>
    <m/>
    <m/>
    <m/>
  </r>
  <r>
    <x v="2547"/>
    <x v="8"/>
    <x v="38"/>
    <n v="2948"/>
    <e v="#DIV/0!"/>
    <e v="#DIV/0!"/>
    <m/>
    <m/>
    <m/>
  </r>
  <r>
    <x v="2548"/>
    <x v="8"/>
    <x v="38"/>
    <n v="4899"/>
    <e v="#DIV/0!"/>
    <e v="#DIV/0!"/>
    <m/>
    <m/>
    <m/>
  </r>
  <r>
    <x v="2549"/>
    <x v="8"/>
    <x v="38"/>
    <n v="10578"/>
    <e v="#DIV/0!"/>
    <e v="#DIV/0!"/>
    <m/>
    <m/>
    <m/>
  </r>
  <r>
    <x v="2550"/>
    <x v="8"/>
    <x v="38"/>
    <n v="1762"/>
    <e v="#DIV/0!"/>
    <e v="#DIV/0!"/>
    <m/>
    <m/>
    <m/>
  </r>
  <r>
    <x v="2551"/>
    <x v="8"/>
    <x v="38"/>
    <n v="2232"/>
    <e v="#DIV/0!"/>
    <e v="#DIV/0!"/>
    <m/>
    <m/>
    <m/>
  </r>
  <r>
    <x v="2552"/>
    <x v="8"/>
    <x v="38"/>
    <n v="375"/>
    <e v="#DIV/0!"/>
    <e v="#DIV/0!"/>
    <m/>
    <m/>
    <m/>
  </r>
  <r>
    <x v="2553"/>
    <x v="8"/>
    <x v="38"/>
    <n v="12664"/>
    <e v="#DIV/0!"/>
    <e v="#DIV/0!"/>
    <m/>
    <m/>
    <m/>
  </r>
  <r>
    <x v="2554"/>
    <x v="8"/>
    <x v="38"/>
    <n v="849"/>
    <e v="#DIV/0!"/>
    <e v="#DIV/0!"/>
    <m/>
    <m/>
    <m/>
  </r>
  <r>
    <x v="2555"/>
    <x v="8"/>
    <x v="38"/>
    <n v="2348"/>
    <e v="#DIV/0!"/>
    <e v="#DIV/0!"/>
    <m/>
    <m/>
    <m/>
  </r>
  <r>
    <x v="2556"/>
    <x v="8"/>
    <x v="38"/>
    <n v="4406"/>
    <e v="#DIV/0!"/>
    <e v="#DIV/0!"/>
    <m/>
    <m/>
    <m/>
  </r>
  <r>
    <x v="2557"/>
    <x v="8"/>
    <x v="38"/>
    <n v="3851"/>
    <e v="#DIV/0!"/>
    <e v="#DIV/0!"/>
    <m/>
    <m/>
    <m/>
  </r>
  <r>
    <x v="2558"/>
    <x v="8"/>
    <x v="39"/>
    <n v="1636"/>
    <e v="#DIV/0!"/>
    <e v="#DIV/0!"/>
    <m/>
    <m/>
    <m/>
  </r>
  <r>
    <x v="2559"/>
    <x v="8"/>
    <x v="40"/>
    <n v="1550"/>
    <e v="#DIV/0!"/>
    <e v="#DIV/0!"/>
    <m/>
    <m/>
    <m/>
  </r>
  <r>
    <x v="2560"/>
    <x v="8"/>
    <x v="38"/>
    <n v="2475"/>
    <e v="#DIV/0!"/>
    <e v="#DIV/0!"/>
    <m/>
    <m/>
    <m/>
  </r>
  <r>
    <x v="2561"/>
    <x v="8"/>
    <x v="38"/>
    <n v="470"/>
    <e v="#DIV/0!"/>
    <e v="#DIV/0!"/>
    <m/>
    <m/>
    <m/>
  </r>
  <r>
    <x v="2562"/>
    <x v="8"/>
    <x v="38"/>
    <n v="3504"/>
    <e v="#DIV/0!"/>
    <e v="#DIV/0!"/>
    <m/>
    <m/>
    <m/>
  </r>
  <r>
    <x v="2563"/>
    <x v="8"/>
    <x v="38"/>
    <n v="1736"/>
    <e v="#DIV/0!"/>
    <e v="#DIV/0!"/>
    <m/>
    <m/>
    <m/>
  </r>
  <r>
    <x v="2564"/>
    <x v="8"/>
    <x v="38"/>
    <n v="1496"/>
    <e v="#DIV/0!"/>
    <e v="#DIV/0!"/>
    <m/>
    <m/>
    <m/>
  </r>
  <r>
    <x v="2565"/>
    <x v="8"/>
    <x v="38"/>
    <n v="4686"/>
    <e v="#DIV/0!"/>
    <e v="#DIV/0!"/>
    <m/>
    <m/>
    <m/>
  </r>
  <r>
    <x v="2566"/>
    <x v="8"/>
    <x v="38"/>
    <n v="7473"/>
    <e v="#DIV/0!"/>
    <e v="#DIV/0!"/>
    <m/>
    <m/>
    <m/>
  </r>
  <r>
    <x v="2567"/>
    <x v="8"/>
    <x v="38"/>
    <n v="4751"/>
    <e v="#DIV/0!"/>
    <e v="#DIV/0!"/>
    <m/>
    <m/>
    <m/>
  </r>
  <r>
    <x v="2568"/>
    <x v="8"/>
    <x v="38"/>
    <n v="1265"/>
    <e v="#DIV/0!"/>
    <e v="#DIV/0!"/>
    <m/>
    <m/>
    <m/>
  </r>
  <r>
    <x v="2569"/>
    <x v="8"/>
    <x v="38"/>
    <n v="4019"/>
    <e v="#DIV/0!"/>
    <e v="#DIV/0!"/>
    <m/>
    <m/>
    <m/>
  </r>
  <r>
    <x v="2570"/>
    <x v="8"/>
    <x v="38"/>
    <n v="3630"/>
    <e v="#DIV/0!"/>
    <e v="#DIV/0!"/>
    <m/>
    <m/>
    <m/>
  </r>
  <r>
    <x v="2571"/>
    <x v="8"/>
    <x v="38"/>
    <n v="2577"/>
    <e v="#DIV/0!"/>
    <e v="#DIV/0!"/>
    <m/>
    <m/>
    <m/>
  </r>
  <r>
    <x v="2572"/>
    <x v="8"/>
    <x v="41"/>
    <n v="24527"/>
    <e v="#DIV/0!"/>
    <e v="#DIV/0!"/>
    <m/>
    <m/>
    <m/>
  </r>
  <r>
    <x v="2573"/>
    <x v="8"/>
    <x v="41"/>
    <n v="7603"/>
    <e v="#DIV/0!"/>
    <e v="#DIV/0!"/>
    <m/>
    <m/>
    <m/>
  </r>
  <r>
    <x v="2574"/>
    <x v="8"/>
    <x v="41"/>
    <n v="2657"/>
    <e v="#DIV/0!"/>
    <e v="#DIV/0!"/>
    <m/>
    <m/>
    <m/>
  </r>
  <r>
    <x v="2575"/>
    <x v="8"/>
    <x v="41"/>
    <n v="6883"/>
    <e v="#DIV/0!"/>
    <e v="#DIV/0!"/>
    <m/>
    <m/>
    <m/>
  </r>
  <r>
    <x v="2576"/>
    <x v="8"/>
    <x v="41"/>
    <n v="7212"/>
    <e v="#DIV/0!"/>
    <e v="#DIV/0!"/>
    <m/>
    <m/>
    <m/>
  </r>
  <r>
    <x v="2577"/>
    <x v="8"/>
    <x v="41"/>
    <n v="15193"/>
    <e v="#DIV/0!"/>
    <e v="#DIV/0!"/>
    <m/>
    <m/>
    <m/>
  </r>
  <r>
    <x v="2578"/>
    <x v="8"/>
    <x v="41"/>
    <n v="40397"/>
    <e v="#DIV/0!"/>
    <e v="#DIV/0!"/>
    <m/>
    <m/>
    <m/>
  </r>
  <r>
    <x v="2579"/>
    <x v="8"/>
    <x v="41"/>
    <n v="5966"/>
    <e v="#DIV/0!"/>
    <e v="#DIV/0!"/>
    <m/>
    <m/>
    <m/>
  </r>
  <r>
    <x v="2580"/>
    <x v="8"/>
    <x v="41"/>
    <n v="15510"/>
    <e v="#DIV/0!"/>
    <e v="#DIV/0!"/>
    <m/>
    <m/>
    <m/>
  </r>
  <r>
    <x v="2581"/>
    <x v="8"/>
    <x v="41"/>
    <n v="10555"/>
    <e v="#DIV/0!"/>
    <e v="#DIV/0!"/>
    <m/>
    <m/>
    <m/>
  </r>
  <r>
    <x v="2582"/>
    <x v="8"/>
    <x v="41"/>
    <n v="7177"/>
    <e v="#DIV/0!"/>
    <e v="#DIV/0!"/>
    <m/>
    <m/>
    <m/>
  </r>
  <r>
    <x v="2583"/>
    <x v="8"/>
    <x v="41"/>
    <n v="11697"/>
    <e v="#DIV/0!"/>
    <e v="#DIV/0!"/>
    <m/>
    <m/>
    <m/>
  </r>
  <r>
    <x v="2584"/>
    <x v="8"/>
    <x v="41"/>
    <n v="16596"/>
    <e v="#DIV/0!"/>
    <e v="#DIV/0!"/>
    <m/>
    <m/>
    <m/>
  </r>
  <r>
    <x v="2585"/>
    <x v="8"/>
    <x v="41"/>
    <n v="8450"/>
    <e v="#DIV/0!"/>
    <e v="#DIV/0!"/>
    <m/>
    <m/>
    <m/>
  </r>
  <r>
    <x v="2586"/>
    <x v="8"/>
    <x v="38"/>
    <n v="2292"/>
    <e v="#DIV/0!"/>
    <e v="#DIV/0!"/>
    <m/>
    <m/>
    <m/>
  </r>
  <r>
    <x v="2587"/>
    <x v="8"/>
    <x v="38"/>
    <n v="4018"/>
    <e v="#DIV/0!"/>
    <e v="#DIV/0!"/>
    <m/>
    <m/>
    <m/>
  </r>
  <r>
    <x v="2588"/>
    <x v="8"/>
    <x v="38"/>
    <n v="3264"/>
    <e v="#DIV/0!"/>
    <e v="#DIV/0!"/>
    <m/>
    <m/>
    <m/>
  </r>
  <r>
    <x v="2589"/>
    <x v="8"/>
    <x v="38"/>
    <n v="5171"/>
    <e v="#DIV/0!"/>
    <e v="#DIV/0!"/>
    <m/>
    <m/>
    <m/>
  </r>
  <r>
    <x v="2590"/>
    <x v="8"/>
    <x v="38"/>
    <n v="1297"/>
    <e v="#DIV/0!"/>
    <e v="#DIV/0!"/>
    <m/>
    <m/>
    <m/>
  </r>
  <r>
    <x v="2591"/>
    <x v="8"/>
    <x v="38"/>
    <n v="2979"/>
    <e v="#DIV/0!"/>
    <e v="#DIV/0!"/>
    <m/>
    <m/>
    <m/>
  </r>
  <r>
    <x v="2592"/>
    <x v="8"/>
    <x v="38"/>
    <n v="5113"/>
    <e v="#DIV/0!"/>
    <e v="#DIV/0!"/>
    <m/>
    <m/>
    <m/>
  </r>
  <r>
    <x v="2593"/>
    <x v="8"/>
    <x v="41"/>
    <n v="17285"/>
    <e v="#DIV/0!"/>
    <e v="#DIV/0!"/>
    <m/>
    <m/>
    <m/>
  </r>
  <r>
    <x v="2594"/>
    <x v="8"/>
    <x v="41"/>
    <n v="7426"/>
    <e v="#DIV/0!"/>
    <e v="#DIV/0!"/>
    <m/>
    <m/>
    <m/>
  </r>
  <r>
    <x v="2595"/>
    <x v="8"/>
    <x v="41"/>
    <n v="37010"/>
    <e v="#DIV/0!"/>
    <e v="#DIV/0!"/>
    <m/>
    <m/>
    <m/>
  </r>
  <r>
    <x v="2596"/>
    <x v="8"/>
    <x v="41"/>
    <n v="6190"/>
    <e v="#DIV/0!"/>
    <e v="#DIV/0!"/>
    <m/>
    <m/>
    <m/>
  </r>
  <r>
    <x v="2597"/>
    <x v="8"/>
    <x v="41"/>
    <n v="15486"/>
    <e v="#DIV/0!"/>
    <e v="#DIV/0!"/>
    <m/>
    <m/>
    <m/>
  </r>
  <r>
    <x v="2598"/>
    <x v="8"/>
    <x v="41"/>
    <n v="6826"/>
    <e v="#DIV/0!"/>
    <e v="#DIV/0!"/>
    <m/>
    <m/>
    <m/>
  </r>
  <r>
    <x v="2599"/>
    <x v="8"/>
    <x v="40"/>
    <n v="1397"/>
    <e v="#DIV/0!"/>
    <e v="#DIV/0!"/>
    <m/>
    <m/>
    <m/>
  </r>
  <r>
    <x v="2600"/>
    <x v="8"/>
    <x v="40"/>
    <n v="60"/>
    <e v="#DIV/0!"/>
    <e v="#DIV/0!"/>
    <m/>
    <m/>
    <m/>
  </r>
  <r>
    <x v="2601"/>
    <x v="8"/>
    <x v="40"/>
    <n v="1772"/>
    <e v="#DIV/0!"/>
    <e v="#DIV/0!"/>
    <m/>
    <m/>
    <m/>
  </r>
  <r>
    <x v="2602"/>
    <x v="8"/>
    <x v="40"/>
    <n v="1568"/>
    <e v="#DIV/0!"/>
    <e v="#DIV/0!"/>
    <m/>
    <m/>
    <m/>
  </r>
  <r>
    <x v="2603"/>
    <x v="8"/>
    <x v="40"/>
    <n v="1604"/>
    <e v="#DIV/0!"/>
    <e v="#DIV/0!"/>
    <m/>
    <m/>
    <m/>
  </r>
  <r>
    <x v="2604"/>
    <x v="8"/>
    <x v="40"/>
    <n v="2653"/>
    <e v="#DIV/0!"/>
    <e v="#DIV/0!"/>
    <m/>
    <m/>
    <m/>
  </r>
  <r>
    <x v="2605"/>
    <x v="8"/>
    <x v="40"/>
    <n v="3249"/>
    <e v="#DIV/0!"/>
    <e v="#DIV/0!"/>
    <m/>
    <m/>
    <m/>
  </r>
  <r>
    <x v="2606"/>
    <x v="8"/>
    <x v="40"/>
    <n v="2231"/>
    <e v="#DIV/0!"/>
    <e v="#DIV/0!"/>
    <m/>
    <m/>
    <m/>
  </r>
  <r>
    <x v="2607"/>
    <x v="8"/>
    <x v="40"/>
    <n v="466"/>
    <e v="#DIV/0!"/>
    <e v="#DIV/0!"/>
    <m/>
    <m/>
    <m/>
  </r>
  <r>
    <x v="2608"/>
    <x v="8"/>
    <x v="40"/>
    <n v="7356"/>
    <e v="#DIV/0!"/>
    <e v="#DIV/0!"/>
    <m/>
    <m/>
    <m/>
  </r>
  <r>
    <x v="2609"/>
    <x v="8"/>
    <x v="40"/>
    <n v="1669"/>
    <e v="#DIV/0!"/>
    <e v="#DIV/0!"/>
    <m/>
    <m/>
    <m/>
  </r>
  <r>
    <x v="2610"/>
    <x v="8"/>
    <x v="40"/>
    <n v="1732"/>
    <e v="#DIV/0!"/>
    <e v="#DIV/0!"/>
    <m/>
    <m/>
    <m/>
  </r>
  <r>
    <x v="2611"/>
    <x v="8"/>
    <x v="40"/>
    <n v="6872"/>
    <e v="#DIV/0!"/>
    <e v="#DIV/0!"/>
    <m/>
    <m/>
    <m/>
  </r>
  <r>
    <x v="2612"/>
    <x v="8"/>
    <x v="40"/>
    <n v="1538"/>
    <e v="#DIV/0!"/>
    <e v="#DIV/0!"/>
    <m/>
    <m/>
    <m/>
  </r>
  <r>
    <x v="2613"/>
    <x v="8"/>
    <x v="40"/>
    <n v="4192"/>
    <e v="#DIV/0!"/>
    <e v="#DIV/0!"/>
    <m/>
    <m/>
    <m/>
  </r>
  <r>
    <x v="2614"/>
    <x v="8"/>
    <x v="40"/>
    <n v="6099"/>
    <e v="#DIV/0!"/>
    <e v="#DIV/0!"/>
    <m/>
    <m/>
    <m/>
  </r>
  <r>
    <x v="2615"/>
    <x v="8"/>
    <x v="40"/>
    <n v="906"/>
    <e v="#DIV/0!"/>
    <e v="#DIV/0!"/>
    <m/>
    <m/>
    <m/>
  </r>
  <r>
    <x v="2616"/>
    <x v="8"/>
    <x v="40"/>
    <n v="1700"/>
    <e v="#DIV/0!"/>
    <e v="#DIV/0!"/>
    <m/>
    <m/>
    <m/>
  </r>
  <r>
    <x v="2617"/>
    <x v="8"/>
    <x v="40"/>
    <n v="2779"/>
    <e v="#DIV/0!"/>
    <e v="#DIV/0!"/>
    <m/>
    <m/>
    <m/>
  </r>
  <r>
    <x v="2618"/>
    <x v="8"/>
    <x v="40"/>
    <n v="2624"/>
    <e v="#DIV/0!"/>
    <e v="#DIV/0!"/>
    <m/>
    <m/>
    <m/>
  </r>
  <r>
    <x v="2619"/>
    <x v="8"/>
    <x v="40"/>
    <n v="4818"/>
    <e v="#DIV/0!"/>
    <e v="#DIV/0!"/>
    <m/>
    <m/>
    <m/>
  </r>
  <r>
    <x v="2620"/>
    <x v="8"/>
    <x v="40"/>
    <n v="1168"/>
    <e v="#DIV/0!"/>
    <e v="#DIV/0!"/>
    <m/>
    <m/>
    <m/>
  </r>
  <r>
    <x v="2621"/>
    <x v="8"/>
    <x v="40"/>
    <n v="1705"/>
    <e v="#DIV/0!"/>
    <e v="#DIV/0!"/>
    <m/>
    <m/>
    <m/>
  </r>
  <r>
    <x v="2622"/>
    <x v="8"/>
    <x v="40"/>
    <n v="1520"/>
    <e v="#DIV/0!"/>
    <e v="#DIV/0!"/>
    <m/>
    <m/>
    <m/>
  </r>
  <r>
    <x v="2623"/>
    <x v="8"/>
    <x v="40"/>
    <n v="297"/>
    <e v="#DIV/0!"/>
    <e v="#DIV/0!"/>
    <m/>
    <m/>
    <m/>
  </r>
  <r>
    <x v="2624"/>
    <x v="8"/>
    <x v="40"/>
    <n v="3100"/>
    <e v="#DIV/0!"/>
    <e v="#DIV/0!"/>
    <m/>
    <m/>
    <m/>
  </r>
  <r>
    <x v="2625"/>
    <x v="8"/>
    <x v="40"/>
    <n v="5733"/>
    <e v="#DIV/0!"/>
    <e v="#DIV/0!"/>
    <m/>
    <m/>
    <m/>
  </r>
  <r>
    <x v="2626"/>
    <x v="8"/>
    <x v="40"/>
    <n v="2023"/>
    <e v="#DIV/0!"/>
    <e v="#DIV/0!"/>
    <m/>
    <m/>
    <m/>
  </r>
  <r>
    <x v="2627"/>
    <x v="8"/>
    <x v="40"/>
    <n v="1804"/>
    <e v="#DIV/0!"/>
    <e v="#DIV/0!"/>
    <m/>
    <m/>
    <m/>
  </r>
  <r>
    <x v="2628"/>
    <x v="8"/>
    <x v="40"/>
    <n v="1412"/>
    <e v="#DIV/0!"/>
    <e v="#DIV/0!"/>
    <m/>
    <m/>
    <m/>
  </r>
  <r>
    <x v="2629"/>
    <x v="8"/>
    <x v="40"/>
    <n v="14852"/>
    <e v="#DIV/0!"/>
    <e v="#DIV/0!"/>
    <m/>
    <m/>
    <m/>
  </r>
  <r>
    <x v="2630"/>
    <x v="8"/>
    <x v="40"/>
    <n v="3069"/>
    <e v="#DIV/0!"/>
    <e v="#DIV/0!"/>
    <m/>
    <m/>
    <m/>
  </r>
  <r>
    <x v="2631"/>
    <x v="8"/>
    <x v="40"/>
    <n v="1853"/>
    <e v="#DIV/0!"/>
    <e v="#DIV/0!"/>
    <m/>
    <m/>
    <m/>
  </r>
  <r>
    <x v="2632"/>
    <x v="8"/>
    <x v="40"/>
    <n v="1652"/>
    <e v="#DIV/0!"/>
    <e v="#DIV/0!"/>
    <m/>
    <m/>
    <m/>
  </r>
  <r>
    <x v="2633"/>
    <x v="8"/>
    <x v="38"/>
    <n v="4807"/>
    <e v="#DIV/0!"/>
    <e v="#DIV/0!"/>
    <m/>
    <m/>
    <m/>
  </r>
  <r>
    <x v="2634"/>
    <x v="8"/>
    <x v="38"/>
    <n v="3881"/>
    <e v="#DIV/0!"/>
    <e v="#DIV/0!"/>
    <m/>
    <m/>
    <m/>
  </r>
  <r>
    <x v="2635"/>
    <x v="8"/>
    <x v="38"/>
    <n v="2012"/>
    <e v="#DIV/0!"/>
    <e v="#DIV/0!"/>
    <m/>
    <m/>
    <m/>
  </r>
  <r>
    <x v="2636"/>
    <x v="8"/>
    <x v="38"/>
    <n v="2207"/>
    <e v="#DIV/0!"/>
    <e v="#DIV/0!"/>
    <m/>
    <m/>
    <m/>
  </r>
  <r>
    <x v="2637"/>
    <x v="8"/>
    <x v="38"/>
    <n v="8750"/>
    <e v="#DIV/0!"/>
    <e v="#DIV/0!"/>
    <m/>
    <m/>
    <m/>
  </r>
  <r>
    <x v="2638"/>
    <x v="8"/>
    <x v="38"/>
    <n v="6190"/>
    <e v="#DIV/0!"/>
    <e v="#DIV/0!"/>
    <m/>
    <m/>
    <m/>
  </r>
  <r>
    <x v="2639"/>
    <x v="8"/>
    <x v="38"/>
    <n v="402"/>
    <e v="#DIV/0!"/>
    <e v="#DIV/0!"/>
    <m/>
    <m/>
    <m/>
  </r>
  <r>
    <x v="2640"/>
    <x v="8"/>
    <x v="38"/>
    <n v="1192"/>
    <e v="#DIV/0!"/>
    <e v="#DIV/0!"/>
    <m/>
    <m/>
    <m/>
  </r>
  <r>
    <x v="2641"/>
    <x v="8"/>
    <x v="38"/>
    <n v="2833"/>
    <e v="#DIV/0!"/>
    <e v="#DIV/0!"/>
    <m/>
    <m/>
    <m/>
  </r>
  <r>
    <x v="2642"/>
    <x v="8"/>
    <x v="38"/>
    <n v="765"/>
    <e v="#DIV/0!"/>
    <e v="#DIV/0!"/>
    <m/>
    <m/>
    <m/>
  </r>
  <r>
    <x v="2643"/>
    <x v="8"/>
    <x v="38"/>
    <n v="4676"/>
    <e v="#DIV/0!"/>
    <e v="#DIV/0!"/>
    <m/>
    <m/>
    <m/>
  </r>
  <r>
    <x v="2644"/>
    <x v="8"/>
    <x v="38"/>
    <n v="3587"/>
    <e v="#DIV/0!"/>
    <e v="#DIV/0!"/>
    <m/>
    <m/>
    <m/>
  </r>
  <r>
    <x v="2645"/>
    <x v="8"/>
    <x v="38"/>
    <n v="1971"/>
    <e v="#DIV/0!"/>
    <e v="#DIV/0!"/>
    <m/>
    <m/>
    <m/>
  </r>
  <r>
    <x v="2646"/>
    <x v="8"/>
    <x v="38"/>
    <n v="5659"/>
    <e v="#DIV/0!"/>
    <e v="#DIV/0!"/>
    <m/>
    <m/>
    <m/>
  </r>
  <r>
    <x v="2647"/>
    <x v="8"/>
    <x v="38"/>
    <n v="319"/>
    <e v="#DIV/0!"/>
    <e v="#DIV/0!"/>
    <m/>
    <m/>
    <m/>
  </r>
  <r>
    <x v="2648"/>
    <x v="8"/>
    <x v="38"/>
    <n v="615"/>
    <e v="#DIV/0!"/>
    <e v="#DIV/0!"/>
    <m/>
    <m/>
    <m/>
  </r>
  <r>
    <x v="2649"/>
    <x v="8"/>
    <x v="38"/>
    <n v="273"/>
    <e v="#DIV/0!"/>
    <e v="#DIV/0!"/>
    <m/>
    <m/>
    <m/>
  </r>
  <r>
    <x v="2650"/>
    <x v="8"/>
    <x v="40"/>
    <n v="3661"/>
    <e v="#DIV/0!"/>
    <e v="#DIV/0!"/>
    <m/>
    <m/>
    <m/>
  </r>
  <r>
    <x v="2651"/>
    <x v="8"/>
    <x v="40"/>
    <n v="1902"/>
    <e v="#DIV/0!"/>
    <e v="#DIV/0!"/>
    <m/>
    <m/>
    <m/>
  </r>
  <r>
    <x v="2652"/>
    <x v="8"/>
    <x v="40"/>
    <n v="1984"/>
    <e v="#DIV/0!"/>
    <e v="#DIV/0!"/>
    <m/>
    <m/>
    <m/>
  </r>
  <r>
    <x v="2653"/>
    <x v="8"/>
    <x v="40"/>
    <n v="1997"/>
    <e v="#DIV/0!"/>
    <e v="#DIV/0!"/>
    <m/>
    <m/>
    <m/>
  </r>
  <r>
    <x v="2654"/>
    <x v="8"/>
    <x v="40"/>
    <n v="12665"/>
    <e v="#DIV/0!"/>
    <e v="#DIV/0!"/>
    <m/>
    <m/>
    <m/>
  </r>
  <r>
    <x v="2655"/>
    <x v="8"/>
    <x v="40"/>
    <n v="3149"/>
    <e v="#DIV/0!"/>
    <e v="#DIV/0!"/>
    <m/>
    <m/>
    <m/>
  </r>
  <r>
    <x v="2656"/>
    <x v="8"/>
    <x v="40"/>
    <n v="3624"/>
    <e v="#DIV/0!"/>
    <e v="#DIV/0!"/>
    <m/>
    <m/>
    <m/>
  </r>
  <r>
    <x v="2657"/>
    <x v="8"/>
    <x v="40"/>
    <n v="3464"/>
    <e v="#DIV/0!"/>
    <e v="#DIV/0!"/>
    <m/>
    <m/>
    <m/>
  </r>
  <r>
    <x v="2658"/>
    <x v="8"/>
    <x v="38"/>
    <n v="2188"/>
    <e v="#DIV/0!"/>
    <e v="#DIV/0!"/>
    <m/>
    <m/>
    <m/>
  </r>
  <r>
    <x v="2659"/>
    <x v="8"/>
    <x v="38"/>
    <n v="2187"/>
    <e v="#DIV/0!"/>
    <e v="#DIV/0!"/>
    <m/>
    <m/>
    <m/>
  </r>
  <r>
    <x v="2660"/>
    <x v="8"/>
    <x v="38"/>
    <n v="6101"/>
    <e v="#DIV/0!"/>
    <e v="#DIV/0!"/>
    <m/>
    <m/>
    <m/>
  </r>
  <r>
    <x v="2661"/>
    <x v="8"/>
    <x v="38"/>
    <n v="7102"/>
    <e v="#DIV/0!"/>
    <e v="#DIV/0!"/>
    <m/>
    <m/>
    <m/>
  </r>
  <r>
    <x v="2662"/>
    <x v="8"/>
    <x v="38"/>
    <n v="141"/>
    <e v="#DIV/0!"/>
    <e v="#DIV/0!"/>
    <m/>
    <m/>
    <m/>
  </r>
  <r>
    <x v="2663"/>
    <x v="8"/>
    <x v="38"/>
    <n v="1961"/>
    <e v="#DIV/0!"/>
    <e v="#DIV/0!"/>
    <m/>
    <m/>
    <m/>
  </r>
  <r>
    <x v="2664"/>
    <x v="8"/>
    <x v="38"/>
    <n v="1025"/>
    <e v="#DIV/0!"/>
    <e v="#DIV/0!"/>
    <m/>
    <m/>
    <m/>
  </r>
  <r>
    <x v="2665"/>
    <x v="8"/>
    <x v="38"/>
    <n v="3197"/>
    <e v="#DIV/0!"/>
    <e v="#DIV/0!"/>
    <m/>
    <m/>
    <m/>
  </r>
  <r>
    <x v="2666"/>
    <x v="8"/>
    <x v="38"/>
    <n v="2288"/>
    <e v="#DIV/0!"/>
    <e v="#DIV/0!"/>
    <m/>
    <m/>
    <m/>
  </r>
  <r>
    <x v="2667"/>
    <x v="8"/>
    <x v="40"/>
    <n v="2647"/>
    <e v="#DIV/0!"/>
    <e v="#DIV/0!"/>
    <m/>
    <m/>
    <m/>
  </r>
  <r>
    <x v="2668"/>
    <x v="8"/>
    <x v="41"/>
    <n v="23208"/>
    <e v="#DIV/0!"/>
    <e v="#DIV/0!"/>
    <m/>
    <m/>
    <m/>
  </r>
  <r>
    <x v="2669"/>
    <x v="8"/>
    <x v="41"/>
    <n v="4106"/>
    <e v="#DIV/0!"/>
    <e v="#DIV/0!"/>
    <m/>
    <m/>
    <m/>
  </r>
  <r>
    <x v="2670"/>
    <x v="8"/>
    <x v="41"/>
    <n v="5195"/>
    <e v="#DIV/0!"/>
    <e v="#DIV/0!"/>
    <m/>
    <m/>
    <m/>
  </r>
  <r>
    <x v="2671"/>
    <x v="8"/>
    <x v="41"/>
    <n v="22315"/>
    <e v="#DIV/0!"/>
    <e v="#DIV/0!"/>
    <m/>
    <m/>
    <m/>
  </r>
  <r>
    <x v="2672"/>
    <x v="8"/>
    <x v="41"/>
    <n v="23073"/>
    <e v="#DIV/0!"/>
    <e v="#DIV/0!"/>
    <m/>
    <m/>
    <m/>
  </r>
  <r>
    <x v="2673"/>
    <x v="8"/>
    <x v="41"/>
    <n v="7130"/>
    <e v="#DIV/0!"/>
    <e v="#DIV/0!"/>
    <m/>
    <m/>
    <m/>
  </r>
  <r>
    <x v="2674"/>
    <x v="8"/>
    <x v="41"/>
    <n v="42220"/>
    <e v="#DIV/0!"/>
    <e v="#DIV/0!"/>
    <m/>
    <m/>
    <m/>
  </r>
  <r>
    <x v="2675"/>
    <x v="8"/>
    <x v="41"/>
    <n v="33903"/>
    <e v="#DIV/0!"/>
    <e v="#DIV/0!"/>
    <m/>
    <m/>
    <m/>
  </r>
  <r>
    <x v="2676"/>
    <x v="8"/>
    <x v="41"/>
    <n v="119856"/>
    <e v="#DIV/0!"/>
    <e v="#DIV/0!"/>
    <m/>
    <m/>
    <m/>
  </r>
  <r>
    <x v="2677"/>
    <x v="8"/>
    <x v="38"/>
    <n v="2391"/>
    <e v="#DIV/0!"/>
    <e v="#DIV/0!"/>
    <m/>
    <m/>
    <m/>
  </r>
  <r>
    <x v="2678"/>
    <x v="8"/>
    <x v="38"/>
    <n v="2920"/>
    <e v="#DIV/0!"/>
    <e v="#DIV/0!"/>
    <m/>
    <m/>
    <m/>
  </r>
  <r>
    <x v="2679"/>
    <x v="8"/>
    <x v="38"/>
    <n v="11612"/>
    <e v="#DIV/0!"/>
    <e v="#DIV/0!"/>
    <m/>
    <m/>
    <m/>
  </r>
  <r>
    <x v="2680"/>
    <x v="8"/>
    <x v="38"/>
    <n v="1686"/>
    <e v="#DIV/0!"/>
    <e v="#DIV/0!"/>
    <m/>
    <m/>
    <m/>
  </r>
  <r>
    <x v="2681"/>
    <x v="8"/>
    <x v="38"/>
    <n v="8579"/>
    <e v="#DIV/0!"/>
    <e v="#DIV/0!"/>
    <m/>
    <m/>
    <m/>
  </r>
  <r>
    <x v="2682"/>
    <x v="8"/>
    <x v="41"/>
    <n v="3925"/>
    <e v="#DIV/0!"/>
    <e v="#DIV/0!"/>
    <m/>
    <m/>
    <m/>
  </r>
  <r>
    <x v="2683"/>
    <x v="8"/>
    <x v="38"/>
    <n v="147"/>
    <e v="#DIV/0!"/>
    <e v="#DIV/0!"/>
    <m/>
    <m/>
    <m/>
  </r>
  <r>
    <x v="2684"/>
    <x v="8"/>
    <x v="38"/>
    <n v="2480"/>
    <e v="#DIV/0!"/>
    <e v="#DIV/0!"/>
    <m/>
    <m/>
    <m/>
  </r>
  <r>
    <x v="2685"/>
    <x v="8"/>
    <x v="41"/>
    <n v="4240"/>
    <e v="#DIV/0!"/>
    <e v="#DIV/0!"/>
    <m/>
    <m/>
    <m/>
  </r>
  <r>
    <x v="2686"/>
    <x v="8"/>
    <x v="41"/>
    <n v="33170"/>
    <e v="#DIV/0!"/>
    <e v="#DIV/0!"/>
    <m/>
    <m/>
    <m/>
  </r>
  <r>
    <x v="2687"/>
    <x v="8"/>
    <x v="41"/>
    <n v="43001"/>
    <e v="#DIV/0!"/>
    <e v="#DIV/0!"/>
    <m/>
    <m/>
    <m/>
  </r>
  <r>
    <x v="2688"/>
    <x v="8"/>
    <x v="41"/>
    <n v="8094"/>
    <e v="#DIV/0!"/>
    <e v="#DIV/0!"/>
    <m/>
    <m/>
    <m/>
  </r>
  <r>
    <x v="2689"/>
    <x v="8"/>
    <x v="38"/>
    <n v="503"/>
    <e v="#DIV/0!"/>
    <e v="#DIV/0!"/>
    <m/>
    <m/>
    <m/>
  </r>
  <r>
    <x v="2690"/>
    <x v="8"/>
    <x v="38"/>
    <n v="14009"/>
    <e v="#DIV/0!"/>
    <e v="#DIV/0!"/>
    <m/>
    <m/>
    <m/>
  </r>
  <r>
    <x v="2691"/>
    <x v="8"/>
    <x v="41"/>
    <n v="17684"/>
    <e v="#DIV/0!"/>
    <e v="#DIV/0!"/>
    <m/>
    <m/>
    <m/>
  </r>
  <r>
    <x v="2692"/>
    <x v="8"/>
    <x v="41"/>
    <n v="2074"/>
    <e v="#DIV/0!"/>
    <e v="#DIV/0!"/>
    <m/>
    <m/>
    <m/>
  </r>
  <r>
    <x v="2693"/>
    <x v="8"/>
    <x v="41"/>
    <n v="22733"/>
    <e v="#DIV/0!"/>
    <e v="#DIV/0!"/>
    <m/>
    <m/>
    <m/>
  </r>
  <r>
    <x v="2694"/>
    <x v="8"/>
    <x v="41"/>
    <n v="4067"/>
    <e v="#DIV/0!"/>
    <e v="#DIV/0!"/>
    <m/>
    <m/>
    <m/>
  </r>
  <r>
    <x v="2695"/>
    <x v="8"/>
    <x v="41"/>
    <n v="12773"/>
    <e v="#DIV/0!"/>
    <e v="#DIV/0!"/>
    <m/>
    <m/>
    <m/>
  </r>
  <r>
    <x v="2696"/>
    <x v="8"/>
    <x v="41"/>
    <n v="4702"/>
    <e v="#DIV/0!"/>
    <e v="#DIV/0!"/>
    <m/>
    <m/>
    <m/>
  </r>
  <r>
    <x v="2697"/>
    <x v="8"/>
    <x v="41"/>
    <n v="8546"/>
    <e v="#DIV/0!"/>
    <e v="#DIV/0!"/>
    <m/>
    <m/>
    <m/>
  </r>
  <r>
    <x v="2698"/>
    <x v="8"/>
    <x v="41"/>
    <n v="3389"/>
    <e v="#DIV/0!"/>
    <e v="#DIV/0!"/>
    <m/>
    <m/>
    <m/>
  </r>
  <r>
    <x v="2699"/>
    <x v="8"/>
    <x v="41"/>
    <n v="4177"/>
    <e v="#DIV/0!"/>
    <e v="#DIV/0!"/>
    <m/>
    <m/>
    <m/>
  </r>
  <r>
    <x v="2700"/>
    <x v="8"/>
    <x v="41"/>
    <n v="10033"/>
    <e v="#DIV/0!"/>
    <e v="#DIV/0!"/>
    <m/>
    <m/>
    <m/>
  </r>
  <r>
    <x v="2701"/>
    <x v="8"/>
    <x v="41"/>
    <n v="8069"/>
    <e v="#DIV/0!"/>
    <e v="#DIV/0!"/>
    <m/>
    <m/>
    <m/>
  </r>
  <r>
    <x v="2702"/>
    <x v="8"/>
    <x v="38"/>
    <n v="2681"/>
    <e v="#DIV/0!"/>
    <e v="#DIV/0!"/>
    <m/>
    <m/>
    <m/>
  </r>
  <r>
    <x v="2703"/>
    <x v="8"/>
    <x v="38"/>
    <n v="2307"/>
    <e v="#DIV/0!"/>
    <e v="#DIV/0!"/>
    <m/>
    <m/>
    <m/>
  </r>
  <r>
    <x v="2704"/>
    <x v="8"/>
    <x v="38"/>
    <n v="764"/>
    <e v="#DIV/0!"/>
    <e v="#DIV/0!"/>
    <m/>
    <m/>
    <m/>
  </r>
  <r>
    <x v="2705"/>
    <x v="8"/>
    <x v="38"/>
    <n v="1438"/>
    <e v="#DIV/0!"/>
    <e v="#DIV/0!"/>
    <m/>
    <m/>
    <m/>
  </r>
  <r>
    <x v="2706"/>
    <x v="8"/>
    <x v="40"/>
    <n v="2602"/>
    <e v="#DIV/0!"/>
    <e v="#DIV/0!"/>
    <m/>
    <m/>
    <m/>
  </r>
  <r>
    <x v="2707"/>
    <x v="8"/>
    <x v="40"/>
    <n v="2687"/>
    <e v="#DIV/0!"/>
    <e v="#DIV/0!"/>
    <m/>
    <m/>
    <m/>
  </r>
  <r>
    <x v="2708"/>
    <x v="8"/>
    <x v="38"/>
    <n v="750"/>
    <e v="#DIV/0!"/>
    <e v="#DIV/0!"/>
    <m/>
    <m/>
    <m/>
  </r>
  <r>
    <x v="2709"/>
    <x v="8"/>
    <x v="38"/>
    <n v="34"/>
    <e v="#DIV/0!"/>
    <e v="#DIV/0!"/>
    <m/>
    <m/>
    <m/>
  </r>
  <r>
    <x v="2710"/>
    <x v="8"/>
    <x v="38"/>
    <n v="1242"/>
    <e v="#DIV/0!"/>
    <e v="#DIV/0!"/>
    <m/>
    <m/>
    <m/>
  </r>
  <r>
    <x v="2711"/>
    <x v="8"/>
    <x v="40"/>
    <n v="1208"/>
    <e v="#DIV/0!"/>
    <e v="#DIV/0!"/>
    <m/>
    <m/>
    <m/>
  </r>
  <r>
    <x v="2712"/>
    <x v="8"/>
    <x v="40"/>
    <n v="2288"/>
    <e v="#DIV/0!"/>
    <e v="#DIV/0!"/>
    <m/>
    <m/>
    <m/>
  </r>
  <r>
    <x v="2713"/>
    <x v="8"/>
    <x v="40"/>
    <n v="2213"/>
    <e v="#DIV/0!"/>
    <e v="#DIV/0!"/>
    <m/>
    <m/>
    <m/>
  </r>
  <r>
    <x v="2714"/>
    <x v="8"/>
    <x v="40"/>
    <n v="4379"/>
    <e v="#DIV/0!"/>
    <e v="#DIV/0!"/>
    <m/>
    <m/>
    <m/>
  </r>
  <r>
    <x v="2715"/>
    <x v="8"/>
    <x v="40"/>
    <n v="43332"/>
    <e v="#DIV/0!"/>
    <e v="#DIV/0!"/>
    <m/>
    <m/>
    <m/>
  </r>
  <r>
    <x v="2716"/>
    <x v="8"/>
    <x v="38"/>
    <n v="337"/>
    <e v="#DIV/0!"/>
    <e v="#DIV/0!"/>
    <m/>
    <m/>
    <m/>
  </r>
  <r>
    <x v="2717"/>
    <x v="8"/>
    <x v="40"/>
    <n v="2137"/>
    <e v="#DIV/0!"/>
    <e v="#DIV/0!"/>
    <m/>
    <m/>
    <m/>
  </r>
  <r>
    <x v="2718"/>
    <x v="8"/>
    <x v="40"/>
    <n v="2604"/>
    <e v="#DIV/0!"/>
    <e v="#DIV/0!"/>
    <m/>
    <m/>
    <m/>
  </r>
  <r>
    <x v="2719"/>
    <x v="8"/>
    <x v="38"/>
    <n v="8587"/>
    <e v="#DIV/0!"/>
    <e v="#DIV/0!"/>
    <m/>
    <m/>
    <m/>
  </r>
  <r>
    <x v="2720"/>
    <x v="8"/>
    <x v="38"/>
    <n v="2430"/>
    <e v="#DIV/0!"/>
    <e v="#DIV/0!"/>
    <m/>
    <m/>
    <m/>
  </r>
  <r>
    <x v="2721"/>
    <x v="8"/>
    <x v="38"/>
    <n v="2003"/>
    <e v="#DIV/0!"/>
    <e v="#DIV/0!"/>
    <m/>
    <m/>
    <m/>
  </r>
  <r>
    <x v="2722"/>
    <x v="8"/>
    <x v="38"/>
    <n v="46705"/>
    <e v="#DIV/0!"/>
    <e v="#DIV/0!"/>
    <m/>
    <m/>
    <m/>
  </r>
  <r>
    <x v="2723"/>
    <x v="8"/>
    <x v="38"/>
    <n v="541"/>
    <e v="#DIV/0!"/>
    <e v="#DIV/0!"/>
    <m/>
    <m/>
    <m/>
  </r>
  <r>
    <x v="2724"/>
    <x v="8"/>
    <x v="38"/>
    <n v="3410"/>
    <e v="#DIV/0!"/>
    <e v="#DIV/0!"/>
    <m/>
    <m/>
    <m/>
  </r>
  <r>
    <x v="2725"/>
    <x v="8"/>
    <x v="38"/>
    <n v="2617"/>
    <e v="#DIV/0!"/>
    <e v="#DIV/0!"/>
    <m/>
    <m/>
    <m/>
  </r>
  <r>
    <x v="2726"/>
    <x v="8"/>
    <x v="38"/>
    <n v="3249"/>
    <e v="#DIV/0!"/>
    <e v="#DIV/0!"/>
    <m/>
    <m/>
    <m/>
  </r>
  <r>
    <x v="2727"/>
    <x v="8"/>
    <x v="38"/>
    <n v="2408"/>
    <e v="#DIV/0!"/>
    <e v="#DIV/0!"/>
    <m/>
    <m/>
    <m/>
  </r>
  <r>
    <x v="2728"/>
    <x v="8"/>
    <x v="40"/>
    <n v="2119"/>
    <e v="#DIV/0!"/>
    <e v="#DIV/0!"/>
    <m/>
    <m/>
    <m/>
  </r>
  <r>
    <x v="2729"/>
    <x v="8"/>
    <x v="40"/>
    <n v="2259"/>
    <e v="#DIV/0!"/>
    <e v="#DIV/0!"/>
    <m/>
    <m/>
    <m/>
  </r>
  <r>
    <x v="2730"/>
    <x v="8"/>
    <x v="38"/>
    <n v="4217"/>
    <e v="#DIV/0!"/>
    <e v="#DIV/0!"/>
    <m/>
    <m/>
    <m/>
  </r>
  <r>
    <x v="2731"/>
    <x v="8"/>
    <x v="40"/>
    <n v="15371"/>
    <e v="#DIV/0!"/>
    <e v="#DIV/0!"/>
    <m/>
    <m/>
    <m/>
  </r>
  <r>
    <x v="2732"/>
    <x v="8"/>
    <x v="40"/>
    <n v="1193"/>
    <e v="#DIV/0!"/>
    <e v="#DIV/0!"/>
    <m/>
    <m/>
    <m/>
  </r>
  <r>
    <x v="2733"/>
    <x v="8"/>
    <x v="40"/>
    <n v="2838"/>
    <e v="#DIV/0!"/>
    <e v="#DIV/0!"/>
    <m/>
    <m/>
    <m/>
  </r>
  <r>
    <x v="2734"/>
    <x v="8"/>
    <x v="40"/>
    <n v="2183"/>
    <e v="#DIV/0!"/>
    <e v="#DIV/0!"/>
    <m/>
    <m/>
    <m/>
  </r>
  <r>
    <x v="2735"/>
    <x v="8"/>
    <x v="40"/>
    <n v="226"/>
    <e v="#DIV/0!"/>
    <e v="#DIV/0!"/>
    <m/>
    <m/>
    <m/>
  </r>
  <r>
    <x v="2736"/>
    <x v="8"/>
    <x v="39"/>
    <n v="5738"/>
    <e v="#DIV/0!"/>
    <e v="#DIV/0!"/>
    <m/>
    <m/>
    <m/>
  </r>
  <r>
    <x v="2737"/>
    <x v="8"/>
    <x v="39"/>
    <n v="1155"/>
    <e v="#DIV/0!"/>
    <e v="#DIV/0!"/>
    <m/>
    <m/>
    <m/>
  </r>
  <r>
    <x v="2738"/>
    <x v="8"/>
    <x v="39"/>
    <n v="619"/>
    <e v="#DIV/0!"/>
    <e v="#DIV/0!"/>
    <m/>
    <m/>
    <m/>
  </r>
  <r>
    <x v="2739"/>
    <x v="8"/>
    <x v="39"/>
    <n v="5644"/>
    <e v="#DIV/0!"/>
    <e v="#DIV/0!"/>
    <m/>
    <m/>
    <m/>
  </r>
  <r>
    <x v="2740"/>
    <x v="8"/>
    <x v="39"/>
    <n v="840"/>
    <e v="#DIV/0!"/>
    <e v="#DIV/0!"/>
    <m/>
    <m/>
    <m/>
  </r>
  <r>
    <x v="2741"/>
    <x v="8"/>
    <x v="39"/>
    <n v="3788"/>
    <e v="#DIV/0!"/>
    <e v="#DIV/0!"/>
    <m/>
    <m/>
    <m/>
  </r>
  <r>
    <x v="2742"/>
    <x v="8"/>
    <x v="39"/>
    <n v="638"/>
    <e v="#DIV/0!"/>
    <e v="#DIV/0!"/>
    <m/>
    <m/>
    <m/>
  </r>
  <r>
    <x v="2743"/>
    <x v="8"/>
    <x v="39"/>
    <n v="1685"/>
    <e v="#DIV/0!"/>
    <e v="#DIV/0!"/>
    <m/>
    <m/>
    <m/>
  </r>
  <r>
    <x v="2744"/>
    <x v="8"/>
    <x v="39"/>
    <n v="2028"/>
    <e v="#DIV/0!"/>
    <e v="#DIV/0!"/>
    <m/>
    <m/>
    <m/>
  </r>
  <r>
    <x v="2745"/>
    <x v="8"/>
    <x v="39"/>
    <n v="1056"/>
    <e v="#DIV/0!"/>
    <e v="#DIV/0!"/>
    <m/>
    <m/>
    <m/>
  </r>
  <r>
    <x v="2746"/>
    <x v="8"/>
    <x v="39"/>
    <n v="722"/>
    <e v="#DIV/0!"/>
    <e v="#DIV/0!"/>
    <m/>
    <m/>
    <m/>
  </r>
  <r>
    <x v="2747"/>
    <x v="8"/>
    <x v="39"/>
    <n v="79"/>
    <e v="#DIV/0!"/>
    <e v="#DIV/0!"/>
    <m/>
    <m/>
    <m/>
  </r>
  <r>
    <x v="2748"/>
    <x v="8"/>
    <x v="39"/>
    <n v="569"/>
    <e v="#DIV/0!"/>
    <e v="#DIV/0!"/>
    <m/>
    <m/>
    <m/>
  </r>
  <r>
    <x v="2749"/>
    <x v="8"/>
    <x v="39"/>
    <n v="1702"/>
    <e v="#DIV/0!"/>
    <e v="#DIV/0!"/>
    <m/>
    <m/>
    <m/>
  </r>
  <r>
    <x v="2750"/>
    <x v="8"/>
    <x v="39"/>
    <n v="1551"/>
    <e v="#DIV/0!"/>
    <e v="#DIV/0!"/>
    <m/>
    <m/>
    <m/>
  </r>
  <r>
    <x v="2751"/>
    <x v="8"/>
    <x v="39"/>
    <n v="811"/>
    <e v="#DIV/0!"/>
    <e v="#DIV/0!"/>
    <m/>
    <m/>
    <m/>
  </r>
  <r>
    <x v="2752"/>
    <x v="8"/>
    <x v="39"/>
    <n v="2788"/>
    <e v="#DIV/0!"/>
    <e v="#DIV/0!"/>
    <m/>
    <m/>
    <m/>
  </r>
  <r>
    <x v="2753"/>
    <x v="8"/>
    <x v="39"/>
    <n v="432"/>
    <e v="#DIV/0!"/>
    <e v="#DIV/0!"/>
    <m/>
    <m/>
    <m/>
  </r>
  <r>
    <x v="2754"/>
    <x v="8"/>
    <x v="39"/>
    <n v="1385"/>
    <e v="#DIV/0!"/>
    <e v="#DIV/0!"/>
    <m/>
    <m/>
    <m/>
  </r>
  <r>
    <x v="2755"/>
    <x v="8"/>
    <x v="39"/>
    <n v="1034"/>
    <e v="#DIV/0!"/>
    <e v="#DIV/0!"/>
    <m/>
    <m/>
    <m/>
  </r>
  <r>
    <x v="2756"/>
    <x v="8"/>
    <x v="39"/>
    <n v="798"/>
    <e v="#DIV/0!"/>
    <e v="#DIV/0!"/>
    <m/>
    <m/>
    <m/>
  </r>
  <r>
    <x v="2757"/>
    <x v="8"/>
    <x v="39"/>
    <n v="1214"/>
    <e v="#DIV/0!"/>
    <e v="#DIV/0!"/>
    <m/>
    <m/>
    <m/>
  </r>
  <r>
    <x v="2758"/>
    <x v="8"/>
    <x v="39"/>
    <n v="351"/>
    <e v="#DIV/0!"/>
    <e v="#DIV/0!"/>
    <m/>
    <m/>
    <m/>
  </r>
  <r>
    <x v="2759"/>
    <x v="8"/>
    <x v="39"/>
    <n v="4584"/>
    <e v="#DIV/0!"/>
    <e v="#DIV/0!"/>
    <m/>
    <m/>
    <m/>
  </r>
  <r>
    <x v="2760"/>
    <x v="8"/>
    <x v="39"/>
    <n v="4592"/>
    <e v="#DIV/0!"/>
    <e v="#DIV/0!"/>
    <m/>
    <m/>
    <m/>
  </r>
  <r>
    <x v="2761"/>
    <x v="8"/>
    <x v="39"/>
    <n v="2688"/>
    <e v="#DIV/0!"/>
    <e v="#DIV/0!"/>
    <m/>
    <m/>
    <m/>
  </r>
  <r>
    <x v="2762"/>
    <x v="8"/>
    <x v="39"/>
    <n v="4371"/>
    <e v="#DIV/0!"/>
    <e v="#DIV/0!"/>
    <m/>
    <m/>
    <m/>
  </r>
  <r>
    <x v="2763"/>
    <x v="8"/>
    <x v="39"/>
    <n v="371"/>
    <e v="#DIV/0!"/>
    <e v="#DIV/0!"/>
    <m/>
    <m/>
    <m/>
  </r>
  <r>
    <x v="2764"/>
    <x v="8"/>
    <x v="39"/>
    <n v="516"/>
    <e v="#DIV/0!"/>
    <e v="#DIV/0!"/>
    <m/>
    <m/>
    <m/>
  </r>
  <r>
    <x v="2765"/>
    <x v="8"/>
    <x v="39"/>
    <n v="917"/>
    <e v="#DIV/0!"/>
    <e v="#DIV/0!"/>
    <m/>
    <m/>
    <m/>
  </r>
  <r>
    <x v="2766"/>
    <x v="8"/>
    <x v="39"/>
    <n v="744"/>
    <e v="#DIV/0!"/>
    <e v="#DIV/0!"/>
    <m/>
    <m/>
    <m/>
  </r>
  <r>
    <x v="2767"/>
    <x v="8"/>
    <x v="39"/>
    <n v="719"/>
    <e v="#DIV/0!"/>
    <e v="#DIV/0!"/>
    <m/>
    <m/>
    <m/>
  </r>
  <r>
    <x v="2768"/>
    <x v="8"/>
    <x v="39"/>
    <n v="383"/>
    <e v="#DIV/0!"/>
    <e v="#DIV/0!"/>
    <m/>
    <m/>
    <m/>
  </r>
  <r>
    <x v="2769"/>
    <x v="8"/>
    <x v="39"/>
    <n v="242"/>
    <e v="#DIV/0!"/>
    <e v="#DIV/0!"/>
    <m/>
    <m/>
    <m/>
  </r>
  <r>
    <x v="2770"/>
    <x v="8"/>
    <x v="39"/>
    <n v="213"/>
    <e v="#DIV/0!"/>
    <e v="#DIV/0!"/>
    <m/>
    <m/>
    <m/>
  </r>
  <r>
    <x v="2771"/>
    <x v="8"/>
    <x v="39"/>
    <n v="849"/>
    <e v="#DIV/0!"/>
    <e v="#DIV/0!"/>
    <m/>
    <m/>
    <m/>
  </r>
  <r>
    <x v="2772"/>
    <x v="8"/>
    <x v="39"/>
    <n v="1121"/>
    <e v="#DIV/0!"/>
    <e v="#DIV/0!"/>
    <m/>
    <m/>
    <m/>
  </r>
  <r>
    <x v="2773"/>
    <x v="8"/>
    <x v="39"/>
    <n v="234"/>
    <e v="#DIV/0!"/>
    <e v="#DIV/0!"/>
    <m/>
    <m/>
    <m/>
  </r>
  <r>
    <x v="2774"/>
    <x v="8"/>
    <x v="39"/>
    <n v="11639"/>
    <e v="#DIV/0!"/>
    <e v="#DIV/0!"/>
    <m/>
    <m/>
    <m/>
  </r>
  <r>
    <x v="2775"/>
    <x v="8"/>
    <x v="39"/>
    <n v="602"/>
    <e v="#DIV/0!"/>
    <e v="#DIV/0!"/>
    <m/>
    <m/>
    <m/>
  </r>
  <r>
    <x v="2776"/>
    <x v="8"/>
    <x v="39"/>
    <n v="680"/>
    <e v="#DIV/0!"/>
    <e v="#DIV/0!"/>
    <m/>
    <m/>
    <m/>
  </r>
  <r>
    <x v="2777"/>
    <x v="8"/>
    <x v="39"/>
    <n v="651"/>
    <e v="#DIV/0!"/>
    <e v="#DIV/0!"/>
    <m/>
    <m/>
    <m/>
  </r>
  <r>
    <x v="2778"/>
    <x v="8"/>
    <x v="39"/>
    <n v="257"/>
    <e v="#DIV/0!"/>
    <e v="#DIV/0!"/>
    <m/>
    <m/>
    <m/>
  </r>
  <r>
    <x v="2779"/>
    <x v="8"/>
    <x v="39"/>
    <n v="513"/>
    <e v="#DIV/0!"/>
    <e v="#DIV/0!"/>
    <m/>
    <m/>
    <m/>
  </r>
  <r>
    <x v="2780"/>
    <x v="8"/>
    <x v="39"/>
    <n v="967"/>
    <e v="#DIV/0!"/>
    <e v="#DIV/0!"/>
    <m/>
    <m/>
    <m/>
  </r>
  <r>
    <x v="2781"/>
    <x v="8"/>
    <x v="39"/>
    <n v="864"/>
    <e v="#DIV/0!"/>
    <e v="#DIV/0!"/>
    <m/>
    <m/>
    <m/>
  </r>
  <r>
    <x v="2782"/>
    <x v="8"/>
    <x v="39"/>
    <n v="2476"/>
    <e v="#DIV/0!"/>
    <e v="#DIV/0!"/>
    <m/>
    <m/>
    <m/>
  </r>
  <r>
    <x v="2783"/>
    <x v="8"/>
    <x v="39"/>
    <n v="2775"/>
    <e v="#DIV/0!"/>
    <e v="#DIV/0!"/>
    <m/>
    <m/>
    <m/>
  </r>
  <r>
    <x v="2784"/>
    <x v="8"/>
    <x v="39"/>
    <n v="890"/>
    <e v="#DIV/0!"/>
    <e v="#DIV/0!"/>
    <m/>
    <m/>
    <m/>
  </r>
  <r>
    <x v="2785"/>
    <x v="8"/>
    <x v="39"/>
    <n v="582"/>
    <e v="#DIV/0!"/>
    <e v="#DIV/0!"/>
    <m/>
    <m/>
    <m/>
  </r>
  <r>
    <x v="2786"/>
    <x v="8"/>
    <x v="39"/>
    <n v="6287"/>
    <e v="#DIV/0!"/>
    <e v="#DIV/0!"/>
    <m/>
    <m/>
    <m/>
  </r>
  <r>
    <x v="2787"/>
    <x v="8"/>
    <x v="39"/>
    <n v="1715"/>
    <e v="#DIV/0!"/>
    <e v="#DIV/0!"/>
    <m/>
    <m/>
    <m/>
  </r>
  <r>
    <x v="2788"/>
    <x v="8"/>
    <x v="39"/>
    <n v="1146"/>
    <e v="#DIV/0!"/>
    <e v="#DIV/0!"/>
    <m/>
    <m/>
    <m/>
  </r>
  <r>
    <x v="2789"/>
    <x v="8"/>
    <x v="39"/>
    <n v="5807"/>
    <e v="#DIV/0!"/>
    <e v="#DIV/0!"/>
    <m/>
    <m/>
    <m/>
  </r>
  <r>
    <x v="2790"/>
    <x v="8"/>
    <x v="39"/>
    <n v="1032"/>
    <e v="#DIV/0!"/>
    <e v="#DIV/0!"/>
    <m/>
    <m/>
    <m/>
  </r>
  <r>
    <x v="2791"/>
    <x v="8"/>
    <x v="39"/>
    <n v="2108"/>
    <e v="#DIV/0!"/>
    <e v="#DIV/0!"/>
    <m/>
    <m/>
    <m/>
  </r>
  <r>
    <x v="2792"/>
    <x v="8"/>
    <x v="39"/>
    <n v="1760"/>
    <e v="#DIV/0!"/>
    <e v="#DIV/0!"/>
    <m/>
    <m/>
    <m/>
  </r>
  <r>
    <x v="2793"/>
    <x v="8"/>
    <x v="39"/>
    <n v="588"/>
    <e v="#DIV/0!"/>
    <e v="#DIV/0!"/>
    <m/>
    <m/>
    <m/>
  </r>
  <r>
    <x v="2794"/>
    <x v="8"/>
    <x v="39"/>
    <n v="837"/>
    <e v="#DIV/0!"/>
    <e v="#DIV/0!"/>
    <m/>
    <m/>
    <m/>
  </r>
  <r>
    <x v="2795"/>
    <x v="8"/>
    <x v="39"/>
    <n v="347"/>
    <e v="#DIV/0!"/>
    <e v="#DIV/0!"/>
    <m/>
    <m/>
    <m/>
  </r>
  <r>
    <x v="2796"/>
    <x v="8"/>
    <x v="39"/>
    <n v="977"/>
    <e v="#DIV/0!"/>
    <e v="#DIV/0!"/>
    <m/>
    <m/>
    <m/>
  </r>
  <r>
    <x v="2797"/>
    <x v="8"/>
    <x v="39"/>
    <n v="3427"/>
    <e v="#DIV/0!"/>
    <e v="#DIV/0!"/>
    <m/>
    <m/>
    <m/>
  </r>
  <r>
    <x v="2798"/>
    <x v="8"/>
    <x v="39"/>
    <n v="5186"/>
    <e v="#DIV/0!"/>
    <e v="#DIV/0!"/>
    <m/>
    <m/>
    <m/>
  </r>
  <r>
    <x v="2799"/>
    <x v="8"/>
    <x v="39"/>
    <n v="1506"/>
    <e v="#DIV/0!"/>
    <e v="#DIV/0!"/>
    <m/>
    <m/>
    <m/>
  </r>
  <r>
    <x v="2800"/>
    <x v="8"/>
    <x v="39"/>
    <n v="2395"/>
    <e v="#DIV/0!"/>
    <e v="#DIV/0!"/>
    <m/>
    <m/>
    <m/>
  </r>
  <r>
    <x v="2801"/>
    <x v="8"/>
    <x v="39"/>
    <n v="6164"/>
    <e v="#DIV/0!"/>
    <e v="#DIV/0!"/>
    <m/>
    <m/>
    <m/>
  </r>
  <r>
    <x v="2802"/>
    <x v="8"/>
    <x v="39"/>
    <n v="1023"/>
    <e v="#DIV/0!"/>
    <e v="#DIV/0!"/>
    <m/>
    <m/>
    <m/>
  </r>
  <r>
    <x v="2803"/>
    <x v="8"/>
    <x v="39"/>
    <n v="3828"/>
    <e v="#DIV/0!"/>
    <e v="#DIV/0!"/>
    <m/>
    <m/>
    <m/>
  </r>
  <r>
    <x v="2804"/>
    <x v="8"/>
    <x v="39"/>
    <n v="598"/>
    <e v="#DIV/0!"/>
    <e v="#DIV/0!"/>
    <m/>
    <m/>
    <m/>
  </r>
  <r>
    <x v="2805"/>
    <x v="8"/>
    <x v="39"/>
    <n v="1693"/>
    <e v="#DIV/0!"/>
    <e v="#DIV/0!"/>
    <m/>
    <m/>
    <m/>
  </r>
  <r>
    <x v="2806"/>
    <x v="8"/>
    <x v="39"/>
    <n v="2036"/>
    <e v="#DIV/0!"/>
    <e v="#DIV/0!"/>
    <m/>
    <m/>
    <m/>
  </r>
  <r>
    <x v="2807"/>
    <x v="8"/>
    <x v="39"/>
    <n v="655"/>
    <e v="#DIV/0!"/>
    <e v="#DIV/0!"/>
    <m/>
    <m/>
    <m/>
  </r>
  <r>
    <x v="2808"/>
    <x v="8"/>
    <x v="39"/>
    <n v="4361"/>
    <e v="#DIV/0!"/>
    <e v="#DIV/0!"/>
    <m/>
    <m/>
    <m/>
  </r>
  <r>
    <x v="2809"/>
    <x v="8"/>
    <x v="39"/>
    <n v="2153"/>
    <e v="#DIV/0!"/>
    <e v="#DIV/0!"/>
    <m/>
    <m/>
    <m/>
  </r>
  <r>
    <x v="2810"/>
    <x v="8"/>
    <x v="39"/>
    <n v="236"/>
    <e v="#DIV/0!"/>
    <e v="#DIV/0!"/>
    <m/>
    <m/>
    <m/>
  </r>
  <r>
    <x v="2811"/>
    <x v="8"/>
    <x v="39"/>
    <n v="206"/>
    <e v="#DIV/0!"/>
    <e v="#DIV/0!"/>
    <m/>
    <m/>
    <m/>
  </r>
  <r>
    <x v="2812"/>
    <x v="8"/>
    <x v="42"/>
    <n v="4038"/>
    <e v="#DIV/0!"/>
    <e v="#DIV/0!"/>
    <m/>
    <m/>
    <m/>
  </r>
  <r>
    <x v="2813"/>
    <x v="8"/>
    <x v="42"/>
    <n v="11481"/>
    <e v="#DIV/0!"/>
    <e v="#DIV/0!"/>
    <m/>
    <m/>
    <m/>
  </r>
  <r>
    <x v="2814"/>
    <x v="8"/>
    <x v="42"/>
    <n v="4313"/>
    <e v="#DIV/0!"/>
    <e v="#DIV/0!"/>
    <m/>
    <m/>
    <m/>
  </r>
  <r>
    <x v="2815"/>
    <x v="8"/>
    <x v="42"/>
    <n v="1779"/>
    <e v="#DIV/0!"/>
    <e v="#DIV/0!"/>
    <m/>
    <m/>
    <m/>
  </r>
  <r>
    <x v="2816"/>
    <x v="8"/>
    <x v="42"/>
    <n v="8500"/>
    <e v="#DIV/0!"/>
    <e v="#DIV/0!"/>
    <m/>
    <m/>
    <m/>
  </r>
  <r>
    <x v="2817"/>
    <x v="8"/>
    <x v="42"/>
    <n v="2608"/>
    <e v="#DIV/0!"/>
    <e v="#DIV/0!"/>
    <m/>
    <m/>
    <m/>
  </r>
  <r>
    <x v="2818"/>
    <x v="8"/>
    <x v="42"/>
    <n v="7201"/>
    <e v="#DIV/0!"/>
    <e v="#DIV/0!"/>
    <m/>
    <m/>
    <m/>
  </r>
  <r>
    <x v="2819"/>
    <x v="8"/>
    <x v="42"/>
    <n v="1335"/>
    <e v="#DIV/0!"/>
    <e v="#DIV/0!"/>
    <m/>
    <m/>
    <m/>
  </r>
  <r>
    <x v="2820"/>
    <x v="8"/>
    <x v="42"/>
    <n v="5722"/>
    <e v="#DIV/0!"/>
    <e v="#DIV/0!"/>
    <m/>
    <m/>
    <m/>
  </r>
  <r>
    <x v="2821"/>
    <x v="8"/>
    <x v="42"/>
    <n v="1768"/>
    <e v="#DIV/0!"/>
    <e v="#DIV/0!"/>
    <m/>
    <m/>
    <m/>
  </r>
  <r>
    <x v="2822"/>
    <x v="8"/>
    <x v="42"/>
    <n v="4837"/>
    <e v="#DIV/0!"/>
    <e v="#DIV/0!"/>
    <m/>
    <m/>
    <m/>
  </r>
  <r>
    <x v="2823"/>
    <x v="8"/>
    <x v="42"/>
    <n v="7759"/>
    <e v="#DIV/0!"/>
    <e v="#DIV/0!"/>
    <m/>
    <m/>
    <m/>
  </r>
  <r>
    <x v="2824"/>
    <x v="8"/>
    <x v="42"/>
    <n v="15918"/>
    <e v="#DIV/0!"/>
    <e v="#DIV/0!"/>
    <m/>
    <m/>
    <m/>
  </r>
  <r>
    <x v="2825"/>
    <x v="8"/>
    <x v="42"/>
    <n v="5923"/>
    <e v="#DIV/0!"/>
    <e v="#DIV/0!"/>
    <m/>
    <m/>
    <m/>
  </r>
  <r>
    <x v="2826"/>
    <x v="8"/>
    <x v="42"/>
    <n v="6940"/>
    <e v="#DIV/0!"/>
    <e v="#DIV/0!"/>
    <m/>
    <m/>
    <m/>
  </r>
  <r>
    <x v="2827"/>
    <x v="8"/>
    <x v="42"/>
    <n v="7724"/>
    <e v="#DIV/0!"/>
    <e v="#DIV/0!"/>
    <m/>
    <m/>
    <m/>
  </r>
  <r>
    <x v="2828"/>
    <x v="8"/>
    <x v="42"/>
    <n v="2516"/>
    <e v="#DIV/0!"/>
    <e v="#DIV/0!"/>
    <m/>
    <m/>
    <m/>
  </r>
  <r>
    <x v="2829"/>
    <x v="8"/>
    <x v="42"/>
    <n v="7244"/>
    <e v="#DIV/0!"/>
    <e v="#DIV/0!"/>
    <m/>
    <m/>
    <m/>
  </r>
  <r>
    <x v="2830"/>
    <x v="8"/>
    <x v="42"/>
    <n v="5360"/>
    <e v="#DIV/0!"/>
    <e v="#DIV/0!"/>
    <m/>
    <m/>
    <m/>
  </r>
  <r>
    <x v="2831"/>
    <x v="8"/>
    <x v="42"/>
    <n v="7298"/>
    <e v="#DIV/0!"/>
    <e v="#DIV/0!"/>
    <m/>
    <m/>
    <m/>
  </r>
  <r>
    <x v="2832"/>
    <x v="8"/>
    <x v="42"/>
    <n v="19157"/>
    <e v="#DIV/0!"/>
    <e v="#DIV/0!"/>
    <m/>
    <m/>
    <m/>
  </r>
  <r>
    <x v="2833"/>
    <x v="8"/>
    <x v="42"/>
    <n v="3069"/>
    <e v="#DIV/0!"/>
    <e v="#DIV/0!"/>
    <m/>
    <m/>
    <m/>
  </r>
  <r>
    <x v="2834"/>
    <x v="8"/>
    <x v="42"/>
    <n v="2205"/>
    <e v="#DIV/0!"/>
    <e v="#DIV/0!"/>
    <m/>
    <m/>
    <m/>
  </r>
  <r>
    <x v="2835"/>
    <x v="8"/>
    <x v="42"/>
    <n v="2240"/>
    <e v="#DIV/0!"/>
    <e v="#DIV/0!"/>
    <m/>
    <m/>
    <m/>
  </r>
  <r>
    <x v="2836"/>
    <x v="8"/>
    <x v="42"/>
    <n v="10077"/>
    <e v="#DIV/0!"/>
    <e v="#DIV/0!"/>
    <m/>
    <m/>
    <m/>
  </r>
  <r>
    <x v="2837"/>
    <x v="8"/>
    <x v="42"/>
    <n v="2123"/>
    <e v="#DIV/0!"/>
    <e v="#DIV/0!"/>
    <m/>
    <m/>
    <m/>
  </r>
  <r>
    <x v="2838"/>
    <x v="8"/>
    <x v="42"/>
    <n v="20545"/>
    <e v="#DIV/0!"/>
    <e v="#DIV/0!"/>
    <m/>
    <m/>
    <m/>
  </r>
  <r>
    <x v="2839"/>
    <x v="8"/>
    <x v="42"/>
    <n v="2996"/>
    <e v="#DIV/0!"/>
    <e v="#DIV/0!"/>
    <m/>
    <m/>
    <m/>
  </r>
  <r>
    <x v="2840"/>
    <x v="8"/>
    <x v="42"/>
    <n v="4511"/>
    <e v="#DIV/0!"/>
    <e v="#DIV/0!"/>
    <m/>
    <m/>
    <m/>
  </r>
  <r>
    <x v="2841"/>
    <x v="8"/>
    <x v="42"/>
    <n v="5874"/>
    <e v="#DIV/0!"/>
    <e v="#DIV/0!"/>
    <m/>
    <m/>
    <m/>
  </r>
  <r>
    <x v="2842"/>
    <x v="8"/>
    <x v="42"/>
    <n v="2204"/>
    <e v="#DIV/0!"/>
    <e v="#DIV/0!"/>
    <m/>
    <m/>
    <m/>
  </r>
  <r>
    <x v="2843"/>
    <x v="8"/>
    <x v="42"/>
    <n v="2621"/>
    <e v="#DIV/0!"/>
    <e v="#DIV/0!"/>
    <m/>
    <m/>
    <m/>
  </r>
  <r>
    <x v="2844"/>
    <x v="8"/>
    <x v="42"/>
    <n v="4181"/>
    <e v="#DIV/0!"/>
    <e v="#DIV/0!"/>
    <m/>
    <m/>
    <m/>
  </r>
  <r>
    <x v="2845"/>
    <x v="8"/>
    <x v="42"/>
    <n v="4787"/>
    <e v="#DIV/0!"/>
    <e v="#DIV/0!"/>
    <m/>
    <m/>
    <m/>
  </r>
  <r>
    <x v="2846"/>
    <x v="8"/>
    <x v="42"/>
    <n v="1551"/>
    <e v="#DIV/0!"/>
    <e v="#DIV/0!"/>
    <m/>
    <m/>
    <m/>
  </r>
  <r>
    <x v="2847"/>
    <x v="8"/>
    <x v="42"/>
    <n v="12065"/>
    <e v="#DIV/0!"/>
    <e v="#DIV/0!"/>
    <m/>
    <m/>
    <m/>
  </r>
  <r>
    <x v="2848"/>
    <x v="8"/>
    <x v="42"/>
    <n v="5205"/>
    <e v="#DIV/0!"/>
    <e v="#DIV/0!"/>
    <m/>
    <m/>
    <m/>
  </r>
  <r>
    <x v="2849"/>
    <x v="8"/>
    <x v="42"/>
    <n v="2272"/>
    <e v="#DIV/0!"/>
    <e v="#DIV/0!"/>
    <m/>
    <m/>
    <m/>
  </r>
  <r>
    <x v="2850"/>
    <x v="8"/>
    <x v="39"/>
    <n v="744"/>
    <e v="#DIV/0!"/>
    <e v="#DIV/0!"/>
    <m/>
    <m/>
    <m/>
  </r>
  <r>
    <x v="2851"/>
    <x v="8"/>
    <x v="39"/>
    <n v="6836"/>
    <e v="#DIV/0!"/>
    <e v="#DIV/0!"/>
    <m/>
    <m/>
    <m/>
  </r>
  <r>
    <x v="2852"/>
    <x v="8"/>
    <x v="39"/>
    <n v="1037"/>
    <e v="#DIV/0!"/>
    <e v="#DIV/0!"/>
    <m/>
    <m/>
    <m/>
  </r>
  <r>
    <x v="2853"/>
    <x v="8"/>
    <x v="39"/>
    <n v="1091"/>
    <e v="#DIV/0!"/>
    <e v="#DIV/0!"/>
    <m/>
    <m/>
    <m/>
  </r>
  <r>
    <x v="2854"/>
    <x v="8"/>
    <x v="39"/>
    <n v="1516"/>
    <e v="#DIV/0!"/>
    <e v="#DIV/0!"/>
    <m/>
    <m/>
    <m/>
  </r>
  <r>
    <x v="2855"/>
    <x v="8"/>
    <x v="39"/>
    <n v="483"/>
    <e v="#DIV/0!"/>
    <e v="#DIV/0!"/>
    <m/>
    <m/>
    <m/>
  </r>
  <r>
    <x v="2856"/>
    <x v="8"/>
    <x v="39"/>
    <n v="233"/>
    <e v="#DIV/0!"/>
    <e v="#DIV/0!"/>
    <m/>
    <m/>
    <m/>
  </r>
  <r>
    <x v="2857"/>
    <x v="8"/>
    <x v="39"/>
    <n v="754"/>
    <e v="#DIV/0!"/>
    <e v="#DIV/0!"/>
    <m/>
    <m/>
    <m/>
  </r>
  <r>
    <x v="2858"/>
    <x v="8"/>
    <x v="39"/>
    <n v="895"/>
    <e v="#DIV/0!"/>
    <e v="#DIV/0!"/>
    <m/>
    <m/>
    <m/>
  </r>
  <r>
    <x v="2859"/>
    <x v="8"/>
    <x v="39"/>
    <n v="1390"/>
    <e v="#DIV/0!"/>
    <e v="#DIV/0!"/>
    <m/>
    <m/>
    <m/>
  </r>
  <r>
    <x v="2860"/>
    <x v="8"/>
    <x v="39"/>
    <n v="1200"/>
    <e v="#DIV/0!"/>
    <e v="#DIV/0!"/>
    <m/>
    <m/>
    <m/>
  </r>
  <r>
    <x v="2861"/>
    <x v="8"/>
    <x v="39"/>
    <n v="436"/>
    <e v="#DIV/0!"/>
    <e v="#DIV/0!"/>
    <m/>
    <m/>
    <m/>
  </r>
  <r>
    <x v="2862"/>
    <x v="8"/>
    <x v="39"/>
    <n v="5917"/>
    <e v="#DIV/0!"/>
    <e v="#DIV/0!"/>
    <m/>
    <m/>
    <m/>
  </r>
  <r>
    <x v="2863"/>
    <x v="8"/>
    <x v="39"/>
    <n v="9791"/>
    <e v="#DIV/0!"/>
    <e v="#DIV/0!"/>
    <m/>
    <m/>
    <m/>
  </r>
  <r>
    <x v="2864"/>
    <x v="8"/>
    <x v="39"/>
    <n v="5049"/>
    <e v="#DIV/0!"/>
    <e v="#DIV/0!"/>
    <m/>
    <m/>
    <m/>
  </r>
  <r>
    <x v="2865"/>
    <x v="8"/>
    <x v="39"/>
    <n v="1386"/>
    <e v="#DIV/0!"/>
    <e v="#DIV/0!"/>
    <m/>
    <m/>
    <m/>
  </r>
  <r>
    <x v="2866"/>
    <x v="8"/>
    <x v="39"/>
    <n v="9779"/>
    <e v="#DIV/0!"/>
    <e v="#DIV/0!"/>
    <m/>
    <m/>
    <m/>
  </r>
  <r>
    <x v="2867"/>
    <x v="8"/>
    <x v="39"/>
    <n v="3130"/>
    <e v="#DIV/0!"/>
    <e v="#DIV/0!"/>
    <m/>
    <m/>
    <m/>
  </r>
  <r>
    <x v="2868"/>
    <x v="8"/>
    <x v="39"/>
    <n v="6586"/>
    <e v="#DIV/0!"/>
    <e v="#DIV/0!"/>
    <m/>
    <m/>
    <m/>
  </r>
  <r>
    <x v="2869"/>
    <x v="8"/>
    <x v="39"/>
    <n v="3992"/>
    <e v="#DIV/0!"/>
    <e v="#DIV/0!"/>
    <m/>
    <m/>
    <m/>
  </r>
  <r>
    <x v="2870"/>
    <x v="8"/>
    <x v="39"/>
    <n v="1671"/>
    <e v="#DIV/0!"/>
    <e v="#DIV/0!"/>
    <m/>
    <m/>
    <m/>
  </r>
  <r>
    <x v="2871"/>
    <x v="8"/>
    <x v="39"/>
    <n v="1224"/>
    <e v="#DIV/0!"/>
    <e v="#DIV/0!"/>
    <m/>
    <m/>
    <m/>
  </r>
  <r>
    <x v="2872"/>
    <x v="8"/>
    <x v="39"/>
    <n v="1794"/>
    <e v="#DIV/0!"/>
    <e v="#DIV/0!"/>
    <m/>
    <m/>
    <m/>
  </r>
  <r>
    <x v="2873"/>
    <x v="8"/>
    <x v="39"/>
    <n v="1000"/>
    <e v="#DIV/0!"/>
    <e v="#DIV/0!"/>
    <m/>
    <m/>
    <m/>
  </r>
  <r>
    <x v="2874"/>
    <x v="8"/>
    <x v="42"/>
    <n v="1763"/>
    <e v="#DIV/0!"/>
    <e v="#DIV/0!"/>
    <m/>
    <m/>
    <m/>
  </r>
  <r>
    <x v="2875"/>
    <x v="8"/>
    <x v="42"/>
    <n v="6521"/>
    <e v="#DIV/0!"/>
    <e v="#DIV/0!"/>
    <m/>
    <m/>
    <m/>
  </r>
  <r>
    <x v="2876"/>
    <x v="8"/>
    <x v="43"/>
    <n v="754"/>
    <e v="#DIV/0!"/>
    <e v="#DIV/0!"/>
    <m/>
    <m/>
    <m/>
  </r>
  <r>
    <x v="2877"/>
    <x v="8"/>
    <x v="42"/>
    <n v="1194"/>
    <e v="#DIV/0!"/>
    <e v="#DIV/0!"/>
    <m/>
    <m/>
    <m/>
  </r>
  <r>
    <x v="2878"/>
    <x v="8"/>
    <x v="39"/>
    <n v="8480"/>
    <e v="#DIV/0!"/>
    <e v="#DIV/0!"/>
    <m/>
    <m/>
    <m/>
  </r>
  <r>
    <x v="2879"/>
    <x v="8"/>
    <x v="39"/>
    <n v="6940"/>
    <e v="#DIV/0!"/>
    <e v="#DIV/0!"/>
    <m/>
    <m/>
    <m/>
  </r>
  <r>
    <x v="2880"/>
    <x v="8"/>
    <x v="39"/>
    <n v="205"/>
    <e v="#DIV/0!"/>
    <e v="#DIV/0!"/>
    <m/>
    <m/>
    <m/>
  </r>
  <r>
    <x v="2881"/>
    <x v="8"/>
    <x v="39"/>
    <n v="1894"/>
    <e v="#DIV/0!"/>
    <e v="#DIV/0!"/>
    <m/>
    <m/>
    <m/>
  </r>
  <r>
    <x v="2882"/>
    <x v="8"/>
    <x v="39"/>
    <n v="624"/>
    <e v="#DIV/0!"/>
    <e v="#DIV/0!"/>
    <m/>
    <m/>
    <m/>
  </r>
  <r>
    <x v="2883"/>
    <x v="8"/>
    <x v="39"/>
    <n v="5656"/>
    <e v="#DIV/0!"/>
    <e v="#DIV/0!"/>
    <m/>
    <m/>
    <m/>
  </r>
  <r>
    <x v="2884"/>
    <x v="8"/>
    <x v="39"/>
    <n v="5004"/>
    <e v="#DIV/0!"/>
    <e v="#DIV/0!"/>
    <m/>
    <m/>
    <m/>
  </r>
  <r>
    <x v="2885"/>
    <x v="8"/>
    <x v="39"/>
    <n v="2500"/>
    <e v="#DIV/0!"/>
    <e v="#DIV/0!"/>
    <m/>
    <m/>
    <m/>
  </r>
  <r>
    <x v="2886"/>
    <x v="8"/>
    <x v="39"/>
    <n v="1363"/>
    <e v="#DIV/0!"/>
    <e v="#DIV/0!"/>
    <m/>
    <m/>
    <m/>
  </r>
  <r>
    <x v="2887"/>
    <x v="8"/>
    <x v="39"/>
    <n v="675"/>
    <e v="#DIV/0!"/>
    <e v="#DIV/0!"/>
    <m/>
    <m/>
    <m/>
  </r>
  <r>
    <x v="2888"/>
    <x v="8"/>
    <x v="43"/>
    <n v="1562"/>
    <e v="#DIV/0!"/>
    <e v="#DIV/0!"/>
    <m/>
    <m/>
    <m/>
  </r>
  <r>
    <x v="2889"/>
    <x v="8"/>
    <x v="43"/>
    <n v="2524"/>
    <e v="#DIV/0!"/>
    <e v="#DIV/0!"/>
    <m/>
    <m/>
    <m/>
  </r>
  <r>
    <x v="2890"/>
    <x v="8"/>
    <x v="43"/>
    <n v="540"/>
    <e v="#DIV/0!"/>
    <e v="#DIV/0!"/>
    <m/>
    <m/>
    <m/>
  </r>
  <r>
    <x v="2891"/>
    <x v="8"/>
    <x v="43"/>
    <n v="455"/>
    <e v="#DIV/0!"/>
    <e v="#DIV/0!"/>
    <m/>
    <m/>
    <m/>
  </r>
  <r>
    <x v="2892"/>
    <x v="8"/>
    <x v="43"/>
    <n v="2591"/>
    <e v="#DIV/0!"/>
    <e v="#DIV/0!"/>
    <m/>
    <m/>
    <m/>
  </r>
  <r>
    <x v="2893"/>
    <x v="8"/>
    <x v="43"/>
    <n v="4045"/>
    <e v="#DIV/0!"/>
    <e v="#DIV/0!"/>
    <m/>
    <m/>
    <m/>
  </r>
  <r>
    <x v="2894"/>
    <x v="8"/>
    <x v="43"/>
    <n v="3533"/>
    <e v="#DIV/0!"/>
    <e v="#DIV/0!"/>
    <m/>
    <m/>
    <m/>
  </r>
  <r>
    <x v="2895"/>
    <x v="8"/>
    <x v="43"/>
    <n v="7297"/>
    <e v="#DIV/0!"/>
    <e v="#DIV/0!"/>
    <m/>
    <m/>
    <m/>
  </r>
  <r>
    <x v="2896"/>
    <x v="8"/>
    <x v="43"/>
    <n v="564"/>
    <e v="#DIV/0!"/>
    <e v="#DIV/0!"/>
    <m/>
    <m/>
    <m/>
  </r>
  <r>
    <x v="2897"/>
    <x v="8"/>
    <x v="43"/>
    <n v="611"/>
    <e v="#DIV/0!"/>
    <e v="#DIV/0!"/>
    <m/>
    <m/>
    <m/>
  </r>
  <r>
    <x v="2898"/>
    <x v="8"/>
    <x v="43"/>
    <n v="189"/>
    <e v="#DIV/0!"/>
    <e v="#DIV/0!"/>
    <m/>
    <m/>
    <m/>
  </r>
  <r>
    <x v="2899"/>
    <x v="8"/>
    <x v="43"/>
    <n v="1615"/>
    <e v="#DIV/0!"/>
    <e v="#DIV/0!"/>
    <m/>
    <m/>
    <m/>
  </r>
  <r>
    <x v="2900"/>
    <x v="8"/>
    <x v="43"/>
    <n v="835"/>
    <e v="#DIV/0!"/>
    <e v="#DIV/0!"/>
    <m/>
    <m/>
    <m/>
  </r>
  <r>
    <x v="2901"/>
    <x v="8"/>
    <x v="43"/>
    <n v="667"/>
    <e v="#DIV/0!"/>
    <e v="#DIV/0!"/>
    <m/>
    <m/>
    <m/>
  </r>
  <r>
    <x v="2902"/>
    <x v="8"/>
    <x v="43"/>
    <n v="5976"/>
    <e v="#DIV/0!"/>
    <e v="#DIV/0!"/>
    <m/>
    <m/>
    <m/>
  </r>
  <r>
    <x v="2903"/>
    <x v="8"/>
    <x v="43"/>
    <n v="1372"/>
    <e v="#DIV/0!"/>
    <e v="#DIV/0!"/>
    <m/>
    <m/>
    <m/>
  </r>
  <r>
    <x v="2904"/>
    <x v="8"/>
    <x v="43"/>
    <n v="732"/>
    <e v="#DIV/0!"/>
    <e v="#DIV/0!"/>
    <m/>
    <m/>
    <m/>
  </r>
  <r>
    <x v="2905"/>
    <x v="8"/>
    <x v="43"/>
    <n v="1041"/>
    <e v="#DIV/0!"/>
    <e v="#DIV/0!"/>
    <m/>
    <m/>
    <m/>
  </r>
  <r>
    <x v="2906"/>
    <x v="8"/>
    <x v="43"/>
    <n v="2002"/>
    <e v="#DIV/0!"/>
    <e v="#DIV/0!"/>
    <m/>
    <m/>
    <m/>
  </r>
  <r>
    <x v="2907"/>
    <x v="8"/>
    <x v="43"/>
    <n v="2884"/>
    <e v="#DIV/0!"/>
    <e v="#DIV/0!"/>
    <m/>
    <m/>
    <m/>
  </r>
  <r>
    <x v="2908"/>
    <x v="8"/>
    <x v="43"/>
    <n v="395"/>
    <e v="#DIV/0!"/>
    <e v="#DIV/0!"/>
    <m/>
    <m/>
    <m/>
  </r>
  <r>
    <x v="2909"/>
    <x v="8"/>
    <x v="43"/>
    <n v="21642"/>
    <e v="#DIV/0!"/>
    <e v="#DIV/0!"/>
    <m/>
    <m/>
    <m/>
  </r>
  <r>
    <x v="2910"/>
    <x v="8"/>
    <x v="43"/>
    <n v="500"/>
    <e v="#DIV/0!"/>
    <e v="#DIV/0!"/>
    <m/>
    <m/>
    <m/>
  </r>
  <r>
    <x v="2911"/>
    <x v="8"/>
    <x v="43"/>
    <n v="101"/>
    <e v="#DIV/0!"/>
    <e v="#DIV/0!"/>
    <m/>
    <m/>
    <m/>
  </r>
  <r>
    <x v="2912"/>
    <x v="8"/>
    <x v="43"/>
    <n v="4654"/>
    <e v="#DIV/0!"/>
    <e v="#DIV/0!"/>
    <m/>
    <m/>
    <m/>
  </r>
  <r>
    <x v="2913"/>
    <x v="8"/>
    <x v="43"/>
    <n v="4768"/>
    <e v="#DIV/0!"/>
    <e v="#DIV/0!"/>
    <m/>
    <m/>
    <m/>
  </r>
  <r>
    <x v="2914"/>
    <x v="8"/>
    <x v="43"/>
    <n v="9073"/>
    <e v="#DIV/0!"/>
    <e v="#DIV/0!"/>
    <m/>
    <m/>
    <m/>
  </r>
  <r>
    <x v="2915"/>
    <x v="8"/>
    <x v="43"/>
    <n v="824"/>
    <e v="#DIV/0!"/>
    <e v="#DIV/0!"/>
    <m/>
    <m/>
    <m/>
  </r>
  <r>
    <x v="2916"/>
    <x v="8"/>
    <x v="43"/>
    <n v="2703"/>
    <e v="#DIV/0!"/>
    <e v="#DIV/0!"/>
    <m/>
    <m/>
    <m/>
  </r>
  <r>
    <x v="2917"/>
    <x v="8"/>
    <x v="43"/>
    <n v="1030"/>
    <e v="#DIV/0!"/>
    <e v="#DIV/0!"/>
    <m/>
    <m/>
    <m/>
  </r>
  <r>
    <x v="2918"/>
    <x v="8"/>
    <x v="43"/>
    <n v="624"/>
    <e v="#DIV/0!"/>
    <e v="#DIV/0!"/>
    <m/>
    <m/>
    <m/>
  </r>
  <r>
    <x v="2919"/>
    <x v="8"/>
    <x v="43"/>
    <n v="2536"/>
    <e v="#DIV/0!"/>
    <e v="#DIV/0!"/>
    <m/>
    <m/>
    <m/>
  </r>
  <r>
    <x v="2920"/>
    <x v="8"/>
    <x v="43"/>
    <n v="2957"/>
    <e v="#DIV/0!"/>
    <e v="#DIV/0!"/>
    <m/>
    <m/>
    <m/>
  </r>
  <r>
    <x v="2921"/>
    <x v="8"/>
    <x v="43"/>
    <n v="1093"/>
    <e v="#DIV/0!"/>
    <e v="#DIV/0!"/>
    <m/>
    <m/>
    <m/>
  </r>
  <r>
    <x v="2922"/>
    <x v="8"/>
    <x v="43"/>
    <n v="4237"/>
    <e v="#DIV/0!"/>
    <e v="#DIV/0!"/>
    <m/>
    <m/>
    <m/>
  </r>
  <r>
    <x v="2923"/>
    <x v="8"/>
    <x v="43"/>
    <n v="209"/>
    <e v="#DIV/0!"/>
    <e v="#DIV/0!"/>
    <m/>
    <m/>
    <m/>
  </r>
  <r>
    <x v="2924"/>
    <x v="8"/>
    <x v="43"/>
    <n v="939"/>
    <e v="#DIV/0!"/>
    <e v="#DIV/0!"/>
    <m/>
    <m/>
    <m/>
  </r>
  <r>
    <x v="2925"/>
    <x v="8"/>
    <x v="43"/>
    <n v="4619"/>
    <e v="#DIV/0!"/>
    <e v="#DIV/0!"/>
    <m/>
    <m/>
    <m/>
  </r>
  <r>
    <x v="2926"/>
    <x v="8"/>
    <x v="43"/>
    <n v="349"/>
    <e v="#DIV/0!"/>
    <e v="#DIV/0!"/>
    <m/>
    <m/>
    <m/>
  </r>
  <r>
    <x v="2927"/>
    <x v="8"/>
    <x v="43"/>
    <n v="3146"/>
    <e v="#DIV/0!"/>
    <e v="#DIV/0!"/>
    <m/>
    <m/>
    <m/>
  </r>
  <r>
    <x v="2928"/>
    <x v="8"/>
    <x v="43"/>
    <n v="3270"/>
    <e v="#DIV/0!"/>
    <e v="#DIV/0!"/>
    <m/>
    <m/>
    <m/>
  </r>
  <r>
    <x v="2929"/>
    <x v="8"/>
    <x v="43"/>
    <n v="130"/>
    <e v="#DIV/0!"/>
    <e v="#DIV/0!"/>
    <m/>
    <m/>
    <m/>
  </r>
  <r>
    <x v="2930"/>
    <x v="8"/>
    <x v="43"/>
    <n v="552"/>
    <e v="#DIV/0!"/>
    <e v="#DIV/0!"/>
    <m/>
    <m/>
    <m/>
  </r>
  <r>
    <x v="2931"/>
    <x v="8"/>
    <x v="43"/>
    <n v="1037"/>
    <e v="#DIV/0!"/>
    <e v="#DIV/0!"/>
    <m/>
    <m/>
    <m/>
  </r>
  <r>
    <x v="2932"/>
    <x v="8"/>
    <x v="43"/>
    <n v="1500"/>
    <e v="#DIV/0!"/>
    <e v="#DIV/0!"/>
    <m/>
    <m/>
    <m/>
  </r>
  <r>
    <x v="2933"/>
    <x v="8"/>
    <x v="43"/>
    <n v="4308"/>
    <e v="#DIV/0!"/>
    <e v="#DIV/0!"/>
    <m/>
    <m/>
    <m/>
  </r>
  <r>
    <x v="2934"/>
    <x v="8"/>
    <x v="43"/>
    <n v="1035"/>
    <e v="#DIV/0!"/>
    <e v="#DIV/0!"/>
    <m/>
    <m/>
    <m/>
  </r>
  <r>
    <x v="2935"/>
    <x v="8"/>
    <x v="43"/>
    <n v="3173"/>
    <e v="#DIV/0!"/>
    <e v="#DIV/0!"/>
    <m/>
    <m/>
    <m/>
  </r>
  <r>
    <x v="2936"/>
    <x v="8"/>
    <x v="43"/>
    <n v="3551"/>
    <e v="#DIV/0!"/>
    <e v="#DIV/0!"/>
    <m/>
    <m/>
    <m/>
  </r>
  <r>
    <x v="2937"/>
    <x v="8"/>
    <x v="43"/>
    <n v="373"/>
    <e v="#DIV/0!"/>
    <e v="#DIV/0!"/>
    <m/>
    <m/>
    <m/>
  </r>
  <r>
    <x v="2938"/>
    <x v="8"/>
    <x v="43"/>
    <n v="424"/>
    <e v="#DIV/0!"/>
    <e v="#DIV/0!"/>
    <m/>
    <m/>
    <m/>
  </r>
  <r>
    <x v="2939"/>
    <x v="8"/>
    <x v="43"/>
    <n v="1114"/>
    <e v="#DIV/0!"/>
    <e v="#DIV/0!"/>
    <m/>
    <m/>
    <m/>
  </r>
  <r>
    <x v="2940"/>
    <x v="8"/>
    <x v="43"/>
    <n v="643"/>
    <e v="#DIV/0!"/>
    <e v="#DIV/0!"/>
    <m/>
    <m/>
    <m/>
  </r>
  <r>
    <x v="2941"/>
    <x v="8"/>
    <x v="43"/>
    <n v="1588"/>
    <e v="#DIV/0!"/>
    <e v="#DIV/0!"/>
    <m/>
    <m/>
    <m/>
  </r>
  <r>
    <x v="2942"/>
    <x v="8"/>
    <x v="43"/>
    <n v="1460"/>
    <e v="#DIV/0!"/>
    <e v="#DIV/0!"/>
    <m/>
    <m/>
    <m/>
  </r>
  <r>
    <x v="2943"/>
    <x v="8"/>
    <x v="43"/>
    <n v="5400"/>
    <e v="#DIV/0!"/>
    <e v="#DIV/0!"/>
    <m/>
    <m/>
    <m/>
  </r>
  <r>
    <x v="2944"/>
    <x v="8"/>
    <x v="43"/>
    <n v="1273"/>
    <e v="#DIV/0!"/>
    <e v="#DIV/0!"/>
    <m/>
    <m/>
    <m/>
  </r>
  <r>
    <x v="2945"/>
    <x v="8"/>
    <x v="43"/>
    <n v="2921"/>
    <e v="#DIV/0!"/>
    <e v="#DIV/0!"/>
    <m/>
    <m/>
    <m/>
  </r>
  <r>
    <x v="2946"/>
    <x v="8"/>
    <x v="43"/>
    <n v="292"/>
    <e v="#DIV/0!"/>
    <e v="#DIV/0!"/>
    <m/>
    <m/>
    <m/>
  </r>
  <r>
    <x v="2947"/>
    <x v="8"/>
    <x v="43"/>
    <n v="2309"/>
    <e v="#DIV/0!"/>
    <e v="#DIV/0!"/>
    <m/>
    <m/>
    <m/>
  </r>
  <r>
    <x v="2948"/>
    <x v="8"/>
    <x v="43"/>
    <n v="659"/>
    <e v="#DIV/0!"/>
    <e v="#DIV/0!"/>
    <m/>
    <m/>
    <m/>
  </r>
  <r>
    <x v="2949"/>
    <x v="8"/>
    <x v="43"/>
    <n v="1950"/>
    <e v="#DIV/0!"/>
    <e v="#DIV/0!"/>
    <m/>
    <m/>
    <m/>
  </r>
  <r>
    <x v="2950"/>
    <x v="8"/>
    <x v="43"/>
    <n v="1001"/>
    <e v="#DIV/0!"/>
    <e v="#DIV/0!"/>
    <m/>
    <m/>
    <m/>
  </r>
  <r>
    <x v="2951"/>
    <x v="8"/>
    <x v="43"/>
    <n v="1903"/>
    <e v="#DIV/0!"/>
    <e v="#DIV/0!"/>
    <m/>
    <m/>
    <m/>
  </r>
  <r>
    <x v="2952"/>
    <x v="8"/>
    <x v="43"/>
    <n v="1865"/>
    <e v="#DIV/0!"/>
    <e v="#DIV/0!"/>
    <m/>
    <m/>
    <m/>
  </r>
  <r>
    <x v="2953"/>
    <x v="8"/>
    <x v="43"/>
    <n v="2304"/>
    <e v="#DIV/0!"/>
    <e v="#DIV/0!"/>
    <m/>
    <m/>
    <m/>
  </r>
  <r>
    <x v="2954"/>
    <x v="8"/>
    <x v="43"/>
    <n v="545"/>
    <e v="#DIV/0!"/>
    <e v="#DIV/0!"/>
    <m/>
    <m/>
    <m/>
  </r>
  <r>
    <x v="2955"/>
    <x v="8"/>
    <x v="43"/>
    <n v="1814"/>
    <e v="#DIV/0!"/>
    <e v="#DIV/0!"/>
    <m/>
    <m/>
    <m/>
  </r>
  <r>
    <x v="2956"/>
    <x v="8"/>
    <x v="43"/>
    <n v="4036"/>
    <e v="#DIV/0!"/>
    <e v="#DIV/0!"/>
    <m/>
    <m/>
    <m/>
  </r>
  <r>
    <x v="2957"/>
    <x v="8"/>
    <x v="43"/>
    <n v="2091"/>
    <e v="#DIV/0!"/>
    <e v="#DIV/0!"/>
    <m/>
    <m/>
    <m/>
  </r>
  <r>
    <x v="2958"/>
    <x v="8"/>
    <x v="43"/>
    <n v="30"/>
    <e v="#DIV/0!"/>
    <e v="#DIV/0!"/>
    <m/>
    <m/>
    <m/>
  </r>
  <r>
    <x v="2959"/>
    <x v="8"/>
    <x v="43"/>
    <n v="3031"/>
    <e v="#DIV/0!"/>
    <e v="#DIV/0!"/>
    <m/>
    <m/>
    <m/>
  </r>
  <r>
    <x v="2960"/>
    <x v="8"/>
    <x v="43"/>
    <n v="11786"/>
    <e v="#DIV/0!"/>
    <e v="#DIV/0!"/>
    <m/>
    <m/>
    <m/>
  </r>
  <r>
    <x v="2961"/>
    <x v="8"/>
    <x v="43"/>
    <n v="1321"/>
    <e v="#DIV/0!"/>
    <e v="#DIV/0!"/>
    <m/>
    <m/>
    <m/>
  </r>
  <r>
    <x v="2962"/>
    <x v="8"/>
    <x v="43"/>
    <n v="1747"/>
    <e v="#DIV/0!"/>
    <e v="#DIV/0!"/>
    <m/>
    <m/>
    <m/>
  </r>
  <r>
    <x v="2963"/>
    <x v="8"/>
    <x v="43"/>
    <n v="190"/>
    <e v="#DIV/0!"/>
    <e v="#DIV/0!"/>
    <m/>
    <m/>
    <m/>
  </r>
  <r>
    <x v="2964"/>
    <x v="8"/>
    <x v="39"/>
    <n v="1181"/>
    <e v="#DIV/0!"/>
    <e v="#DIV/0!"/>
    <m/>
    <m/>
    <m/>
  </r>
  <r>
    <x v="2965"/>
    <x v="8"/>
    <x v="39"/>
    <n v="15156"/>
    <e v="#DIV/0!"/>
    <e v="#DIV/0!"/>
    <m/>
    <m/>
    <m/>
  </r>
  <r>
    <x v="2966"/>
    <x v="8"/>
    <x v="39"/>
    <n v="915"/>
    <e v="#DIV/0!"/>
    <e v="#DIV/0!"/>
    <m/>
    <m/>
    <m/>
  </r>
  <r>
    <x v="2967"/>
    <x v="8"/>
    <x v="39"/>
    <n v="68280"/>
    <e v="#DIV/0!"/>
    <e v="#DIV/0!"/>
    <m/>
    <m/>
    <m/>
  </r>
  <r>
    <x v="2968"/>
    <x v="8"/>
    <x v="39"/>
    <n v="721"/>
    <e v="#DIV/0!"/>
    <e v="#DIV/0!"/>
    <m/>
    <m/>
    <m/>
  </r>
  <r>
    <x v="2969"/>
    <x v="8"/>
    <x v="39"/>
    <n v="783"/>
    <e v="#DIV/0!"/>
    <e v="#DIV/0!"/>
    <m/>
    <m/>
    <m/>
  </r>
  <r>
    <x v="2970"/>
    <x v="8"/>
    <x v="39"/>
    <n v="364"/>
    <e v="#DIV/0!"/>
    <e v="#DIV/0!"/>
    <m/>
    <m/>
    <m/>
  </r>
  <r>
    <x v="2971"/>
    <x v="8"/>
    <x v="39"/>
    <n v="1722"/>
    <e v="#DIV/0!"/>
    <e v="#DIV/0!"/>
    <m/>
    <m/>
    <m/>
  </r>
  <r>
    <x v="2972"/>
    <x v="8"/>
    <x v="39"/>
    <n v="173"/>
    <e v="#DIV/0!"/>
    <e v="#DIV/0!"/>
    <m/>
    <m/>
    <m/>
  </r>
  <r>
    <x v="2973"/>
    <x v="8"/>
    <x v="39"/>
    <n v="378"/>
    <e v="#DIV/0!"/>
    <e v="#DIV/0!"/>
    <m/>
    <m/>
    <m/>
  </r>
  <r>
    <x v="2974"/>
    <x v="8"/>
    <x v="39"/>
    <n v="6912"/>
    <e v="#DIV/0!"/>
    <e v="#DIV/0!"/>
    <m/>
    <m/>
    <m/>
  </r>
  <r>
    <x v="2975"/>
    <x v="8"/>
    <x v="39"/>
    <n v="1690"/>
    <e v="#DIV/0!"/>
    <e v="#DIV/0!"/>
    <m/>
    <m/>
    <m/>
  </r>
  <r>
    <x v="2976"/>
    <x v="8"/>
    <x v="39"/>
    <n v="1108"/>
    <e v="#DIV/0!"/>
    <e v="#DIV/0!"/>
    <m/>
    <m/>
    <m/>
  </r>
  <r>
    <x v="2977"/>
    <x v="8"/>
    <x v="39"/>
    <n v="711"/>
    <e v="#DIV/0!"/>
    <e v="#DIV/0!"/>
    <m/>
    <m/>
    <m/>
  </r>
  <r>
    <x v="2978"/>
    <x v="8"/>
    <x v="39"/>
    <n v="1885"/>
    <e v="#DIV/0!"/>
    <e v="#DIV/0!"/>
    <m/>
    <m/>
    <m/>
  </r>
  <r>
    <x v="2979"/>
    <x v="8"/>
    <x v="39"/>
    <n v="916"/>
    <e v="#DIV/0!"/>
    <e v="#DIV/0!"/>
    <m/>
    <m/>
    <m/>
  </r>
  <r>
    <x v="2980"/>
    <x v="8"/>
    <x v="39"/>
    <n v="1987"/>
    <e v="#DIV/0!"/>
    <e v="#DIV/0!"/>
    <m/>
    <m/>
    <m/>
  </r>
  <r>
    <x v="2981"/>
    <x v="8"/>
    <x v="39"/>
    <n v="316"/>
    <e v="#DIV/0!"/>
    <e v="#DIV/0!"/>
    <m/>
    <m/>
    <m/>
  </r>
  <r>
    <x v="2982"/>
    <x v="8"/>
    <x v="39"/>
    <n v="2589"/>
    <e v="#DIV/0!"/>
    <e v="#DIV/0!"/>
    <m/>
    <m/>
    <m/>
  </r>
  <r>
    <x v="2983"/>
    <x v="8"/>
    <x v="39"/>
    <n v="2659"/>
    <e v="#DIV/0!"/>
    <e v="#DIV/0!"/>
    <m/>
    <m/>
    <m/>
  </r>
  <r>
    <x v="2984"/>
    <x v="8"/>
    <x v="39"/>
    <n v="2754"/>
    <e v="#DIV/0!"/>
    <e v="#DIV/0!"/>
    <m/>
    <m/>
    <m/>
  </r>
  <r>
    <x v="2985"/>
    <x v="8"/>
    <x v="39"/>
    <n v="9073"/>
    <e v="#DIV/0!"/>
    <e v="#DIV/0!"/>
    <m/>
    <m/>
    <m/>
  </r>
  <r>
    <x v="2986"/>
    <x v="8"/>
    <x v="39"/>
    <n v="128"/>
    <e v="#DIV/0!"/>
    <e v="#DIV/0!"/>
    <m/>
    <m/>
    <m/>
  </r>
  <r>
    <x v="2987"/>
    <x v="8"/>
    <x v="39"/>
    <n v="1625"/>
    <e v="#DIV/0!"/>
    <e v="#DIV/0!"/>
    <m/>
    <m/>
    <m/>
  </r>
  <r>
    <x v="2988"/>
    <x v="8"/>
    <x v="39"/>
    <n v="2295"/>
    <e v="#DIV/0!"/>
    <e v="#DIV/0!"/>
    <m/>
    <m/>
    <m/>
  </r>
  <r>
    <x v="2989"/>
    <x v="8"/>
    <x v="39"/>
    <n v="136"/>
    <e v="#DIV/0!"/>
    <e v="#DIV/0!"/>
    <m/>
    <m/>
    <m/>
  </r>
  <r>
    <x v="2990"/>
    <x v="8"/>
    <x v="39"/>
    <n v="402"/>
    <e v="#DIV/0!"/>
    <e v="#DIV/0!"/>
    <m/>
    <m/>
    <m/>
  </r>
  <r>
    <x v="2991"/>
    <x v="8"/>
    <x v="39"/>
    <n v="2412"/>
    <e v="#DIV/0!"/>
    <e v="#DIV/0!"/>
    <m/>
    <m/>
    <m/>
  </r>
  <r>
    <x v="2992"/>
    <x v="8"/>
    <x v="39"/>
    <n v="1382"/>
    <e v="#DIV/0!"/>
    <e v="#DIV/0!"/>
    <m/>
    <m/>
    <m/>
  </r>
  <r>
    <x v="2993"/>
    <x v="8"/>
    <x v="39"/>
    <n v="423"/>
    <e v="#DIV/0!"/>
    <e v="#DIV/0!"/>
    <m/>
    <m/>
    <m/>
  </r>
  <r>
    <x v="2994"/>
    <x v="8"/>
    <x v="39"/>
    <n v="633"/>
    <e v="#DIV/0!"/>
    <e v="#DIV/0!"/>
    <m/>
    <m/>
    <m/>
  </r>
  <r>
    <x v="2995"/>
    <x v="8"/>
    <x v="39"/>
    <n v="689"/>
    <e v="#DIV/0!"/>
    <e v="#DIV/0!"/>
    <m/>
    <m/>
    <m/>
  </r>
  <r>
    <x v="2996"/>
    <x v="8"/>
    <x v="39"/>
    <n v="1035"/>
    <e v="#DIV/0!"/>
    <e v="#DIV/0!"/>
    <m/>
    <m/>
    <m/>
  </r>
  <r>
    <x v="2997"/>
    <x v="8"/>
    <x v="39"/>
    <n v="1423"/>
    <e v="#DIV/0!"/>
    <e v="#DIV/0!"/>
    <m/>
    <m/>
    <m/>
  </r>
  <r>
    <x v="2998"/>
    <x v="8"/>
    <x v="39"/>
    <n v="3535"/>
    <e v="#DIV/0!"/>
    <e v="#DIV/0!"/>
    <m/>
    <m/>
    <m/>
  </r>
  <r>
    <x v="2999"/>
    <x v="8"/>
    <x v="39"/>
    <n v="853"/>
    <e v="#DIV/0!"/>
    <e v="#DIV/0!"/>
    <m/>
    <m/>
    <m/>
  </r>
  <r>
    <x v="3000"/>
    <x v="8"/>
    <x v="39"/>
    <n v="990"/>
    <e v="#DIV/0!"/>
    <e v="#DIV/0!"/>
    <m/>
    <m/>
    <m/>
  </r>
  <r>
    <x v="3001"/>
    <x v="8"/>
    <x v="39"/>
    <n v="2440"/>
    <e v="#DIV/0!"/>
    <e v="#DIV/0!"/>
    <m/>
    <m/>
    <m/>
  </r>
  <r>
    <x v="3002"/>
    <x v="8"/>
    <x v="39"/>
    <n v="770"/>
    <e v="#DIV/0!"/>
    <e v="#DIV/0!"/>
    <m/>
    <m/>
    <m/>
  </r>
  <r>
    <x v="3003"/>
    <x v="8"/>
    <x v="39"/>
    <n v="3066"/>
    <e v="#DIV/0!"/>
    <e v="#DIV/0!"/>
    <m/>
    <m/>
    <m/>
  </r>
  <r>
    <x v="3004"/>
    <x v="8"/>
    <x v="39"/>
    <n v="75"/>
    <e v="#DIV/0!"/>
    <e v="#DIV/0!"/>
    <m/>
    <m/>
    <m/>
  </r>
  <r>
    <x v="3005"/>
    <x v="8"/>
    <x v="39"/>
    <n v="1319"/>
    <e v="#DIV/0!"/>
    <e v="#DIV/0!"/>
    <m/>
    <m/>
    <m/>
  </r>
  <r>
    <x v="3006"/>
    <x v="8"/>
    <x v="39"/>
    <n v="386"/>
    <e v="#DIV/0!"/>
    <e v="#DIV/0!"/>
    <m/>
    <m/>
    <m/>
  </r>
  <r>
    <x v="3007"/>
    <x v="8"/>
    <x v="39"/>
    <n v="895"/>
    <e v="#DIV/0!"/>
    <e v="#DIV/0!"/>
    <m/>
    <m/>
    <m/>
  </r>
  <r>
    <x v="3008"/>
    <x v="8"/>
    <x v="39"/>
    <n v="3223"/>
    <e v="#DIV/0!"/>
    <e v="#DIV/0!"/>
    <m/>
    <m/>
    <m/>
  </r>
  <r>
    <x v="3009"/>
    <x v="8"/>
    <x v="39"/>
    <n v="1036"/>
    <e v="#DIV/0!"/>
    <e v="#DIV/0!"/>
    <m/>
    <m/>
    <m/>
  </r>
  <r>
    <x v="3010"/>
    <x v="8"/>
    <x v="39"/>
    <n v="2490"/>
    <e v="#DIV/0!"/>
    <e v="#DIV/0!"/>
    <m/>
    <m/>
    <m/>
  </r>
  <r>
    <x v="3011"/>
    <x v="8"/>
    <x v="39"/>
    <n v="3405"/>
    <e v="#DIV/0!"/>
    <e v="#DIV/0!"/>
    <m/>
    <m/>
    <m/>
  </r>
  <r>
    <x v="3012"/>
    <x v="8"/>
    <x v="39"/>
    <n v="133"/>
    <e v="#DIV/0!"/>
    <e v="#DIV/0!"/>
    <m/>
    <m/>
    <m/>
  </r>
  <r>
    <x v="3013"/>
    <x v="8"/>
    <x v="39"/>
    <n v="3153"/>
    <e v="#DIV/0!"/>
    <e v="#DIV/0!"/>
    <m/>
    <m/>
    <m/>
  </r>
  <r>
    <x v="3014"/>
    <x v="8"/>
    <x v="39"/>
    <n v="1537"/>
    <e v="#DIV/0!"/>
    <e v="#DIV/0!"/>
    <m/>
    <m/>
    <m/>
  </r>
  <r>
    <x v="3015"/>
    <x v="8"/>
    <x v="39"/>
    <n v="38174"/>
    <e v="#DIV/0!"/>
    <e v="#DIV/0!"/>
    <m/>
    <m/>
    <m/>
  </r>
  <r>
    <x v="3016"/>
    <x v="8"/>
    <x v="39"/>
    <n v="5933"/>
    <e v="#DIV/0!"/>
    <e v="#DIV/0!"/>
    <m/>
    <m/>
    <m/>
  </r>
  <r>
    <x v="3017"/>
    <x v="8"/>
    <x v="39"/>
    <n v="60109"/>
    <e v="#DIV/0!"/>
    <e v="#DIV/0!"/>
    <m/>
    <m/>
    <m/>
  </r>
  <r>
    <x v="3018"/>
    <x v="8"/>
    <x v="39"/>
    <n v="1546"/>
    <e v="#DIV/0!"/>
    <e v="#DIV/0!"/>
    <m/>
    <m/>
    <m/>
  </r>
  <r>
    <x v="3019"/>
    <x v="8"/>
    <x v="39"/>
    <n v="101"/>
    <e v="#DIV/0!"/>
    <e v="#DIV/0!"/>
    <m/>
    <m/>
    <m/>
  </r>
  <r>
    <x v="3020"/>
    <x v="8"/>
    <x v="39"/>
    <n v="1156"/>
    <e v="#DIV/0!"/>
    <e v="#DIV/0!"/>
    <m/>
    <m/>
    <m/>
  </r>
  <r>
    <x v="3021"/>
    <x v="8"/>
    <x v="39"/>
    <n v="3792"/>
    <e v="#DIV/0!"/>
    <e v="#DIV/0!"/>
    <m/>
    <m/>
    <m/>
  </r>
  <r>
    <x v="3022"/>
    <x v="8"/>
    <x v="39"/>
    <n v="1494"/>
    <e v="#DIV/0!"/>
    <e v="#DIV/0!"/>
    <m/>
    <m/>
    <m/>
  </r>
  <r>
    <x v="3023"/>
    <x v="8"/>
    <x v="39"/>
    <n v="3355"/>
    <e v="#DIV/0!"/>
    <e v="#DIV/0!"/>
    <m/>
    <m/>
    <m/>
  </r>
  <r>
    <x v="3024"/>
    <x v="8"/>
    <x v="39"/>
    <n v="924"/>
    <e v="#DIV/0!"/>
    <e v="#DIV/0!"/>
    <m/>
    <m/>
    <m/>
  </r>
  <r>
    <x v="3025"/>
    <x v="8"/>
    <x v="39"/>
    <n v="307"/>
    <e v="#DIV/0!"/>
    <e v="#DIV/0!"/>
    <m/>
    <m/>
    <m/>
  </r>
  <r>
    <x v="3026"/>
    <x v="8"/>
    <x v="39"/>
    <n v="502"/>
    <e v="#DIV/0!"/>
    <e v="#DIV/0!"/>
    <m/>
    <m/>
    <m/>
  </r>
  <r>
    <x v="3027"/>
    <x v="8"/>
    <x v="39"/>
    <n v="1559"/>
    <e v="#DIV/0!"/>
    <e v="#DIV/0!"/>
    <m/>
    <m/>
    <m/>
  </r>
  <r>
    <x v="3028"/>
    <x v="8"/>
    <x v="39"/>
    <n v="383"/>
    <e v="#DIV/0!"/>
    <e v="#DIV/0!"/>
    <m/>
    <m/>
    <m/>
  </r>
  <r>
    <x v="3029"/>
    <x v="8"/>
    <x v="39"/>
    <n v="1689"/>
    <e v="#DIV/0!"/>
    <e v="#DIV/0!"/>
    <m/>
    <m/>
    <m/>
  </r>
  <r>
    <x v="3030"/>
    <x v="8"/>
    <x v="39"/>
    <n v="882"/>
    <e v="#DIV/0!"/>
    <e v="#DIV/0!"/>
    <m/>
    <m/>
    <m/>
  </r>
  <r>
    <x v="3031"/>
    <x v="8"/>
    <x v="39"/>
    <n v="478"/>
    <e v="#DIV/0!"/>
    <e v="#DIV/0!"/>
    <m/>
    <m/>
    <m/>
  </r>
  <r>
    <x v="3032"/>
    <x v="8"/>
    <x v="39"/>
    <n v="565"/>
    <e v="#DIV/0!"/>
    <e v="#DIV/0!"/>
    <m/>
    <m/>
    <m/>
  </r>
  <r>
    <x v="3033"/>
    <x v="8"/>
    <x v="39"/>
    <n v="225"/>
    <e v="#DIV/0!"/>
    <e v="#DIV/0!"/>
    <m/>
    <m/>
    <m/>
  </r>
  <r>
    <x v="3034"/>
    <x v="8"/>
    <x v="39"/>
    <n v="1082"/>
    <e v="#DIV/0!"/>
    <e v="#DIV/0!"/>
    <m/>
    <m/>
    <m/>
  </r>
  <r>
    <x v="3035"/>
    <x v="8"/>
    <x v="39"/>
    <n v="1653"/>
    <e v="#DIV/0!"/>
    <e v="#DIV/0!"/>
    <m/>
    <m/>
    <m/>
  </r>
  <r>
    <x v="3036"/>
    <x v="8"/>
    <x v="39"/>
    <n v="445"/>
    <e v="#DIV/0!"/>
    <e v="#DIV/0!"/>
    <m/>
    <m/>
    <m/>
  </r>
  <r>
    <x v="3037"/>
    <x v="8"/>
    <x v="39"/>
    <n v="1696"/>
    <e v="#DIV/0!"/>
    <e v="#DIV/0!"/>
    <m/>
    <m/>
    <m/>
  </r>
  <r>
    <x v="3038"/>
    <x v="8"/>
    <x v="39"/>
    <n v="561"/>
    <e v="#DIV/0!"/>
    <e v="#DIV/0!"/>
    <m/>
    <m/>
    <m/>
  </r>
  <r>
    <x v="3039"/>
    <x v="8"/>
    <x v="42"/>
    <n v="14400"/>
    <e v="#DIV/0!"/>
    <e v="#DIV/0!"/>
    <m/>
    <m/>
    <m/>
  </r>
  <r>
    <x v="3040"/>
    <x v="8"/>
    <x v="44"/>
    <n v="3865"/>
    <e v="#DIV/0!"/>
    <e v="#DIV/0!"/>
    <m/>
    <m/>
    <m/>
  </r>
  <r>
    <x v="3041"/>
    <x v="8"/>
    <x v="44"/>
    <n v="5726"/>
    <e v="#DIV/0!"/>
    <e v="#DIV/0!"/>
    <m/>
    <m/>
    <m/>
  </r>
  <r>
    <x v="3042"/>
    <x v="8"/>
    <x v="44"/>
    <n v="14244"/>
    <e v="#DIV/0!"/>
    <e v="#DIV/0!"/>
    <m/>
    <m/>
    <m/>
  </r>
  <r>
    <x v="3043"/>
    <x v="8"/>
    <x v="44"/>
    <n v="1304"/>
    <e v="#DIV/0!"/>
    <e v="#DIV/0!"/>
    <m/>
    <m/>
    <m/>
  </r>
  <r>
    <x v="3044"/>
    <x v="8"/>
    <x v="44"/>
    <n v="4022"/>
    <e v="#DIV/0!"/>
    <e v="#DIV/0!"/>
    <m/>
    <m/>
    <m/>
  </r>
  <r>
    <x v="3045"/>
    <x v="8"/>
    <x v="44"/>
    <n v="1584"/>
    <e v="#DIV/0!"/>
    <e v="#DIV/0!"/>
    <m/>
    <m/>
    <m/>
  </r>
  <r>
    <x v="3046"/>
    <x v="8"/>
    <x v="44"/>
    <n v="10446"/>
    <e v="#DIV/0!"/>
    <e v="#DIV/0!"/>
    <m/>
    <m/>
    <m/>
  </r>
  <r>
    <x v="3047"/>
    <x v="8"/>
    <x v="44"/>
    <n v="17729"/>
    <e v="#DIV/0!"/>
    <e v="#DIV/0!"/>
    <m/>
    <m/>
    <m/>
  </r>
  <r>
    <x v="3048"/>
    <x v="8"/>
    <x v="44"/>
    <n v="254"/>
    <e v="#DIV/0!"/>
    <e v="#DIV/0!"/>
    <m/>
    <m/>
    <m/>
  </r>
  <r>
    <x v="3049"/>
    <x v="8"/>
    <x v="44"/>
    <n v="4940"/>
    <e v="#DIV/0!"/>
    <e v="#DIV/0!"/>
    <m/>
    <m/>
    <m/>
  </r>
  <r>
    <x v="3050"/>
    <x v="8"/>
    <x v="44"/>
    <n v="4569"/>
    <e v="#DIV/0!"/>
    <e v="#DIV/0!"/>
    <m/>
    <m/>
    <m/>
  </r>
  <r>
    <x v="3051"/>
    <x v="8"/>
    <x v="44"/>
    <n v="6502"/>
    <e v="#DIV/0!"/>
    <e v="#DIV/0!"/>
    <m/>
    <m/>
    <m/>
  </r>
  <r>
    <x v="3052"/>
    <x v="8"/>
    <x v="44"/>
    <n v="16397"/>
    <e v="#DIV/0!"/>
    <e v="#DIV/0!"/>
    <m/>
    <m/>
    <m/>
  </r>
  <r>
    <x v="3053"/>
    <x v="8"/>
    <x v="44"/>
    <n v="2612"/>
    <e v="#DIV/0!"/>
    <e v="#DIV/0!"/>
    <m/>
    <m/>
    <m/>
  </r>
  <r>
    <x v="3054"/>
    <x v="8"/>
    <x v="44"/>
    <n v="21386"/>
    <e v="#DIV/0!"/>
    <e v="#DIV/0!"/>
    <m/>
    <m/>
    <m/>
  </r>
  <r>
    <x v="3055"/>
    <x v="8"/>
    <x v="44"/>
    <n v="665"/>
    <e v="#DIV/0!"/>
    <e v="#DIV/0!"/>
    <m/>
    <m/>
    <m/>
  </r>
  <r>
    <x v="3056"/>
    <x v="8"/>
    <x v="44"/>
    <n v="14136"/>
    <e v="#DIV/0!"/>
    <e v="#DIV/0!"/>
    <m/>
    <m/>
    <m/>
  </r>
  <r>
    <x v="3057"/>
    <x v="8"/>
    <x v="44"/>
    <n v="2652"/>
    <e v="#DIV/0!"/>
    <e v="#DIV/0!"/>
    <m/>
    <m/>
    <m/>
  </r>
  <r>
    <x v="3058"/>
    <x v="8"/>
    <x v="44"/>
    <n v="16905"/>
    <e v="#DIV/0!"/>
    <e v="#DIV/0!"/>
    <m/>
    <m/>
    <m/>
  </r>
  <r>
    <x v="3059"/>
    <x v="8"/>
    <x v="44"/>
    <n v="79793"/>
    <e v="#DIV/0!"/>
    <e v="#DIV/0!"/>
    <m/>
    <m/>
    <m/>
  </r>
  <r>
    <x v="3060"/>
    <x v="8"/>
    <x v="44"/>
    <n v="6238"/>
    <e v="#DIV/0!"/>
    <e v="#DIV/0!"/>
    <m/>
    <m/>
    <m/>
  </r>
  <r>
    <x v="3061"/>
    <x v="8"/>
    <x v="44"/>
    <n v="2444"/>
    <e v="#DIV/0!"/>
    <e v="#DIV/0!"/>
    <m/>
    <m/>
    <m/>
  </r>
  <r>
    <x v="3062"/>
    <x v="8"/>
    <x v="44"/>
    <n v="7301"/>
    <e v="#DIV/0!"/>
    <e v="#DIV/0!"/>
    <m/>
    <m/>
    <m/>
  </r>
  <r>
    <x v="3063"/>
    <x v="8"/>
    <x v="44"/>
    <n v="8967"/>
    <e v="#DIV/0!"/>
    <e v="#DIV/0!"/>
    <m/>
    <m/>
    <m/>
  </r>
  <r>
    <x v="3064"/>
    <x v="8"/>
    <x v="44"/>
    <n v="1944"/>
    <e v="#DIV/0!"/>
    <e v="#DIV/0!"/>
    <m/>
    <m/>
    <m/>
  </r>
  <r>
    <x v="3065"/>
    <x v="8"/>
    <x v="44"/>
    <n v="4834"/>
    <e v="#DIV/0!"/>
    <e v="#DIV/0!"/>
    <m/>
    <m/>
    <m/>
  </r>
  <r>
    <x v="3066"/>
    <x v="8"/>
    <x v="44"/>
    <n v="7180"/>
    <e v="#DIV/0!"/>
    <e v="#DIV/0!"/>
    <m/>
    <m/>
    <m/>
  </r>
  <r>
    <x v="3067"/>
    <x v="8"/>
    <x v="44"/>
    <n v="4303"/>
    <e v="#DIV/0!"/>
    <e v="#DIV/0!"/>
    <m/>
    <m/>
    <m/>
  </r>
  <r>
    <x v="3068"/>
    <x v="8"/>
    <x v="44"/>
    <n v="2474"/>
    <e v="#DIV/0!"/>
    <e v="#DIV/0!"/>
    <m/>
    <m/>
    <m/>
  </r>
  <r>
    <x v="3069"/>
    <x v="8"/>
    <x v="44"/>
    <n v="3762"/>
    <e v="#DIV/0!"/>
    <e v="#DIV/0!"/>
    <m/>
    <m/>
    <m/>
  </r>
  <r>
    <x v="3070"/>
    <x v="8"/>
    <x v="44"/>
    <n v="5579"/>
    <e v="#DIV/0!"/>
    <e v="#DIV/0!"/>
    <m/>
    <m/>
    <m/>
  </r>
  <r>
    <x v="3071"/>
    <x v="8"/>
    <x v="44"/>
    <n v="6254"/>
    <e v="#DIV/0!"/>
    <e v="#DIV/0!"/>
    <m/>
    <m/>
    <m/>
  </r>
  <r>
    <x v="3072"/>
    <x v="8"/>
    <x v="44"/>
    <n v="2418"/>
    <e v="#DIV/0!"/>
    <e v="#DIV/0!"/>
    <m/>
    <m/>
    <m/>
  </r>
  <r>
    <x v="3073"/>
    <x v="8"/>
    <x v="44"/>
    <n v="1536"/>
    <e v="#DIV/0!"/>
    <e v="#DIV/0!"/>
    <m/>
    <m/>
    <m/>
  </r>
  <r>
    <x v="3074"/>
    <x v="8"/>
    <x v="44"/>
    <n v="2590"/>
    <e v="#DIV/0!"/>
    <e v="#DIV/0!"/>
    <m/>
    <m/>
    <m/>
  </r>
  <r>
    <x v="3075"/>
    <x v="8"/>
    <x v="44"/>
    <n v="576"/>
    <e v="#DIV/0!"/>
    <e v="#DIV/0!"/>
    <m/>
    <m/>
    <m/>
  </r>
  <r>
    <x v="3076"/>
    <x v="8"/>
    <x v="44"/>
    <n v="5207"/>
    <e v="#DIV/0!"/>
    <e v="#DIV/0!"/>
    <m/>
    <m/>
    <m/>
  </r>
  <r>
    <x v="3077"/>
    <x v="8"/>
    <x v="44"/>
    <n v="530"/>
    <e v="#DIV/0!"/>
    <e v="#DIV/0!"/>
    <m/>
    <m/>
    <m/>
  </r>
  <r>
    <x v="3078"/>
    <x v="8"/>
    <x v="44"/>
    <n v="9850"/>
    <e v="#DIV/0!"/>
    <e v="#DIV/0!"/>
    <m/>
    <m/>
    <m/>
  </r>
  <r>
    <x v="3079"/>
    <x v="8"/>
    <x v="44"/>
    <n v="4845"/>
    <e v="#DIV/0!"/>
    <e v="#DIV/0!"/>
    <m/>
    <m/>
    <m/>
  </r>
  <r>
    <x v="3080"/>
    <x v="8"/>
    <x v="44"/>
    <n v="3115"/>
    <e v="#DIV/0!"/>
    <e v="#DIV/0!"/>
    <m/>
    <m/>
    <m/>
  </r>
  <r>
    <x v="3081"/>
    <x v="8"/>
    <x v="44"/>
    <n v="4267"/>
    <e v="#DIV/0!"/>
    <e v="#DIV/0!"/>
    <m/>
    <m/>
    <m/>
  </r>
  <r>
    <x v="3082"/>
    <x v="8"/>
    <x v="44"/>
    <n v="4554"/>
    <e v="#DIV/0!"/>
    <e v="#DIV/0!"/>
    <m/>
    <m/>
    <m/>
  </r>
  <r>
    <x v="3083"/>
    <x v="8"/>
    <x v="44"/>
    <n v="5622"/>
    <e v="#DIV/0!"/>
    <e v="#DIV/0!"/>
    <m/>
    <m/>
    <m/>
  </r>
  <r>
    <x v="3084"/>
    <x v="8"/>
    <x v="44"/>
    <n v="802"/>
    <e v="#DIV/0!"/>
    <e v="#DIV/0!"/>
    <m/>
    <m/>
    <m/>
  </r>
  <r>
    <x v="3085"/>
    <x v="8"/>
    <x v="44"/>
    <n v="379"/>
    <e v="#DIV/0!"/>
    <e v="#DIV/0!"/>
    <m/>
    <m/>
    <m/>
  </r>
  <r>
    <x v="3086"/>
    <x v="8"/>
    <x v="44"/>
    <n v="5292"/>
    <e v="#DIV/0!"/>
    <e v="#DIV/0!"/>
    <m/>
    <m/>
    <m/>
  </r>
  <r>
    <x v="3087"/>
    <x v="8"/>
    <x v="44"/>
    <n v="839"/>
    <e v="#DIV/0!"/>
    <e v="#DIV/0!"/>
    <m/>
    <m/>
    <m/>
  </r>
  <r>
    <x v="3088"/>
    <x v="8"/>
    <x v="44"/>
    <n v="1250"/>
    <e v="#DIV/0!"/>
    <e v="#DIV/0!"/>
    <m/>
    <m/>
    <m/>
  </r>
  <r>
    <x v="3089"/>
    <x v="8"/>
    <x v="44"/>
    <n v="2119"/>
    <e v="#DIV/0!"/>
    <e v="#DIV/0!"/>
    <m/>
    <m/>
    <m/>
  </r>
  <r>
    <x v="3090"/>
    <x v="8"/>
    <x v="44"/>
    <n v="3362"/>
    <e v="#DIV/0!"/>
    <e v="#DIV/0!"/>
    <m/>
    <m/>
    <m/>
  </r>
  <r>
    <x v="3091"/>
    <x v="8"/>
    <x v="44"/>
    <n v="79692"/>
    <e v="#DIV/0!"/>
    <e v="#DIV/0!"/>
    <m/>
    <m/>
    <m/>
  </r>
  <r>
    <x v="3092"/>
    <x v="8"/>
    <x v="44"/>
    <n v="1030"/>
    <e v="#DIV/0!"/>
    <e v="#DIV/0!"/>
    <m/>
    <m/>
    <m/>
  </r>
  <r>
    <x v="3093"/>
    <x v="8"/>
    <x v="44"/>
    <n v="1208"/>
    <e v="#DIV/0!"/>
    <e v="#DIV/0!"/>
    <m/>
    <m/>
    <m/>
  </r>
  <r>
    <x v="3094"/>
    <x v="8"/>
    <x v="44"/>
    <n v="1867"/>
    <e v="#DIV/0!"/>
    <e v="#DIV/0!"/>
    <m/>
    <m/>
    <m/>
  </r>
  <r>
    <x v="3095"/>
    <x v="8"/>
    <x v="44"/>
    <n v="7830"/>
    <e v="#DIV/0!"/>
    <e v="#DIV/0!"/>
    <m/>
    <m/>
    <m/>
  </r>
  <r>
    <x v="3096"/>
    <x v="8"/>
    <x v="44"/>
    <n v="5464"/>
    <e v="#DIV/0!"/>
    <e v="#DIV/0!"/>
    <m/>
    <m/>
    <m/>
  </r>
  <r>
    <x v="3097"/>
    <x v="8"/>
    <x v="44"/>
    <n v="9984"/>
    <e v="#DIV/0!"/>
    <e v="#DIV/0!"/>
    <m/>
    <m/>
    <m/>
  </r>
  <r>
    <x v="3098"/>
    <x v="8"/>
    <x v="44"/>
    <n v="1194"/>
    <e v="#DIV/0!"/>
    <e v="#DIV/0!"/>
    <m/>
    <m/>
    <m/>
  </r>
  <r>
    <x v="3099"/>
    <x v="8"/>
    <x v="44"/>
    <n v="2000"/>
    <e v="#DIV/0!"/>
    <e v="#DIV/0!"/>
    <m/>
    <m/>
    <m/>
  </r>
  <r>
    <x v="3100"/>
    <x v="8"/>
    <x v="44"/>
    <n v="7836"/>
    <e v="#DIV/0!"/>
    <e v="#DIV/0!"/>
    <m/>
    <m/>
    <m/>
  </r>
  <r>
    <x v="3101"/>
    <x v="8"/>
    <x v="44"/>
    <n v="2616"/>
    <e v="#DIV/0!"/>
    <e v="#DIV/0!"/>
    <m/>
    <m/>
    <m/>
  </r>
  <r>
    <x v="3102"/>
    <x v="8"/>
    <x v="44"/>
    <n v="1942"/>
    <e v="#DIV/0!"/>
    <e v="#DIV/0!"/>
    <m/>
    <m/>
    <m/>
  </r>
  <r>
    <x v="3103"/>
    <x v="8"/>
    <x v="44"/>
    <n v="4756"/>
    <e v="#DIV/0!"/>
    <e v="#DIV/0!"/>
    <m/>
    <m/>
    <m/>
  </r>
  <r>
    <x v="3104"/>
    <x v="8"/>
    <x v="44"/>
    <n v="1710"/>
    <e v="#DIV/0!"/>
    <e v="#DIV/0!"/>
    <m/>
    <m/>
    <m/>
  </r>
  <r>
    <x v="3105"/>
    <x v="8"/>
    <x v="44"/>
    <n v="3972"/>
    <e v="#DIV/0!"/>
    <e v="#DIV/0!"/>
    <m/>
    <m/>
    <m/>
  </r>
  <r>
    <x v="3106"/>
    <x v="8"/>
    <x v="44"/>
    <n v="1550"/>
    <e v="#DIV/0!"/>
    <e v="#DIV/0!"/>
    <m/>
    <m/>
    <m/>
  </r>
  <r>
    <x v="3107"/>
    <x v="8"/>
    <x v="44"/>
    <n v="667"/>
    <e v="#DIV/0!"/>
    <e v="#DIV/0!"/>
    <m/>
    <m/>
    <m/>
  </r>
  <r>
    <x v="3108"/>
    <x v="8"/>
    <x v="44"/>
    <n v="8994"/>
    <e v="#DIV/0!"/>
    <e v="#DIV/0!"/>
    <m/>
    <m/>
    <m/>
  </r>
  <r>
    <x v="3109"/>
    <x v="8"/>
    <x v="44"/>
    <n v="3285"/>
    <e v="#DIV/0!"/>
    <e v="#DIV/0!"/>
    <m/>
    <m/>
    <m/>
  </r>
  <r>
    <x v="3110"/>
    <x v="8"/>
    <x v="44"/>
    <n v="2603"/>
    <e v="#DIV/0!"/>
    <e v="#DIV/0!"/>
    <m/>
    <m/>
    <m/>
  </r>
  <r>
    <x v="3111"/>
    <x v="8"/>
    <x v="44"/>
    <n v="828"/>
    <e v="#DIV/0!"/>
    <e v="#DIV/0!"/>
    <m/>
    <m/>
    <m/>
  </r>
  <r>
    <x v="3112"/>
    <x v="8"/>
    <x v="44"/>
    <n v="1281"/>
    <e v="#DIV/0!"/>
    <e v="#DIV/0!"/>
    <m/>
    <m/>
    <m/>
  </r>
  <r>
    <x v="3113"/>
    <x v="8"/>
    <x v="44"/>
    <n v="5248"/>
    <e v="#DIV/0!"/>
    <e v="#DIV/0!"/>
    <m/>
    <m/>
    <m/>
  </r>
  <r>
    <x v="3114"/>
    <x v="8"/>
    <x v="44"/>
    <n v="5713"/>
    <e v="#DIV/0!"/>
    <e v="#DIV/0!"/>
    <m/>
    <m/>
    <m/>
  </r>
  <r>
    <x v="3115"/>
    <x v="8"/>
    <x v="44"/>
    <n v="12215"/>
    <e v="#DIV/0!"/>
    <e v="#DIV/0!"/>
    <m/>
    <m/>
    <m/>
  </r>
  <r>
    <x v="3116"/>
    <x v="8"/>
    <x v="45"/>
    <n v="5306"/>
    <e v="#DIV/0!"/>
    <e v="#DIV/0!"/>
    <m/>
    <m/>
    <m/>
  </r>
  <r>
    <x v="3117"/>
    <x v="8"/>
    <x v="45"/>
    <n v="10779"/>
    <e v="#DIV/0!"/>
    <e v="#DIV/0!"/>
    <m/>
    <m/>
    <m/>
  </r>
  <r>
    <x v="3118"/>
    <x v="8"/>
    <x v="45"/>
    <n v="5344"/>
    <e v="#DIV/0!"/>
    <e v="#DIV/0!"/>
    <m/>
    <m/>
    <m/>
  </r>
  <r>
    <x v="3119"/>
    <x v="8"/>
    <x v="45"/>
    <n v="6150"/>
    <e v="#DIV/0!"/>
    <e v="#DIV/0!"/>
    <m/>
    <m/>
    <m/>
  </r>
  <r>
    <x v="3120"/>
    <x v="8"/>
    <x v="45"/>
    <n v="8949"/>
    <e v="#DIV/0!"/>
    <e v="#DIV/0!"/>
    <m/>
    <m/>
    <m/>
  </r>
  <r>
    <x v="3121"/>
    <x v="8"/>
    <x v="45"/>
    <n v="4045"/>
    <e v="#DIV/0!"/>
    <e v="#DIV/0!"/>
    <m/>
    <m/>
    <m/>
  </r>
  <r>
    <x v="3122"/>
    <x v="8"/>
    <x v="45"/>
    <n v="11014"/>
    <e v="#DIV/0!"/>
    <e v="#DIV/0!"/>
    <m/>
    <m/>
    <m/>
  </r>
  <r>
    <x v="3123"/>
    <x v="8"/>
    <x v="45"/>
    <n v="16426"/>
    <e v="#DIV/0!"/>
    <e v="#DIV/0!"/>
    <m/>
    <m/>
    <m/>
  </r>
  <r>
    <x v="3124"/>
    <x v="8"/>
    <x v="45"/>
    <n v="6552"/>
    <e v="#DIV/0!"/>
    <e v="#DIV/0!"/>
    <m/>
    <m/>
    <m/>
  </r>
  <r>
    <x v="3125"/>
    <x v="8"/>
    <x v="45"/>
    <n v="18203"/>
    <e v="#DIV/0!"/>
    <e v="#DIV/0!"/>
    <m/>
    <m/>
    <m/>
  </r>
  <r>
    <x v="3126"/>
    <x v="8"/>
    <x v="45"/>
    <n v="3312"/>
    <e v="#DIV/0!"/>
    <e v="#DIV/0!"/>
    <m/>
    <m/>
    <m/>
  </r>
  <r>
    <x v="3127"/>
    <x v="8"/>
    <x v="45"/>
    <n v="4134"/>
    <e v="#DIV/0!"/>
    <e v="#DIV/0!"/>
    <m/>
    <m/>
    <m/>
  </r>
  <r>
    <x v="3128"/>
    <x v="8"/>
    <x v="45"/>
    <n v="16774"/>
    <e v="#DIV/0!"/>
    <e v="#DIV/0!"/>
    <m/>
    <m/>
    <m/>
  </r>
  <r>
    <x v="3129"/>
    <x v="8"/>
    <x v="45"/>
    <n v="12080"/>
    <e v="#DIV/0!"/>
    <e v="#DIV/0!"/>
    <m/>
    <m/>
    <m/>
  </r>
  <r>
    <x v="3130"/>
    <x v="8"/>
    <x v="45"/>
    <n v="3909"/>
    <e v="#DIV/0!"/>
    <e v="#DIV/0!"/>
    <m/>
    <m/>
    <m/>
  </r>
  <r>
    <x v="3131"/>
    <x v="8"/>
    <x v="45"/>
    <n v="1242123"/>
    <e v="#DIV/0!"/>
    <e v="#DIV/0!"/>
    <m/>
    <m/>
    <m/>
  </r>
  <r>
    <x v="3132"/>
    <x v="8"/>
    <x v="45"/>
    <n v="1183"/>
    <e v="#DIV/0!"/>
    <e v="#DIV/0!"/>
    <m/>
    <m/>
    <m/>
  </r>
  <r>
    <x v="3133"/>
    <x v="8"/>
    <x v="45"/>
    <n v="7601"/>
    <e v="#DIV/0!"/>
    <e v="#DIV/0!"/>
    <m/>
    <m/>
    <m/>
  </r>
  <r>
    <x v="3134"/>
    <x v="8"/>
    <x v="45"/>
    <n v="10291"/>
    <e v="#DIV/0!"/>
    <e v="#DIV/0!"/>
    <m/>
    <m/>
    <m/>
  </r>
  <r>
    <x v="3135"/>
    <x v="8"/>
    <x v="41"/>
    <n v="25309"/>
    <e v="#DIV/0!"/>
    <e v="#DIV/0!"/>
    <m/>
    <m/>
    <m/>
  </r>
  <r>
    <x v="3136"/>
    <x v="8"/>
    <x v="41"/>
    <n v="13619"/>
    <e v="#DIV/0!"/>
    <e v="#DIV/0!"/>
    <m/>
    <m/>
    <m/>
  </r>
  <r>
    <x v="3137"/>
    <x v="8"/>
    <x v="41"/>
    <n v="6413"/>
    <e v="#DIV/0!"/>
    <e v="#DIV/0!"/>
    <m/>
    <m/>
    <m/>
  </r>
  <r>
    <x v="3138"/>
    <x v="8"/>
    <x v="41"/>
    <n v="5226"/>
    <e v="#DIV/0!"/>
    <e v="#DIV/0!"/>
    <m/>
    <m/>
    <m/>
  </r>
  <r>
    <x v="3139"/>
    <x v="8"/>
    <x v="41"/>
    <n v="9275"/>
    <e v="#DIV/0!"/>
    <e v="#DIV/0!"/>
    <m/>
    <m/>
    <m/>
  </r>
  <r>
    <x v="3140"/>
    <x v="8"/>
    <x v="41"/>
    <n v="14770"/>
    <e v="#DIV/0!"/>
    <e v="#DIV/0!"/>
    <m/>
    <m/>
    <m/>
  </r>
  <r>
    <x v="3141"/>
    <x v="8"/>
    <x v="41"/>
    <n v="2067"/>
    <e v="#DIV/0!"/>
    <e v="#DIV/0!"/>
    <m/>
    <m/>
    <m/>
  </r>
  <r>
    <x v="3142"/>
    <x v="8"/>
    <x v="41"/>
    <n v="4434"/>
    <e v="#DIV/0!"/>
    <e v="#DIV/0!"/>
    <m/>
    <m/>
    <m/>
  </r>
  <r>
    <x v="3143"/>
    <x v="8"/>
    <x v="41"/>
    <n v="6324"/>
    <e v="#DIV/0!"/>
    <e v="#DIV/0!"/>
    <m/>
    <m/>
    <m/>
  </r>
  <r>
    <x v="3144"/>
    <x v="8"/>
    <x v="45"/>
    <n v="14868"/>
    <e v="#DIV/0!"/>
    <e v="#DIV/0!"/>
    <m/>
    <m/>
    <m/>
  </r>
  <r>
    <x v="3145"/>
    <x v="8"/>
    <x v="45"/>
    <n v="35066"/>
    <e v="#DIV/0!"/>
    <e v="#DIV/0!"/>
    <m/>
    <m/>
    <m/>
  </r>
  <r>
    <x v="3146"/>
    <x v="8"/>
    <x v="45"/>
    <n v="5841"/>
    <e v="#DIV/0!"/>
    <e v="#DIV/0!"/>
    <m/>
    <m/>
    <m/>
  </r>
  <r>
    <x v="3147"/>
    <x v="8"/>
    <x v="45"/>
    <n v="26617"/>
    <e v="#DIV/0!"/>
    <e v="#DIV/0!"/>
    <m/>
    <m/>
    <m/>
  </r>
  <r>
    <x v="3148"/>
    <x v="8"/>
    <x v="45"/>
    <n v="22254"/>
    <e v="#DIV/0!"/>
    <e v="#DIV/0!"/>
    <m/>
    <m/>
    <m/>
  </r>
  <r>
    <x v="3149"/>
    <x v="8"/>
    <x v="45"/>
    <n v="5667"/>
    <e v="#DIV/0!"/>
    <e v="#DIV/0!"/>
    <m/>
    <m/>
    <m/>
  </r>
  <r>
    <x v="3150"/>
    <x v="8"/>
    <x v="41"/>
    <n v="10363"/>
    <e v="#DIV/0!"/>
    <e v="#DIV/0!"/>
    <m/>
    <m/>
    <m/>
  </r>
  <r>
    <x v="3151"/>
    <x v="8"/>
    <x v="45"/>
    <n v="9064"/>
    <e v="#DIV/0!"/>
    <e v="#DIV/0!"/>
    <m/>
    <m/>
    <m/>
  </r>
  <r>
    <x v="3152"/>
    <x v="8"/>
    <x v="45"/>
    <n v="8141"/>
    <e v="#DIV/0!"/>
    <e v="#DIV/0!"/>
    <m/>
    <m/>
    <m/>
  </r>
  <r>
    <x v="3153"/>
    <x v="8"/>
    <x v="45"/>
    <n v="13226"/>
    <e v="#DIV/0!"/>
    <e v="#DIV/0!"/>
    <m/>
    <m/>
    <m/>
  </r>
  <r>
    <x v="3154"/>
    <x v="8"/>
    <x v="44"/>
    <n v="10819"/>
    <e v="#DIV/0!"/>
    <e v="#DIV/0!"/>
    <m/>
    <m/>
    <m/>
  </r>
  <r>
    <x v="3155"/>
    <x v="8"/>
    <x v="44"/>
    <n v="3001"/>
    <e v="#DIV/0!"/>
    <e v="#DIV/0!"/>
    <m/>
    <m/>
    <m/>
  </r>
  <r>
    <x v="3156"/>
    <x v="8"/>
    <x v="44"/>
    <n v="38598"/>
    <e v="#DIV/0!"/>
    <e v="#DIV/0!"/>
    <m/>
    <m/>
    <m/>
  </r>
  <r>
    <x v="3157"/>
    <x v="8"/>
    <x v="44"/>
    <n v="4274"/>
    <e v="#DIV/0!"/>
    <e v="#DIV/0!"/>
    <m/>
    <m/>
    <m/>
  </r>
  <r>
    <x v="3158"/>
    <x v="8"/>
    <x v="44"/>
    <n v="840"/>
    <e v="#DIV/0!"/>
    <e v="#DIV/0!"/>
    <m/>
    <m/>
    <m/>
  </r>
  <r>
    <x v="3159"/>
    <x v="8"/>
    <x v="44"/>
    <n v="935"/>
    <e v="#DIV/0!"/>
    <e v="#DIV/0!"/>
    <m/>
    <m/>
    <m/>
  </r>
  <r>
    <x v="3160"/>
    <x v="8"/>
    <x v="45"/>
    <n v="4526"/>
    <e v="#DIV/0!"/>
    <e v="#DIV/0!"/>
    <m/>
    <m/>
    <m/>
  </r>
  <r>
    <x v="3161"/>
    <x v="8"/>
    <x v="44"/>
    <n v="2348"/>
    <e v="#DIV/0!"/>
    <e v="#DIV/0!"/>
    <m/>
    <m/>
    <m/>
  </r>
  <r>
    <x v="3162"/>
    <x v="8"/>
    <x v="44"/>
    <n v="1326"/>
    <e v="#DIV/0!"/>
    <e v="#DIV/0!"/>
    <m/>
    <m/>
    <m/>
  </r>
  <r>
    <x v="3163"/>
    <x v="8"/>
    <x v="44"/>
    <n v="303"/>
    <e v="#DIV/0!"/>
    <e v="#DIV/0!"/>
    <m/>
    <m/>
    <m/>
  </r>
  <r>
    <x v="3164"/>
    <x v="8"/>
    <x v="44"/>
    <n v="1827"/>
    <e v="#DIV/0!"/>
    <e v="#DIV/0!"/>
    <m/>
    <m/>
    <m/>
  </r>
  <r>
    <x v="3165"/>
    <x v="8"/>
    <x v="44"/>
    <n v="4295"/>
    <e v="#DIV/0!"/>
    <e v="#DIV/0!"/>
    <m/>
    <m/>
    <m/>
  </r>
  <r>
    <x v="3166"/>
    <x v="8"/>
    <x v="44"/>
    <n v="290"/>
    <e v="#DIV/0!"/>
    <e v="#DIV/0!"/>
    <m/>
    <m/>
    <m/>
  </r>
  <r>
    <x v="3167"/>
    <x v="8"/>
    <x v="44"/>
    <n v="1414"/>
    <e v="#DIV/0!"/>
    <e v="#DIV/0!"/>
    <m/>
    <m/>
    <m/>
  </r>
  <r>
    <x v="3168"/>
    <x v="8"/>
    <x v="44"/>
    <n v="16168"/>
    <e v="#DIV/0!"/>
    <e v="#DIV/0!"/>
    <m/>
    <m/>
    <m/>
  </r>
  <r>
    <x v="3169"/>
    <x v="8"/>
    <x v="44"/>
    <n v="3013"/>
    <e v="#DIV/0!"/>
    <e v="#DIV/0!"/>
    <m/>
    <m/>
    <m/>
  </r>
  <r>
    <x v="3170"/>
    <x v="8"/>
    <x v="44"/>
    <n v="1486"/>
    <e v="#DIV/0!"/>
    <e v="#DIV/0!"/>
    <m/>
    <m/>
    <m/>
  </r>
  <r>
    <x v="3171"/>
    <x v="8"/>
    <x v="44"/>
    <n v="7416"/>
    <e v="#DIV/0!"/>
    <e v="#DIV/0!"/>
    <m/>
    <m/>
    <m/>
  </r>
  <r>
    <x v="3172"/>
    <x v="8"/>
    <x v="45"/>
    <n v="6867"/>
    <e v="#DIV/0!"/>
    <e v="#DIV/0!"/>
    <m/>
    <m/>
    <m/>
  </r>
  <r>
    <x v="3173"/>
    <x v="8"/>
    <x v="45"/>
    <n v="9053"/>
    <e v="#DIV/0!"/>
    <e v="#DIV/0!"/>
    <m/>
    <m/>
    <m/>
  </r>
  <r>
    <x v="3174"/>
    <x v="8"/>
    <x v="45"/>
    <n v="19938"/>
    <e v="#DIV/0!"/>
    <e v="#DIV/0!"/>
    <m/>
    <m/>
    <m/>
  </r>
  <r>
    <x v="3175"/>
    <x v="8"/>
    <x v="45"/>
    <n v="6730"/>
    <e v="#DIV/0!"/>
    <e v="#DIV/0!"/>
    <m/>
    <m/>
    <m/>
  </r>
  <r>
    <x v="3176"/>
    <x v="8"/>
    <x v="45"/>
    <n v="30992"/>
    <e v="#DIV/0!"/>
    <e v="#DIV/0!"/>
    <m/>
    <m/>
    <m/>
  </r>
  <r>
    <x v="3177"/>
    <x v="8"/>
    <x v="45"/>
    <n v="4237"/>
    <e v="#DIV/0!"/>
    <e v="#DIV/0!"/>
    <m/>
    <m/>
    <m/>
  </r>
  <r>
    <x v="3178"/>
    <x v="8"/>
    <x v="45"/>
    <n v="1467"/>
    <e v="#DIV/0!"/>
    <e v="#DIV/0!"/>
    <m/>
    <m/>
    <m/>
  </r>
  <r>
    <x v="3179"/>
    <x v="8"/>
    <x v="45"/>
    <n v="46562"/>
    <e v="#DIV/0!"/>
    <e v="#DIV/0!"/>
    <m/>
    <m/>
    <m/>
  </r>
  <r>
    <x v="3180"/>
    <x v="8"/>
    <x v="45"/>
    <n v="17089"/>
    <e v="#DIV/0!"/>
    <e v="#DIV/0!"/>
    <m/>
    <m/>
    <m/>
  </r>
  <r>
    <x v="3181"/>
    <x v="8"/>
    <x v="45"/>
    <n v="689"/>
    <e v="#DIV/0!"/>
    <e v="#DIV/0!"/>
    <m/>
    <m/>
    <m/>
  </r>
  <r>
    <x v="3182"/>
    <x v="8"/>
    <x v="45"/>
    <n v="13920"/>
    <e v="#DIV/0!"/>
    <e v="#DIV/0!"/>
    <m/>
    <m/>
    <m/>
  </r>
  <r>
    <x v="3183"/>
    <x v="8"/>
    <x v="45"/>
    <n v="4801"/>
    <e v="#DIV/0!"/>
    <e v="#DIV/0!"/>
    <m/>
    <m/>
    <m/>
  </r>
  <r>
    <x v="3184"/>
    <x v="8"/>
    <x v="45"/>
    <n v="7983"/>
    <e v="#DIV/0!"/>
    <e v="#DIV/0!"/>
    <m/>
    <m/>
    <m/>
  </r>
  <r>
    <x v="3185"/>
    <x v="8"/>
    <x v="45"/>
    <n v="50052"/>
    <e v="#DIV/0!"/>
    <e v="#DIV/0!"/>
    <m/>
    <m/>
    <m/>
  </r>
  <r>
    <x v="3186"/>
    <x v="8"/>
    <x v="45"/>
    <n v="35971"/>
    <e v="#DIV/0!"/>
    <e v="#DIV/0!"/>
    <m/>
    <m/>
    <m/>
  </r>
  <r>
    <x v="3187"/>
    <x v="8"/>
    <x v="45"/>
    <n v="7336"/>
    <e v="#DIV/0!"/>
    <e v="#DIV/0!"/>
    <m/>
    <m/>
    <m/>
  </r>
  <r>
    <x v="3188"/>
    <x v="8"/>
    <x v="45"/>
    <n v="39983"/>
    <e v="#DIV/0!"/>
    <e v="#DIV/0!"/>
    <m/>
    <m/>
    <m/>
  </r>
  <r>
    <x v="3189"/>
    <x v="8"/>
    <x v="45"/>
    <n v="4186"/>
    <e v="#DIV/0!"/>
    <e v="#DIV/0!"/>
    <m/>
    <m/>
    <m/>
  </r>
  <r>
    <x v="3190"/>
    <x v="8"/>
    <x v="45"/>
    <n v="8254"/>
    <e v="#DIV/0!"/>
    <e v="#DIV/0!"/>
    <m/>
    <m/>
    <m/>
  </r>
  <r>
    <x v="3191"/>
    <x v="8"/>
    <x v="44"/>
    <n v="873"/>
    <e v="#DIV/0!"/>
    <e v="#DIV/0!"/>
    <m/>
    <m/>
    <m/>
  </r>
  <r>
    <x v="3192"/>
    <x v="8"/>
    <x v="45"/>
    <n v="8933"/>
    <e v="#DIV/0!"/>
    <e v="#DIV/0!"/>
    <m/>
    <m/>
    <m/>
  </r>
  <r>
    <x v="3193"/>
    <x v="8"/>
    <x v="45"/>
    <n v="26262"/>
    <e v="#DIV/0!"/>
    <e v="#DIV/0!"/>
    <m/>
    <m/>
    <m/>
  </r>
  <r>
    <x v="3194"/>
    <x v="8"/>
    <x v="45"/>
    <n v="8664"/>
    <e v="#DIV/0!"/>
    <e v="#DIV/0!"/>
    <m/>
    <m/>
    <m/>
  </r>
  <r>
    <x v="3195"/>
    <x v="8"/>
    <x v="45"/>
    <n v="19402"/>
    <e v="#DIV/0!"/>
    <e v="#DIV/0!"/>
    <m/>
    <m/>
    <m/>
  </r>
  <r>
    <x v="3196"/>
    <x v="8"/>
    <x v="45"/>
    <n v="8609"/>
    <e v="#DIV/0!"/>
    <e v="#DIV/0!"/>
    <m/>
    <m/>
    <m/>
  </r>
  <r>
    <x v="3197"/>
    <x v="8"/>
    <x v="45"/>
    <n v="1711"/>
    <e v="#DIV/0!"/>
    <e v="#DIV/0!"/>
    <m/>
    <m/>
    <m/>
  </r>
  <r>
    <x v="3198"/>
    <x v="8"/>
    <x v="45"/>
    <n v="30697"/>
    <e v="#DIV/0!"/>
    <e v="#DIV/0!"/>
    <m/>
    <m/>
    <m/>
  </r>
  <r>
    <x v="3199"/>
    <x v="8"/>
    <x v="45"/>
    <n v="10540"/>
    <e v="#DIV/0!"/>
    <e v="#DIV/0!"/>
    <m/>
    <m/>
    <m/>
  </r>
  <r>
    <x v="3200"/>
    <x v="8"/>
    <x v="45"/>
    <n v="2842"/>
    <e v="#DIV/0!"/>
    <e v="#DIV/0!"/>
    <m/>
    <m/>
    <m/>
  </r>
  <r>
    <x v="3201"/>
    <x v="8"/>
    <x v="45"/>
    <n v="4050"/>
    <e v="#DIV/0!"/>
    <e v="#DIV/0!"/>
    <m/>
    <m/>
    <m/>
  </r>
  <r>
    <x v="3202"/>
    <x v="8"/>
    <x v="45"/>
    <n v="8390"/>
    <e v="#DIV/0!"/>
    <e v="#DIV/0!"/>
    <m/>
    <m/>
    <m/>
  </r>
  <r>
    <x v="3203"/>
    <x v="8"/>
    <x v="45"/>
    <n v="4263"/>
    <e v="#DIV/0!"/>
    <e v="#DIV/0!"/>
    <m/>
    <m/>
    <m/>
  </r>
  <r>
    <x v="3204"/>
    <x v="8"/>
    <x v="45"/>
    <n v="57647"/>
    <e v="#DIV/0!"/>
    <e v="#DIV/0!"/>
    <m/>
    <m/>
    <m/>
  </r>
  <r>
    <x v="3205"/>
    <x v="8"/>
    <x v="45"/>
    <n v="25054"/>
    <e v="#DIV/0!"/>
    <e v="#DIV/0!"/>
    <m/>
    <m/>
    <m/>
  </r>
  <r>
    <x v="3206"/>
    <x v="8"/>
    <x v="45"/>
    <n v="9655"/>
    <e v="#DIV/0!"/>
    <e v="#DIV/0!"/>
    <m/>
    <m/>
    <m/>
  </r>
  <r>
    <x v="3207"/>
    <x v="8"/>
    <x v="45"/>
    <n v="22877"/>
    <e v="#DIV/0!"/>
    <e v="#DIV/0!"/>
    <m/>
    <m/>
    <m/>
  </r>
  <r>
    <x v="3208"/>
    <x v="8"/>
    <x v="45"/>
    <n v="9085"/>
    <e v="#DIV/0!"/>
    <e v="#DIV/0!"/>
    <m/>
    <m/>
    <m/>
  </r>
  <r>
    <x v="3209"/>
    <x v="8"/>
    <x v="45"/>
    <n v="6032"/>
    <e v="#DIV/0!"/>
    <e v="#DIV/0!"/>
    <m/>
    <m/>
    <m/>
  </r>
  <r>
    <x v="3210"/>
    <x v="8"/>
    <x v="45"/>
    <n v="3071"/>
    <e v="#DIV/0!"/>
    <e v="#DIV/0!"/>
    <m/>
    <m/>
    <m/>
  </r>
  <r>
    <x v="3211"/>
    <x v="8"/>
    <x v="45"/>
    <n v="17035"/>
    <e v="#DIV/0!"/>
    <e v="#DIV/0!"/>
    <m/>
    <m/>
    <m/>
  </r>
  <r>
    <x v="3212"/>
    <x v="8"/>
    <x v="45"/>
    <n v="3639"/>
    <e v="#DIV/0!"/>
    <e v="#DIV/0!"/>
    <m/>
    <m/>
    <m/>
  </r>
  <r>
    <x v="3213"/>
    <x v="8"/>
    <x v="45"/>
    <n v="30994"/>
    <e v="#DIV/0!"/>
    <e v="#DIV/0!"/>
    <m/>
    <m/>
    <m/>
  </r>
  <r>
    <x v="3214"/>
    <x v="8"/>
    <x v="45"/>
    <n v="4621"/>
    <e v="#DIV/0!"/>
    <e v="#DIV/0!"/>
    <m/>
    <m/>
    <m/>
  </r>
  <r>
    <x v="3215"/>
    <x v="8"/>
    <x v="45"/>
    <n v="11495"/>
    <e v="#DIV/0!"/>
    <e v="#DIV/0!"/>
    <m/>
    <m/>
    <m/>
  </r>
  <r>
    <x v="3216"/>
    <x v="8"/>
    <x v="45"/>
    <n v="5355"/>
    <e v="#DIV/0!"/>
    <e v="#DIV/0!"/>
    <m/>
    <m/>
    <m/>
  </r>
  <r>
    <x v="3217"/>
    <x v="8"/>
    <x v="45"/>
    <n v="3976"/>
    <e v="#DIV/0!"/>
    <e v="#DIV/0!"/>
    <m/>
    <m/>
    <m/>
  </r>
  <r>
    <x v="3218"/>
    <x v="8"/>
    <x v="45"/>
    <n v="8124"/>
    <e v="#DIV/0!"/>
    <e v="#DIV/0!"/>
    <m/>
    <m/>
    <m/>
  </r>
  <r>
    <x v="3219"/>
    <x v="8"/>
    <x v="45"/>
    <n v="3867"/>
    <e v="#DIV/0!"/>
    <e v="#DIV/0!"/>
    <m/>
    <m/>
    <m/>
  </r>
  <r>
    <x v="3220"/>
    <x v="8"/>
    <x v="45"/>
    <n v="3810"/>
    <e v="#DIV/0!"/>
    <e v="#DIV/0!"/>
    <m/>
    <m/>
    <m/>
  </r>
  <r>
    <x v="3221"/>
    <x v="8"/>
    <x v="45"/>
    <n v="35557"/>
    <e v="#DIV/0!"/>
    <e v="#DIV/0!"/>
    <m/>
    <m/>
    <m/>
  </r>
  <r>
    <x v="3222"/>
    <x v="8"/>
    <x v="45"/>
    <n v="2022"/>
    <e v="#DIV/0!"/>
    <e v="#DIV/0!"/>
    <m/>
    <m/>
    <m/>
  </r>
  <r>
    <x v="3223"/>
    <x v="8"/>
    <x v="45"/>
    <n v="7567"/>
    <e v="#DIV/0!"/>
    <e v="#DIV/0!"/>
    <m/>
    <m/>
    <m/>
  </r>
  <r>
    <x v="3224"/>
    <x v="8"/>
    <x v="45"/>
    <n v="25712"/>
    <e v="#DIV/0!"/>
    <e v="#DIV/0!"/>
    <m/>
    <m/>
    <m/>
  </r>
  <r>
    <x v="3225"/>
    <x v="8"/>
    <x v="45"/>
    <n v="6524"/>
    <e v="#DIV/0!"/>
    <e v="#DIV/0!"/>
    <m/>
    <m/>
    <m/>
  </r>
  <r>
    <x v="3226"/>
    <x v="8"/>
    <x v="45"/>
    <n v="19138"/>
    <e v="#DIV/0!"/>
    <e v="#DIV/0!"/>
    <m/>
    <m/>
    <m/>
  </r>
  <r>
    <x v="3227"/>
    <x v="8"/>
    <x v="45"/>
    <n v="7158"/>
    <e v="#DIV/0!"/>
    <e v="#DIV/0!"/>
    <m/>
    <m/>
    <m/>
  </r>
  <r>
    <x v="3228"/>
    <x v="8"/>
    <x v="45"/>
    <n v="4195"/>
    <e v="#DIV/0!"/>
    <e v="#DIV/0!"/>
    <m/>
    <m/>
    <m/>
  </r>
  <r>
    <x v="3229"/>
    <x v="8"/>
    <x v="45"/>
    <n v="71128"/>
    <e v="#DIV/0!"/>
    <e v="#DIV/0!"/>
    <m/>
    <m/>
    <m/>
  </r>
  <r>
    <x v="3230"/>
    <x v="8"/>
    <x v="42"/>
    <n v="1240"/>
    <e v="#DIV/0!"/>
    <e v="#DIV/0!"/>
    <m/>
    <m/>
    <m/>
  </r>
  <r>
    <x v="3231"/>
    <x v="8"/>
    <x v="42"/>
    <n v="14570"/>
    <e v="#DIV/0!"/>
    <e v="#DIV/0!"/>
    <m/>
    <m/>
    <m/>
  </r>
  <r>
    <x v="3232"/>
    <x v="8"/>
    <x v="42"/>
    <n v="1811"/>
    <e v="#DIV/0!"/>
    <e v="#DIV/0!"/>
    <m/>
    <m/>
    <m/>
  </r>
  <r>
    <x v="3233"/>
    <x v="8"/>
    <x v="42"/>
    <n v="7726"/>
    <e v="#DIV/0!"/>
    <e v="#DIV/0!"/>
    <m/>
    <m/>
    <m/>
  </r>
  <r>
    <x v="3234"/>
    <x v="8"/>
    <x v="42"/>
    <n v="3385"/>
    <e v="#DIV/0!"/>
    <e v="#DIV/0!"/>
    <m/>
    <m/>
    <m/>
  </r>
  <r>
    <x v="3235"/>
    <x v="8"/>
    <x v="42"/>
    <n v="2712"/>
    <e v="#DIV/0!"/>
    <e v="#DIV/0!"/>
    <m/>
    <m/>
    <m/>
  </r>
  <r>
    <x v="3236"/>
    <x v="8"/>
    <x v="42"/>
    <n v="9138"/>
    <e v="#DIV/0!"/>
    <e v="#DIV/0!"/>
    <m/>
    <m/>
    <m/>
  </r>
  <r>
    <x v="3237"/>
    <x v="8"/>
    <x v="42"/>
    <n v="1169"/>
    <e v="#DIV/0!"/>
    <e v="#DIV/0!"/>
    <m/>
    <m/>
    <m/>
  </r>
  <r>
    <x v="3238"/>
    <x v="8"/>
    <x v="42"/>
    <n v="3911"/>
    <e v="#DIV/0!"/>
    <e v="#DIV/0!"/>
    <m/>
    <m/>
    <m/>
  </r>
  <r>
    <x v="3239"/>
    <x v="8"/>
    <x v="42"/>
    <n v="729"/>
    <e v="#DIV/0!"/>
    <e v="#DIV/0!"/>
    <m/>
    <m/>
    <m/>
  </r>
  <r>
    <x v="3240"/>
    <x v="8"/>
    <x v="42"/>
    <n v="1593"/>
    <e v="#DIV/0!"/>
    <e v="#DIV/0!"/>
    <m/>
    <m/>
    <m/>
  </r>
  <r>
    <x v="3241"/>
    <x v="8"/>
    <x v="42"/>
    <n v="5619"/>
    <e v="#DIV/0!"/>
    <e v="#DIV/0!"/>
    <m/>
    <m/>
    <m/>
  </r>
  <r>
    <x v="3242"/>
    <x v="8"/>
    <x v="42"/>
    <n v="22052"/>
    <e v="#DIV/0!"/>
    <e v="#DIV/0!"/>
    <m/>
    <m/>
    <m/>
  </r>
  <r>
    <x v="3243"/>
    <x v="8"/>
    <x v="42"/>
    <n v="6913"/>
    <e v="#DIV/0!"/>
    <e v="#DIV/0!"/>
    <m/>
    <m/>
    <m/>
  </r>
  <r>
    <x v="3244"/>
    <x v="8"/>
    <x v="42"/>
    <n v="1298"/>
    <e v="#DIV/0!"/>
    <e v="#DIV/0!"/>
    <m/>
    <m/>
    <m/>
  </r>
  <r>
    <x v="3245"/>
    <x v="8"/>
    <x v="42"/>
    <n v="2531"/>
    <e v="#DIV/0!"/>
    <e v="#DIV/0!"/>
    <m/>
    <m/>
    <m/>
  </r>
  <r>
    <x v="3246"/>
    <x v="8"/>
    <x v="42"/>
    <n v="1669"/>
    <e v="#DIV/0!"/>
    <e v="#DIV/0!"/>
    <m/>
    <m/>
    <m/>
  </r>
  <r>
    <x v="3247"/>
    <x v="8"/>
    <x v="42"/>
    <n v="46649"/>
    <e v="#DIV/0!"/>
    <e v="#DIV/0!"/>
    <m/>
    <m/>
    <m/>
  </r>
  <r>
    <x v="3248"/>
    <x v="8"/>
    <x v="42"/>
    <n v="6147"/>
    <e v="#DIV/0!"/>
    <e v="#DIV/0!"/>
    <m/>
    <m/>
    <m/>
  </r>
  <r>
    <x v="3249"/>
    <x v="8"/>
    <x v="45"/>
    <n v="18905"/>
    <e v="#DIV/0!"/>
    <e v="#DIV/0!"/>
    <m/>
    <m/>
    <m/>
  </r>
  <r>
    <x v="3250"/>
    <x v="8"/>
    <x v="45"/>
    <n v="23398"/>
    <e v="#DIV/0!"/>
    <e v="#DIV/0!"/>
    <m/>
    <m/>
    <m/>
  </r>
  <r>
    <x v="3251"/>
    <x v="8"/>
    <x v="45"/>
    <n v="3023"/>
    <e v="#DIV/0!"/>
    <e v="#DIV/0!"/>
    <m/>
    <m/>
    <m/>
  </r>
  <r>
    <x v="3252"/>
    <x v="8"/>
    <x v="45"/>
    <n v="3597"/>
    <e v="#DIV/0!"/>
    <e v="#DIV/0!"/>
    <m/>
    <m/>
    <m/>
  </r>
  <r>
    <x v="3253"/>
    <x v="8"/>
    <x v="45"/>
    <n v="13858"/>
    <e v="#DIV/0!"/>
    <e v="#DIV/0!"/>
    <m/>
    <m/>
    <m/>
  </r>
  <r>
    <x v="3254"/>
    <x v="8"/>
    <x v="45"/>
    <n v="45786"/>
    <e v="#DIV/0!"/>
    <e v="#DIV/0!"/>
    <m/>
    <m/>
    <m/>
  </r>
  <r>
    <x v="3255"/>
    <x v="8"/>
    <x v="45"/>
    <n v="1952"/>
    <e v="#DIV/0!"/>
    <e v="#DIV/0!"/>
    <m/>
    <m/>
    <m/>
  </r>
  <r>
    <x v="3256"/>
    <x v="8"/>
    <x v="45"/>
    <n v="4956"/>
    <e v="#DIV/0!"/>
    <e v="#DIV/0!"/>
    <m/>
    <m/>
    <m/>
  </r>
  <r>
    <x v="3257"/>
    <x v="8"/>
    <x v="45"/>
    <n v="14735"/>
    <e v="#DIV/0!"/>
    <e v="#DIV/0!"/>
    <m/>
    <m/>
    <m/>
  </r>
  <r>
    <x v="3258"/>
    <x v="8"/>
    <x v="42"/>
    <n v="2392"/>
    <e v="#DIV/0!"/>
    <e v="#DIV/0!"/>
    <m/>
    <m/>
    <m/>
  </r>
  <r>
    <x v="3259"/>
    <x v="8"/>
    <x v="45"/>
    <n v="19944"/>
    <e v="#DIV/0!"/>
    <e v="#DIV/0!"/>
    <m/>
    <m/>
    <m/>
  </r>
  <r>
    <x v="3260"/>
    <x v="8"/>
    <x v="42"/>
    <n v="10289"/>
    <e v="#DIV/0!"/>
    <e v="#DIV/0!"/>
    <m/>
    <m/>
    <m/>
  </r>
  <r>
    <x v="3261"/>
    <x v="8"/>
    <x v="42"/>
    <n v="2968"/>
    <e v="#DIV/0!"/>
    <e v="#DIV/0!"/>
    <m/>
    <m/>
    <m/>
  </r>
  <r>
    <x v="3262"/>
    <x v="8"/>
    <x v="45"/>
    <n v="33669"/>
    <e v="#DIV/0!"/>
    <e v="#DIV/0!"/>
    <m/>
    <m/>
    <m/>
  </r>
  <r>
    <x v="3263"/>
    <x v="8"/>
    <x v="45"/>
    <n v="20121"/>
    <e v="#DIV/0!"/>
    <e v="#DIV/0!"/>
    <m/>
    <m/>
    <m/>
  </r>
  <r>
    <x v="3264"/>
    <x v="8"/>
    <x v="45"/>
    <n v="5862"/>
    <e v="#DIV/0!"/>
    <e v="#DIV/0!"/>
    <m/>
    <m/>
    <m/>
  </r>
  <r>
    <x v="3265"/>
    <x v="8"/>
    <x v="45"/>
    <n v="8142"/>
    <e v="#DIV/0!"/>
    <e v="#DIV/0!"/>
    <m/>
    <m/>
    <m/>
  </r>
  <r>
    <x v="3266"/>
    <x v="8"/>
    <x v="45"/>
    <n v="17460"/>
    <e v="#DIV/0!"/>
    <e v="#DIV/0!"/>
    <m/>
    <m/>
    <m/>
  </r>
  <r>
    <x v="3267"/>
    <x v="8"/>
    <x v="45"/>
    <n v="14175"/>
    <e v="#DIV/0!"/>
    <e v="#DIV/0!"/>
    <m/>
    <m/>
    <m/>
  </r>
  <r>
    <x v="3268"/>
    <x v="8"/>
    <x v="44"/>
    <n v="4860"/>
    <e v="#DIV/0!"/>
    <e v="#DIV/0!"/>
    <m/>
    <m/>
    <m/>
  </r>
  <r>
    <x v="3269"/>
    <x v="8"/>
    <x v="44"/>
    <n v="7299"/>
    <e v="#DIV/0!"/>
    <e v="#DIV/0!"/>
    <m/>
    <m/>
    <m/>
  </r>
  <r>
    <x v="3270"/>
    <x v="8"/>
    <x v="44"/>
    <n v="3571"/>
    <e v="#DIV/0!"/>
    <e v="#DIV/0!"/>
    <m/>
    <m/>
    <m/>
  </r>
  <r>
    <x v="3271"/>
    <x v="8"/>
    <x v="44"/>
    <n v="8905"/>
    <e v="#DIV/0!"/>
    <e v="#DIV/0!"/>
    <m/>
    <m/>
    <m/>
  </r>
  <r>
    <x v="3272"/>
    <x v="8"/>
    <x v="44"/>
    <n v="11748"/>
    <e v="#DIV/0!"/>
    <e v="#DIV/0!"/>
    <m/>
    <m/>
    <m/>
  </r>
  <r>
    <x v="3273"/>
    <x v="8"/>
    <x v="44"/>
    <n v="2887"/>
    <e v="#DIV/0!"/>
    <e v="#DIV/0!"/>
    <m/>
    <m/>
    <m/>
  </r>
  <r>
    <x v="3274"/>
    <x v="8"/>
    <x v="44"/>
    <n v="3397"/>
    <e v="#DIV/0!"/>
    <e v="#DIV/0!"/>
    <m/>
    <m/>
    <m/>
  </r>
  <r>
    <x v="3275"/>
    <x v="8"/>
    <x v="44"/>
    <n v="10411"/>
    <e v="#DIV/0!"/>
    <e v="#DIV/0!"/>
    <m/>
    <m/>
    <m/>
  </r>
  <r>
    <x v="3276"/>
    <x v="8"/>
    <x v="44"/>
    <n v="190"/>
    <e v="#DIV/0!"/>
    <e v="#DIV/0!"/>
    <m/>
    <m/>
    <m/>
  </r>
  <r>
    <x v="3277"/>
    <x v="8"/>
    <x v="44"/>
    <n v="1271"/>
    <e v="#DIV/0!"/>
    <e v="#DIV/0!"/>
    <m/>
    <m/>
    <m/>
  </r>
  <r>
    <x v="3278"/>
    <x v="8"/>
    <x v="44"/>
    <n v="2227"/>
    <e v="#DIV/0!"/>
    <e v="#DIV/0!"/>
    <m/>
    <m/>
    <m/>
  </r>
  <r>
    <x v="3279"/>
    <x v="8"/>
    <x v="44"/>
    <n v="3724"/>
    <e v="#DIV/0!"/>
    <e v="#DIV/0!"/>
    <m/>
    <m/>
    <m/>
  </r>
  <r>
    <x v="3280"/>
    <x v="8"/>
    <x v="44"/>
    <n v="8398"/>
    <e v="#DIV/0!"/>
    <e v="#DIV/0!"/>
    <m/>
    <m/>
    <m/>
  </r>
  <r>
    <x v="3281"/>
    <x v="8"/>
    <x v="44"/>
    <n v="14276"/>
    <e v="#DIV/0!"/>
    <e v="#DIV/0!"/>
    <m/>
    <m/>
    <m/>
  </r>
  <r>
    <x v="3282"/>
    <x v="8"/>
    <x v="44"/>
    <n v="16604"/>
    <e v="#DIV/0!"/>
    <e v="#DIV/0!"/>
    <m/>
    <m/>
    <m/>
  </r>
  <r>
    <x v="3283"/>
    <x v="8"/>
    <x v="44"/>
    <n v="1298"/>
    <e v="#DIV/0!"/>
    <e v="#DIV/0!"/>
    <m/>
    <m/>
    <m/>
  </r>
  <r>
    <x v="3284"/>
    <x v="8"/>
    <x v="44"/>
    <n v="1237"/>
    <e v="#DIV/0!"/>
    <e v="#DIV/0!"/>
    <m/>
    <m/>
    <m/>
  </r>
  <r>
    <x v="3285"/>
    <x v="8"/>
    <x v="44"/>
    <n v="1309"/>
    <e v="#DIV/0!"/>
    <e v="#DIV/0!"/>
    <m/>
    <m/>
    <m/>
  </r>
  <r>
    <x v="3286"/>
    <x v="8"/>
    <x v="44"/>
    <n v="3075"/>
    <e v="#DIV/0!"/>
    <e v="#DIV/0!"/>
    <m/>
    <m/>
    <m/>
  </r>
  <r>
    <x v="3287"/>
    <x v="8"/>
    <x v="44"/>
    <n v="159"/>
    <e v="#DIV/0!"/>
    <e v="#DIV/0!"/>
    <m/>
    <m/>
    <m/>
  </r>
  <r>
    <x v="3288"/>
    <x v="8"/>
    <x v="44"/>
    <n v="1433"/>
    <e v="#DIV/0!"/>
    <e v="#DIV/0!"/>
    <m/>
    <m/>
    <m/>
  </r>
  <r>
    <x v="3289"/>
    <x v="8"/>
    <x v="44"/>
    <n v="2883"/>
    <e v="#DIV/0!"/>
    <e v="#DIV/0!"/>
    <m/>
    <m/>
    <m/>
  </r>
  <r>
    <x v="3290"/>
    <x v="8"/>
    <x v="44"/>
    <n v="4644"/>
    <e v="#DIV/0!"/>
    <e v="#DIV/0!"/>
    <m/>
    <m/>
    <m/>
  </r>
  <r>
    <x v="3291"/>
    <x v="8"/>
    <x v="44"/>
    <n v="12141"/>
    <e v="#DIV/0!"/>
    <e v="#DIV/0!"/>
    <m/>
    <m/>
    <m/>
  </r>
  <r>
    <x v="3292"/>
    <x v="8"/>
    <x v="44"/>
    <n v="1798"/>
    <e v="#DIV/0!"/>
    <e v="#DIV/0!"/>
    <m/>
    <m/>
    <m/>
  </r>
  <r>
    <x v="3293"/>
    <x v="8"/>
    <x v="44"/>
    <n v="1185"/>
    <e v="#DIV/0!"/>
    <e v="#DIV/0!"/>
    <m/>
    <m/>
    <m/>
  </r>
  <r>
    <x v="3294"/>
    <x v="8"/>
    <x v="44"/>
    <n v="693"/>
    <e v="#DIV/0!"/>
    <e v="#DIV/0!"/>
    <m/>
    <m/>
    <m/>
  </r>
  <r>
    <x v="3295"/>
    <x v="8"/>
    <x v="44"/>
    <n v="6786"/>
    <e v="#DIV/0!"/>
    <e v="#DIV/0!"/>
    <m/>
    <m/>
    <m/>
  </r>
  <r>
    <x v="3296"/>
    <x v="8"/>
    <x v="44"/>
    <n v="3381"/>
    <e v="#DIV/0!"/>
    <e v="#DIV/0!"/>
    <m/>
    <m/>
    <m/>
  </r>
  <r>
    <x v="3297"/>
    <x v="8"/>
    <x v="44"/>
    <n v="611"/>
    <e v="#DIV/0!"/>
    <e v="#DIV/0!"/>
    <m/>
    <m/>
    <m/>
  </r>
  <r>
    <x v="3298"/>
    <x v="8"/>
    <x v="44"/>
    <n v="1698"/>
    <e v="#DIV/0!"/>
    <e v="#DIV/0!"/>
    <m/>
    <m/>
    <m/>
  </r>
  <r>
    <x v="3299"/>
    <x v="8"/>
    <x v="44"/>
    <n v="768"/>
    <e v="#DIV/0!"/>
    <e v="#DIV/0!"/>
    <m/>
    <m/>
    <m/>
  </r>
  <r>
    <x v="3300"/>
    <x v="8"/>
    <x v="44"/>
    <n v="3074"/>
    <e v="#DIV/0!"/>
    <e v="#DIV/0!"/>
    <m/>
    <m/>
    <m/>
  </r>
  <r>
    <x v="3301"/>
    <x v="8"/>
    <x v="44"/>
    <n v="50456"/>
    <e v="#DIV/0!"/>
    <e v="#DIV/0!"/>
    <m/>
    <m/>
    <m/>
  </r>
  <r>
    <x v="3302"/>
    <x v="8"/>
    <x v="44"/>
    <n v="9209"/>
    <e v="#DIV/0!"/>
    <e v="#DIV/0!"/>
    <m/>
    <m/>
    <m/>
  </r>
  <r>
    <x v="3303"/>
    <x v="8"/>
    <x v="44"/>
    <n v="3604"/>
    <e v="#DIV/0!"/>
    <e v="#DIV/0!"/>
    <m/>
    <m/>
    <m/>
  </r>
  <r>
    <x v="3304"/>
    <x v="8"/>
    <x v="44"/>
    <n v="982"/>
    <e v="#DIV/0!"/>
    <e v="#DIV/0!"/>
    <m/>
    <m/>
    <m/>
  </r>
  <r>
    <x v="3305"/>
    <x v="8"/>
    <x v="44"/>
    <n v="5081"/>
    <e v="#DIV/0!"/>
    <e v="#DIV/0!"/>
    <m/>
    <m/>
    <m/>
  </r>
  <r>
    <x v="3306"/>
    <x v="8"/>
    <x v="45"/>
    <n v="1182"/>
    <e v="#DIV/0!"/>
    <e v="#DIV/0!"/>
    <m/>
    <m/>
    <m/>
  </r>
  <r>
    <x v="3307"/>
    <x v="8"/>
    <x v="45"/>
    <n v="19148"/>
    <e v="#DIV/0!"/>
    <e v="#DIV/0!"/>
    <m/>
    <m/>
    <m/>
  </r>
  <r>
    <x v="3308"/>
    <x v="8"/>
    <x v="45"/>
    <n v="12438"/>
    <e v="#DIV/0!"/>
    <e v="#DIV/0!"/>
    <m/>
    <m/>
    <m/>
  </r>
  <r>
    <x v="3309"/>
    <x v="8"/>
    <x v="45"/>
    <n v="13479"/>
    <e v="#DIV/0!"/>
    <e v="#DIV/0!"/>
    <m/>
    <m/>
    <m/>
  </r>
  <r>
    <x v="3310"/>
    <x v="8"/>
    <x v="45"/>
    <n v="7328"/>
    <e v="#DIV/0!"/>
    <e v="#DIV/0!"/>
    <m/>
    <m/>
    <m/>
  </r>
  <r>
    <x v="3311"/>
    <x v="8"/>
    <x v="45"/>
    <n v="33519"/>
    <e v="#DIV/0!"/>
    <e v="#DIV/0!"/>
    <m/>
    <m/>
    <m/>
  </r>
  <r>
    <x v="3312"/>
    <x v="8"/>
    <x v="45"/>
    <n v="11270"/>
    <e v="#DIV/0!"/>
    <e v="#DIV/0!"/>
    <m/>
    <m/>
    <m/>
  </r>
  <r>
    <x v="3313"/>
    <x v="8"/>
    <x v="45"/>
    <n v="4861"/>
    <e v="#DIV/0!"/>
    <e v="#DIV/0!"/>
    <m/>
    <m/>
    <m/>
  </r>
  <r>
    <x v="3314"/>
    <x v="8"/>
    <x v="45"/>
    <n v="13890"/>
    <e v="#DIV/0!"/>
    <e v="#DIV/0!"/>
    <m/>
    <m/>
    <m/>
  </r>
  <r>
    <x v="3315"/>
    <x v="8"/>
    <x v="45"/>
    <n v="18552"/>
    <e v="#DIV/0!"/>
    <e v="#DIV/0!"/>
    <m/>
    <m/>
    <m/>
  </r>
  <r>
    <x v="3316"/>
    <x v="8"/>
    <x v="45"/>
    <n v="13206"/>
    <e v="#DIV/0!"/>
    <e v="#DIV/0!"/>
    <m/>
    <m/>
    <m/>
  </r>
  <r>
    <x v="3317"/>
    <x v="8"/>
    <x v="45"/>
    <n v="1884"/>
    <e v="#DIV/0!"/>
    <e v="#DIV/0!"/>
    <m/>
    <m/>
    <m/>
  </r>
  <r>
    <x v="3318"/>
    <x v="8"/>
    <x v="45"/>
    <n v="10990"/>
    <e v="#DIV/0!"/>
    <e v="#DIV/0!"/>
    <m/>
    <m/>
    <m/>
  </r>
  <r>
    <x v="3319"/>
    <x v="8"/>
    <x v="45"/>
    <n v="4751"/>
    <e v="#DIV/0!"/>
    <e v="#DIV/0!"/>
    <m/>
    <m/>
    <m/>
  </r>
  <r>
    <x v="3320"/>
    <x v="8"/>
    <x v="45"/>
    <n v="26503"/>
    <e v="#DIV/0!"/>
    <e v="#DIV/0!"/>
    <m/>
    <m/>
    <m/>
  </r>
  <r>
    <x v="3321"/>
    <x v="8"/>
    <x v="45"/>
    <n v="6508"/>
    <e v="#DIV/0!"/>
    <e v="#DIV/0!"/>
    <m/>
    <m/>
    <m/>
  </r>
  <r>
    <x v="3322"/>
    <x v="8"/>
    <x v="45"/>
    <n v="8532"/>
    <e v="#DIV/0!"/>
    <e v="#DIV/0!"/>
    <m/>
    <m/>
    <m/>
  </r>
  <r>
    <x v="3323"/>
    <x v="8"/>
    <x v="45"/>
    <n v="2215"/>
    <e v="#DIV/0!"/>
    <e v="#DIV/0!"/>
    <m/>
    <m/>
    <m/>
  </r>
  <r>
    <x v="3324"/>
    <x v="8"/>
    <x v="45"/>
    <n v="76514"/>
    <e v="#DIV/0!"/>
    <e v="#DIV/0!"/>
    <m/>
    <m/>
    <m/>
  </r>
  <r>
    <x v="3325"/>
    <x v="8"/>
    <x v="45"/>
    <n v="5395"/>
    <e v="#DIV/0!"/>
    <e v="#DIV/0!"/>
    <m/>
    <m/>
    <m/>
  </r>
  <r>
    <x v="3326"/>
    <x v="8"/>
    <x v="44"/>
    <n v="2653"/>
    <e v="#DIV/0!"/>
    <e v="#DIV/0!"/>
    <m/>
    <m/>
    <m/>
  </r>
  <r>
    <x v="3327"/>
    <x v="8"/>
    <x v="45"/>
    <n v="6842"/>
    <e v="#DIV/0!"/>
    <e v="#DIV/0!"/>
    <m/>
    <m/>
    <m/>
  </r>
  <r>
    <x v="3328"/>
    <x v="8"/>
    <x v="45"/>
    <n v="4869"/>
    <e v="#DIV/0!"/>
    <e v="#DIV/0!"/>
    <m/>
    <m/>
    <m/>
  </r>
  <r>
    <x v="3329"/>
    <x v="8"/>
    <x v="44"/>
    <n v="10336"/>
    <e v="#DIV/0!"/>
    <e v="#DIV/0!"/>
    <m/>
    <m/>
    <m/>
  </r>
  <r>
    <x v="3330"/>
    <x v="8"/>
    <x v="44"/>
    <n v="5414"/>
    <e v="#DIV/0!"/>
    <e v="#DIV/0!"/>
    <m/>
    <m/>
    <m/>
  </r>
  <r>
    <x v="3331"/>
    <x v="8"/>
    <x v="44"/>
    <n v="5084"/>
    <e v="#DIV/0!"/>
    <e v="#DIV/0!"/>
    <m/>
    <m/>
    <m/>
  </r>
  <r>
    <x v="3332"/>
    <x v="8"/>
    <x v="44"/>
    <n v="1073"/>
    <e v="#DIV/0!"/>
    <e v="#DIV/0!"/>
    <m/>
    <m/>
    <m/>
  </r>
  <r>
    <x v="3333"/>
    <x v="8"/>
    <x v="44"/>
    <n v="5178"/>
    <e v="#DIV/0!"/>
    <e v="#DIV/0!"/>
    <m/>
    <m/>
    <m/>
  </r>
  <r>
    <x v="3334"/>
    <x v="8"/>
    <x v="45"/>
    <n v="7389"/>
    <e v="#DIV/0!"/>
    <e v="#DIV/0!"/>
    <m/>
    <m/>
    <m/>
  </r>
  <r>
    <x v="3335"/>
    <x v="8"/>
    <x v="45"/>
    <n v="3181"/>
    <e v="#DIV/0!"/>
    <e v="#DIV/0!"/>
    <m/>
    <m/>
    <m/>
  </r>
  <r>
    <x v="3336"/>
    <x v="8"/>
    <x v="45"/>
    <n v="20914"/>
    <e v="#DIV/0!"/>
    <e v="#DIV/0!"/>
    <m/>
    <m/>
    <m/>
  </r>
  <r>
    <x v="3337"/>
    <x v="8"/>
    <x v="45"/>
    <n v="8914"/>
    <e v="#DIV/0!"/>
    <e v="#DIV/0!"/>
    <m/>
    <m/>
    <m/>
  </r>
  <r>
    <x v="3338"/>
    <x v="8"/>
    <x v="45"/>
    <n v="8126"/>
    <e v="#DIV/0!"/>
    <e v="#DIV/0!"/>
    <m/>
    <m/>
    <m/>
  </r>
  <r>
    <x v="3339"/>
    <x v="8"/>
    <x v="45"/>
    <n v="5968"/>
    <e v="#DIV/0!"/>
    <e v="#DIV/0!"/>
    <m/>
    <m/>
    <m/>
  </r>
  <r>
    <x v="3340"/>
    <x v="8"/>
    <x v="45"/>
    <n v="3312"/>
    <e v="#DIV/0!"/>
    <e v="#DIV/0!"/>
    <m/>
    <m/>
    <m/>
  </r>
  <r>
    <x v="3341"/>
    <x v="8"/>
    <x v="45"/>
    <n v="11883"/>
    <e v="#DIV/0!"/>
    <e v="#DIV/0!"/>
    <m/>
    <m/>
    <m/>
  </r>
  <r>
    <x v="3342"/>
    <x v="8"/>
    <x v="45"/>
    <n v="20018"/>
    <e v="#DIV/0!"/>
    <e v="#DIV/0!"/>
    <m/>
    <m/>
    <m/>
  </r>
  <r>
    <x v="3343"/>
    <x v="8"/>
    <x v="46"/>
    <n v="1055"/>
    <e v="#DIV/0!"/>
    <e v="#DIV/0!"/>
    <m/>
    <m/>
    <m/>
  </r>
  <r>
    <x v="3344"/>
    <x v="8"/>
    <x v="46"/>
    <n v="3394"/>
    <e v="#DIV/0!"/>
    <e v="#DIV/0!"/>
    <m/>
    <m/>
    <m/>
  </r>
  <r>
    <x v="3345"/>
    <x v="8"/>
    <x v="46"/>
    <n v="910"/>
    <e v="#DIV/0!"/>
    <e v="#DIV/0!"/>
    <m/>
    <m/>
    <m/>
  </r>
  <r>
    <x v="3346"/>
    <x v="8"/>
    <x v="46"/>
    <n v="1770"/>
    <e v="#DIV/0!"/>
    <e v="#DIV/0!"/>
    <m/>
    <m/>
    <m/>
  </r>
  <r>
    <x v="3347"/>
    <x v="8"/>
    <x v="46"/>
    <n v="8885"/>
    <e v="#DIV/0!"/>
    <e v="#DIV/0!"/>
    <m/>
    <m/>
    <m/>
  </r>
  <r>
    <x v="3348"/>
    <x v="8"/>
    <x v="46"/>
    <n v="3372"/>
    <e v="#DIV/0!"/>
    <e v="#DIV/0!"/>
    <m/>
    <m/>
    <m/>
  </r>
  <r>
    <x v="3349"/>
    <x v="8"/>
    <x v="46"/>
    <n v="1608"/>
    <e v="#DIV/0!"/>
    <e v="#DIV/0!"/>
    <m/>
    <m/>
    <m/>
  </r>
  <r>
    <x v="3350"/>
    <x v="8"/>
    <x v="46"/>
    <n v="405"/>
    <e v="#DIV/0!"/>
    <e v="#DIV/0!"/>
    <m/>
    <m/>
    <m/>
  </r>
  <r>
    <x v="3351"/>
    <x v="8"/>
    <x v="46"/>
    <n v="4132"/>
    <e v="#DIV/0!"/>
    <e v="#DIV/0!"/>
    <m/>
    <m/>
    <m/>
  </r>
  <r>
    <x v="3352"/>
    <x v="8"/>
    <x v="46"/>
    <n v="3991"/>
    <e v="#DIV/0!"/>
    <e v="#DIV/0!"/>
    <m/>
    <m/>
    <m/>
  </r>
  <r>
    <x v="3353"/>
    <x v="8"/>
    <x v="46"/>
    <n v="578"/>
    <e v="#DIV/0!"/>
    <e v="#DIV/0!"/>
    <m/>
    <m/>
    <m/>
  </r>
  <r>
    <x v="3354"/>
    <x v="8"/>
    <x v="46"/>
    <n v="1624"/>
    <e v="#DIV/0!"/>
    <e v="#DIV/0!"/>
    <m/>
    <m/>
    <m/>
  </r>
  <r>
    <x v="3355"/>
    <x v="8"/>
    <x v="46"/>
    <n v="6703"/>
    <e v="#DIV/0!"/>
    <e v="#DIV/0!"/>
    <m/>
    <m/>
    <m/>
  </r>
  <r>
    <x v="3356"/>
    <x v="8"/>
    <x v="46"/>
    <n v="1471"/>
    <e v="#DIV/0!"/>
    <e v="#DIV/0!"/>
    <m/>
    <m/>
    <m/>
  </r>
  <r>
    <x v="3357"/>
    <x v="8"/>
    <x v="46"/>
    <n v="673"/>
    <e v="#DIV/0!"/>
    <e v="#DIV/0!"/>
    <m/>
    <m/>
    <m/>
  </r>
  <r>
    <x v="3358"/>
    <x v="8"/>
    <x v="46"/>
    <n v="1466"/>
    <e v="#DIV/0!"/>
    <e v="#DIV/0!"/>
    <m/>
    <m/>
    <m/>
  </r>
  <r>
    <x v="3359"/>
    <x v="8"/>
    <x v="46"/>
    <n v="623"/>
    <e v="#DIV/0!"/>
    <e v="#DIV/0!"/>
    <m/>
    <m/>
    <m/>
  </r>
  <r>
    <x v="3360"/>
    <x v="8"/>
    <x v="46"/>
    <n v="3631"/>
    <e v="#DIV/0!"/>
    <e v="#DIV/0!"/>
    <m/>
    <m/>
    <m/>
  </r>
  <r>
    <x v="3361"/>
    <x v="8"/>
    <x v="46"/>
    <n v="7918"/>
    <e v="#DIV/0!"/>
    <e v="#DIV/0!"/>
    <m/>
    <m/>
    <m/>
  </r>
  <r>
    <x v="3362"/>
    <x v="8"/>
    <x v="46"/>
    <n v="2438"/>
    <e v="#DIV/0!"/>
    <e v="#DIV/0!"/>
    <m/>
    <m/>
    <m/>
  </r>
  <r>
    <x v="3363"/>
    <x v="8"/>
    <x v="46"/>
    <n v="535"/>
    <e v="#DIV/0!"/>
    <e v="#DIV/0!"/>
    <m/>
    <m/>
    <m/>
  </r>
  <r>
    <x v="3364"/>
    <x v="8"/>
    <x v="46"/>
    <n v="2077"/>
    <e v="#DIV/0!"/>
    <e v="#DIV/0!"/>
    <m/>
    <m/>
    <m/>
  </r>
  <r>
    <x v="3365"/>
    <x v="8"/>
    <x v="46"/>
    <n v="2561"/>
    <e v="#DIV/0!"/>
    <e v="#DIV/0!"/>
    <m/>
    <m/>
    <m/>
  </r>
  <r>
    <x v="3366"/>
    <x v="8"/>
    <x v="46"/>
    <n v="1152"/>
    <e v="#DIV/0!"/>
    <e v="#DIV/0!"/>
    <m/>
    <m/>
    <m/>
  </r>
  <r>
    <x v="3367"/>
    <x v="8"/>
    <x v="46"/>
    <n v="1295"/>
    <e v="#DIV/0!"/>
    <e v="#DIV/0!"/>
    <m/>
    <m/>
    <m/>
  </r>
  <r>
    <x v="3368"/>
    <x v="8"/>
    <x v="46"/>
    <n v="1875"/>
    <e v="#DIV/0!"/>
    <e v="#DIV/0!"/>
    <m/>
    <m/>
    <m/>
  </r>
  <r>
    <x v="3369"/>
    <x v="8"/>
    <x v="46"/>
    <n v="473"/>
    <e v="#DIV/0!"/>
    <e v="#DIV/0!"/>
    <m/>
    <m/>
    <m/>
  </r>
  <r>
    <x v="3370"/>
    <x v="8"/>
    <x v="46"/>
    <n v="3075"/>
    <e v="#DIV/0!"/>
    <e v="#DIV/0!"/>
    <m/>
    <m/>
    <m/>
  </r>
  <r>
    <x v="3371"/>
    <x v="8"/>
    <x v="46"/>
    <n v="1419"/>
    <e v="#DIV/0!"/>
    <e v="#DIV/0!"/>
    <m/>
    <m/>
    <m/>
  </r>
  <r>
    <x v="3372"/>
    <x v="8"/>
    <x v="46"/>
    <n v="1760"/>
    <e v="#DIV/0!"/>
    <e v="#DIV/0!"/>
    <m/>
    <m/>
    <m/>
  </r>
  <r>
    <x v="3373"/>
    <x v="8"/>
    <x v="46"/>
    <n v="491"/>
    <e v="#DIV/0!"/>
    <e v="#DIV/0!"/>
    <m/>
    <m/>
    <m/>
  </r>
  <r>
    <x v="3374"/>
    <x v="8"/>
    <x v="46"/>
    <n v="1570"/>
    <e v="#DIV/0!"/>
    <e v="#DIV/0!"/>
    <m/>
    <m/>
    <m/>
  </r>
  <r>
    <x v="3375"/>
    <x v="8"/>
    <x v="46"/>
    <n v="448"/>
    <e v="#DIV/0!"/>
    <e v="#DIV/0!"/>
    <m/>
    <m/>
    <m/>
  </r>
  <r>
    <x v="3376"/>
    <x v="8"/>
    <x v="46"/>
    <n v="2882"/>
    <e v="#DIV/0!"/>
    <e v="#DIV/0!"/>
    <m/>
    <m/>
    <m/>
  </r>
  <r>
    <x v="3377"/>
    <x v="8"/>
    <x v="46"/>
    <n v="8995"/>
    <e v="#DIV/0!"/>
    <e v="#DIV/0!"/>
    <m/>
    <m/>
    <m/>
  </r>
  <r>
    <x v="3378"/>
    <x v="8"/>
    <x v="46"/>
    <n v="2249"/>
    <e v="#DIV/0!"/>
    <e v="#DIV/0!"/>
    <m/>
    <m/>
    <m/>
  </r>
  <r>
    <x v="3379"/>
    <x v="8"/>
    <x v="46"/>
    <n v="678"/>
    <e v="#DIV/0!"/>
    <e v="#DIV/0!"/>
    <m/>
    <m/>
    <m/>
  </r>
  <r>
    <x v="3380"/>
    <x v="8"/>
    <x v="46"/>
    <n v="5651"/>
    <e v="#DIV/0!"/>
    <e v="#DIV/0!"/>
    <m/>
    <m/>
    <m/>
  </r>
  <r>
    <x v="3381"/>
    <x v="8"/>
    <x v="46"/>
    <n v="576"/>
    <e v="#DIV/0!"/>
    <e v="#DIV/0!"/>
    <m/>
    <m/>
    <m/>
  </r>
  <r>
    <x v="3382"/>
    <x v="8"/>
    <x v="46"/>
    <n v="455"/>
    <e v="#DIV/0!"/>
    <e v="#DIV/0!"/>
    <m/>
    <m/>
    <m/>
  </r>
  <r>
    <x v="3383"/>
    <x v="8"/>
    <x v="46"/>
    <n v="2240"/>
    <e v="#DIV/0!"/>
    <e v="#DIV/0!"/>
    <m/>
    <m/>
    <m/>
  </r>
  <r>
    <x v="3384"/>
    <x v="8"/>
    <x v="46"/>
    <n v="449"/>
    <e v="#DIV/0!"/>
    <e v="#DIV/0!"/>
    <m/>
    <m/>
    <m/>
  </r>
  <r>
    <x v="3385"/>
    <x v="8"/>
    <x v="46"/>
    <n v="330"/>
    <e v="#DIV/0!"/>
    <e v="#DIV/0!"/>
    <m/>
    <m/>
    <m/>
  </r>
  <r>
    <x v="3386"/>
    <x v="8"/>
    <x v="46"/>
    <n v="553"/>
    <e v="#DIV/0!"/>
    <e v="#DIV/0!"/>
    <m/>
    <m/>
    <m/>
  </r>
  <r>
    <x v="3387"/>
    <x v="8"/>
    <x v="46"/>
    <n v="7699"/>
    <e v="#DIV/0!"/>
    <e v="#DIV/0!"/>
    <m/>
    <m/>
    <m/>
  </r>
  <r>
    <x v="3388"/>
    <x v="8"/>
    <x v="46"/>
    <n v="1302"/>
    <e v="#DIV/0!"/>
    <e v="#DIV/0!"/>
    <m/>
    <m/>
    <m/>
  </r>
  <r>
    <x v="3389"/>
    <x v="8"/>
    <x v="46"/>
    <n v="717"/>
    <e v="#DIV/0!"/>
    <e v="#DIV/0!"/>
    <m/>
    <m/>
    <m/>
  </r>
  <r>
    <x v="3390"/>
    <x v="8"/>
    <x v="46"/>
    <n v="621"/>
    <e v="#DIV/0!"/>
    <e v="#DIV/0!"/>
    <m/>
    <m/>
    <m/>
  </r>
  <r>
    <x v="3391"/>
    <x v="8"/>
    <x v="46"/>
    <n v="3757"/>
    <e v="#DIV/0!"/>
    <e v="#DIV/0!"/>
    <m/>
    <m/>
    <m/>
  </r>
  <r>
    <x v="3392"/>
    <x v="8"/>
    <x v="46"/>
    <n v="3869"/>
    <e v="#DIV/0!"/>
    <e v="#DIV/0!"/>
    <m/>
    <m/>
    <m/>
  </r>
  <r>
    <x v="3393"/>
    <x v="8"/>
    <x v="46"/>
    <n v="4460"/>
    <e v="#DIV/0!"/>
    <e v="#DIV/0!"/>
    <m/>
    <m/>
    <m/>
  </r>
  <r>
    <x v="3394"/>
    <x v="8"/>
    <x v="46"/>
    <n v="2075"/>
    <e v="#DIV/0!"/>
    <e v="#DIV/0!"/>
    <m/>
    <m/>
    <m/>
  </r>
  <r>
    <x v="3395"/>
    <x v="8"/>
    <x v="46"/>
    <n v="6851"/>
    <e v="#DIV/0!"/>
    <e v="#DIV/0!"/>
    <m/>
    <m/>
    <m/>
  </r>
  <r>
    <x v="3396"/>
    <x v="8"/>
    <x v="46"/>
    <n v="3236"/>
    <e v="#DIV/0!"/>
    <e v="#DIV/0!"/>
    <m/>
    <m/>
    <m/>
  </r>
  <r>
    <x v="3397"/>
    <x v="8"/>
    <x v="46"/>
    <n v="1007"/>
    <e v="#DIV/0!"/>
    <e v="#DIV/0!"/>
    <m/>
    <m/>
    <m/>
  </r>
  <r>
    <x v="3398"/>
    <x v="8"/>
    <x v="46"/>
    <n v="633"/>
    <e v="#DIV/0!"/>
    <e v="#DIV/0!"/>
    <m/>
    <m/>
    <m/>
  </r>
  <r>
    <x v="3399"/>
    <x v="8"/>
    <x v="46"/>
    <n v="1485"/>
    <e v="#DIV/0!"/>
    <e v="#DIV/0!"/>
    <m/>
    <m/>
    <m/>
  </r>
  <r>
    <x v="3400"/>
    <x v="8"/>
    <x v="46"/>
    <n v="4788"/>
    <e v="#DIV/0!"/>
    <e v="#DIV/0!"/>
    <m/>
    <m/>
    <m/>
  </r>
  <r>
    <x v="3401"/>
    <x v="8"/>
    <x v="46"/>
    <n v="1575"/>
    <e v="#DIV/0!"/>
    <e v="#DIV/0!"/>
    <m/>
    <m/>
    <m/>
  </r>
  <r>
    <x v="3402"/>
    <x v="8"/>
    <x v="46"/>
    <n v="2207"/>
    <e v="#DIV/0!"/>
    <e v="#DIV/0!"/>
    <m/>
    <m/>
    <m/>
  </r>
  <r>
    <x v="3403"/>
    <x v="8"/>
    <x v="47"/>
    <n v="892"/>
    <e v="#DIV/0!"/>
    <e v="#DIV/0!"/>
    <m/>
    <m/>
    <m/>
  </r>
  <r>
    <x v="3404"/>
    <x v="8"/>
    <x v="47"/>
    <n v="645"/>
    <e v="#DIV/0!"/>
    <e v="#DIV/0!"/>
    <m/>
    <m/>
    <m/>
  </r>
  <r>
    <x v="3405"/>
    <x v="8"/>
    <x v="47"/>
    <n v="23500"/>
    <e v="#DIV/0!"/>
    <e v="#DIV/0!"/>
    <m/>
    <m/>
    <m/>
  </r>
  <r>
    <x v="3406"/>
    <x v="8"/>
    <x v="47"/>
    <n v="274"/>
    <e v="#DIV/0!"/>
    <e v="#DIV/0!"/>
    <m/>
    <m/>
    <m/>
  </r>
  <r>
    <x v="3407"/>
    <x v="8"/>
    <x v="47"/>
    <n v="2887"/>
    <e v="#DIV/0!"/>
    <e v="#DIV/0!"/>
    <m/>
    <m/>
    <m/>
  </r>
  <r>
    <x v="3408"/>
    <x v="8"/>
    <x v="47"/>
    <n v="751"/>
    <e v="#DIV/0!"/>
    <e v="#DIV/0!"/>
    <m/>
    <m/>
    <m/>
  </r>
  <r>
    <x v="3409"/>
    <x v="8"/>
    <x v="47"/>
    <n v="1647"/>
    <e v="#DIV/0!"/>
    <e v="#DIV/0!"/>
    <m/>
    <m/>
    <m/>
  </r>
  <r>
    <x v="3410"/>
    <x v="8"/>
    <x v="47"/>
    <n v="2230"/>
    <e v="#DIV/0!"/>
    <e v="#DIV/0!"/>
    <m/>
    <m/>
    <m/>
  </r>
  <r>
    <x v="3411"/>
    <x v="8"/>
    <x v="47"/>
    <n v="3182"/>
    <e v="#DIV/0!"/>
    <e v="#DIV/0!"/>
    <m/>
    <m/>
    <m/>
  </r>
  <r>
    <x v="3412"/>
    <x v="8"/>
    <x v="47"/>
    <n v="4155"/>
    <e v="#DIV/0!"/>
    <e v="#DIV/0!"/>
    <m/>
    <m/>
    <m/>
  </r>
  <r>
    <x v="3413"/>
    <x v="8"/>
    <x v="47"/>
    <n v="1640"/>
    <e v="#DIV/0!"/>
    <e v="#DIV/0!"/>
    <m/>
    <m/>
    <m/>
  </r>
  <r>
    <x v="3414"/>
    <x v="8"/>
    <x v="47"/>
    <n v="2456"/>
    <e v="#DIV/0!"/>
    <e v="#DIV/0!"/>
    <m/>
    <m/>
    <m/>
  </r>
  <r>
    <x v="3415"/>
    <x v="8"/>
    <x v="47"/>
    <n v="9922"/>
    <e v="#DIV/0!"/>
    <e v="#DIV/0!"/>
    <m/>
    <m/>
    <m/>
  </r>
  <r>
    <x v="3416"/>
    <x v="8"/>
    <x v="47"/>
    <n v="3305"/>
    <e v="#DIV/0!"/>
    <e v="#DIV/0!"/>
    <m/>
    <m/>
    <m/>
  </r>
  <r>
    <x v="3417"/>
    <x v="8"/>
    <x v="47"/>
    <n v="179"/>
    <e v="#DIV/0!"/>
    <e v="#DIV/0!"/>
    <m/>
    <m/>
    <m/>
  </r>
  <r>
    <x v="3418"/>
    <x v="8"/>
    <x v="47"/>
    <n v="7793"/>
    <e v="#DIV/0!"/>
    <e v="#DIV/0!"/>
    <m/>
    <m/>
    <m/>
  </r>
  <r>
    <x v="3419"/>
    <x v="8"/>
    <x v="47"/>
    <n v="4209"/>
    <e v="#DIV/0!"/>
    <e v="#DIV/0!"/>
    <m/>
    <m/>
    <m/>
  </r>
  <r>
    <x v="3420"/>
    <x v="8"/>
    <x v="47"/>
    <n v="5078"/>
    <e v="#DIV/0!"/>
    <e v="#DIV/0!"/>
    <m/>
    <m/>
    <m/>
  </r>
  <r>
    <x v="3421"/>
    <x v="8"/>
    <x v="47"/>
    <n v="3982"/>
    <e v="#DIV/0!"/>
    <e v="#DIV/0!"/>
    <m/>
    <m/>
    <m/>
  </r>
  <r>
    <x v="3422"/>
    <x v="8"/>
    <x v="48"/>
    <n v="790"/>
    <e v="#DIV/0!"/>
    <e v="#DIV/0!"/>
    <m/>
    <m/>
    <m/>
  </r>
  <r>
    <x v="3423"/>
    <x v="8"/>
    <x v="47"/>
    <n v="220"/>
    <e v="#DIV/0!"/>
    <e v="#DIV/0!"/>
    <m/>
    <m/>
    <m/>
  </r>
  <r>
    <x v="3424"/>
    <x v="8"/>
    <x v="47"/>
    <n v="1758"/>
    <e v="#DIV/0!"/>
    <e v="#DIV/0!"/>
    <m/>
    <m/>
    <m/>
  </r>
  <r>
    <x v="3425"/>
    <x v="8"/>
    <x v="47"/>
    <n v="2656"/>
    <e v="#DIV/0!"/>
    <e v="#DIV/0!"/>
    <m/>
    <m/>
    <m/>
  </r>
  <r>
    <x v="3426"/>
    <x v="8"/>
    <x v="47"/>
    <n v="8973"/>
    <e v="#DIV/0!"/>
    <e v="#DIV/0!"/>
    <m/>
    <m/>
    <m/>
  </r>
  <r>
    <x v="3427"/>
    <x v="8"/>
    <x v="47"/>
    <n v="4451"/>
    <e v="#DIV/0!"/>
    <e v="#DIV/0!"/>
    <m/>
    <m/>
    <m/>
  </r>
  <r>
    <x v="3428"/>
    <x v="8"/>
    <x v="47"/>
    <n v="2656"/>
    <e v="#DIV/0!"/>
    <e v="#DIV/0!"/>
    <m/>
    <m/>
    <m/>
  </r>
  <r>
    <x v="3429"/>
    <x v="8"/>
    <x v="47"/>
    <n v="2835"/>
    <e v="#DIV/0!"/>
    <e v="#DIV/0!"/>
    <m/>
    <m/>
    <m/>
  </r>
  <r>
    <x v="3430"/>
    <x v="8"/>
    <x v="47"/>
    <n v="3796"/>
    <e v="#DIV/0!"/>
    <e v="#DIV/0!"/>
    <m/>
    <m/>
    <m/>
  </r>
  <r>
    <x v="3431"/>
    <x v="8"/>
    <x v="47"/>
    <n v="5234"/>
    <e v="#DIV/0!"/>
    <e v="#DIV/0!"/>
    <m/>
    <m/>
    <m/>
  </r>
  <r>
    <x v="3432"/>
    <x v="8"/>
    <x v="47"/>
    <n v="5800"/>
    <e v="#DIV/0!"/>
    <e v="#DIV/0!"/>
    <m/>
    <m/>
    <m/>
  </r>
  <r>
    <x v="3433"/>
    <x v="8"/>
    <x v="47"/>
    <n v="4775"/>
    <e v="#DIV/0!"/>
    <e v="#DIV/0!"/>
    <m/>
    <m/>
    <m/>
  </r>
  <r>
    <x v="3434"/>
    <x v="8"/>
    <x v="47"/>
    <n v="261"/>
    <e v="#DIV/0!"/>
    <e v="#DIV/0!"/>
    <m/>
    <m/>
    <m/>
  </r>
  <r>
    <x v="3435"/>
    <x v="8"/>
    <x v="47"/>
    <n v="1019"/>
    <e v="#DIV/0!"/>
    <e v="#DIV/0!"/>
    <m/>
    <m/>
    <m/>
  </r>
  <r>
    <x v="3436"/>
    <x v="8"/>
    <x v="47"/>
    <n v="8208"/>
    <e v="#DIV/0!"/>
    <e v="#DIV/0!"/>
    <m/>
    <m/>
    <m/>
  </r>
  <r>
    <x v="3437"/>
    <x v="8"/>
    <x v="47"/>
    <n v="764"/>
    <e v="#DIV/0!"/>
    <e v="#DIV/0!"/>
    <m/>
    <m/>
    <m/>
  </r>
  <r>
    <x v="3438"/>
    <x v="8"/>
    <x v="47"/>
    <n v="267"/>
    <e v="#DIV/0!"/>
    <e v="#DIV/0!"/>
    <m/>
    <m/>
    <m/>
  </r>
  <r>
    <x v="3439"/>
    <x v="8"/>
    <x v="47"/>
    <n v="2619"/>
    <e v="#DIV/0!"/>
    <e v="#DIV/0!"/>
    <m/>
    <m/>
    <m/>
  </r>
  <r>
    <x v="3440"/>
    <x v="8"/>
    <x v="47"/>
    <n v="4588"/>
    <e v="#DIV/0!"/>
    <e v="#DIV/0!"/>
    <m/>
    <m/>
    <m/>
  </r>
  <r>
    <x v="3441"/>
    <x v="8"/>
    <x v="46"/>
    <n v="3021"/>
    <e v="#DIV/0!"/>
    <e v="#DIV/0!"/>
    <m/>
    <m/>
    <m/>
  </r>
  <r>
    <x v="3442"/>
    <x v="8"/>
    <x v="46"/>
    <n v="1169"/>
    <e v="#DIV/0!"/>
    <e v="#DIV/0!"/>
    <m/>
    <m/>
    <m/>
  </r>
  <r>
    <x v="3443"/>
    <x v="8"/>
    <x v="47"/>
    <n v="2873"/>
    <e v="#DIV/0!"/>
    <e v="#DIV/0!"/>
    <m/>
    <m/>
    <m/>
  </r>
  <r>
    <x v="3444"/>
    <x v="8"/>
    <x v="47"/>
    <n v="11401"/>
    <e v="#DIV/0!"/>
    <e v="#DIV/0!"/>
    <m/>
    <m/>
    <m/>
  </r>
  <r>
    <x v="3445"/>
    <x v="8"/>
    <x v="47"/>
    <n v="2289"/>
    <e v="#DIV/0!"/>
    <e v="#DIV/0!"/>
    <m/>
    <m/>
    <m/>
  </r>
  <r>
    <x v="3446"/>
    <x v="8"/>
    <x v="47"/>
    <n v="1241"/>
    <e v="#DIV/0!"/>
    <e v="#DIV/0!"/>
    <m/>
    <m/>
    <m/>
  </r>
  <r>
    <x v="3447"/>
    <x v="8"/>
    <x v="47"/>
    <n v="4661"/>
    <e v="#DIV/0!"/>
    <e v="#DIV/0!"/>
    <m/>
    <m/>
    <m/>
  </r>
  <r>
    <x v="3448"/>
    <x v="8"/>
    <x v="47"/>
    <n v="2686"/>
    <e v="#DIV/0!"/>
    <e v="#DIV/0!"/>
    <m/>
    <m/>
    <m/>
  </r>
  <r>
    <x v="3449"/>
    <x v="8"/>
    <x v="47"/>
    <n v="5335"/>
    <e v="#DIV/0!"/>
    <e v="#DIV/0!"/>
    <m/>
    <m/>
    <m/>
  </r>
  <r>
    <x v="3450"/>
    <x v="8"/>
    <x v="47"/>
    <n v="9194"/>
    <e v="#DIV/0!"/>
    <e v="#DIV/0!"/>
    <m/>
    <m/>
    <m/>
  </r>
  <r>
    <x v="3451"/>
    <x v="8"/>
    <x v="47"/>
    <n v="4216"/>
    <e v="#DIV/0!"/>
    <e v="#DIV/0!"/>
    <m/>
    <m/>
    <m/>
  </r>
  <r>
    <x v="3452"/>
    <x v="8"/>
    <x v="47"/>
    <n v="190"/>
    <e v="#DIV/0!"/>
    <e v="#DIV/0!"/>
    <m/>
    <m/>
    <m/>
  </r>
  <r>
    <x v="3453"/>
    <x v="8"/>
    <x v="47"/>
    <n v="2052"/>
    <e v="#DIV/0!"/>
    <e v="#DIV/0!"/>
    <m/>
    <m/>
    <m/>
  </r>
  <r>
    <x v="3454"/>
    <x v="8"/>
    <x v="47"/>
    <n v="3793"/>
    <e v="#DIV/0!"/>
    <e v="#DIV/0!"/>
    <m/>
    <m/>
    <m/>
  </r>
  <r>
    <x v="3455"/>
    <x v="8"/>
    <x v="47"/>
    <n v="185"/>
    <e v="#DIV/0!"/>
    <e v="#DIV/0!"/>
    <m/>
    <m/>
    <m/>
  </r>
  <r>
    <x v="3456"/>
    <x v="8"/>
    <x v="47"/>
    <n v="842"/>
    <e v="#DIV/0!"/>
    <e v="#DIV/0!"/>
    <m/>
    <m/>
    <m/>
  </r>
  <r>
    <x v="3457"/>
    <x v="8"/>
    <x v="47"/>
    <n v="4345"/>
    <e v="#DIV/0!"/>
    <e v="#DIV/0!"/>
    <m/>
    <m/>
    <m/>
  </r>
  <r>
    <x v="3458"/>
    <x v="8"/>
    <x v="47"/>
    <n v="2757"/>
    <e v="#DIV/0!"/>
    <e v="#DIV/0!"/>
    <m/>
    <m/>
    <m/>
  </r>
  <r>
    <x v="3459"/>
    <x v="8"/>
    <x v="47"/>
    <n v="1780"/>
    <e v="#DIV/0!"/>
    <e v="#DIV/0!"/>
    <m/>
    <m/>
    <m/>
  </r>
  <r>
    <x v="3460"/>
    <x v="8"/>
    <x v="47"/>
    <n v="1041"/>
    <e v="#DIV/0!"/>
    <e v="#DIV/0!"/>
    <m/>
    <m/>
    <m/>
  </r>
  <r>
    <x v="3461"/>
    <x v="8"/>
    <x v="47"/>
    <n v="266"/>
    <e v="#DIV/0!"/>
    <e v="#DIV/0!"/>
    <m/>
    <m/>
    <m/>
  </r>
  <r>
    <x v="3462"/>
    <x v="8"/>
    <x v="46"/>
    <n v="9506"/>
    <e v="#DIV/0!"/>
    <e v="#DIV/0!"/>
    <m/>
    <m/>
    <m/>
  </r>
  <r>
    <x v="3463"/>
    <x v="8"/>
    <x v="48"/>
    <n v="2086"/>
    <e v="#DIV/0!"/>
    <e v="#DIV/0!"/>
    <m/>
    <m/>
    <m/>
  </r>
  <r>
    <x v="3464"/>
    <x v="8"/>
    <x v="48"/>
    <n v="4535"/>
    <e v="#DIV/0!"/>
    <e v="#DIV/0!"/>
    <m/>
    <m/>
    <m/>
  </r>
  <r>
    <x v="3465"/>
    <x v="8"/>
    <x v="48"/>
    <n v="4011"/>
    <e v="#DIV/0!"/>
    <e v="#DIV/0!"/>
    <m/>
    <m/>
    <m/>
  </r>
  <r>
    <x v="3466"/>
    <x v="8"/>
    <x v="48"/>
    <n v="2485"/>
    <e v="#DIV/0!"/>
    <e v="#DIV/0!"/>
    <m/>
    <m/>
    <m/>
  </r>
  <r>
    <x v="3467"/>
    <x v="8"/>
    <x v="48"/>
    <n v="19472"/>
    <e v="#DIV/0!"/>
    <e v="#DIV/0!"/>
    <m/>
    <m/>
    <m/>
  </r>
  <r>
    <x v="3468"/>
    <x v="8"/>
    <x v="48"/>
    <n v="2091"/>
    <e v="#DIV/0!"/>
    <e v="#DIV/0!"/>
    <m/>
    <m/>
    <m/>
  </r>
  <r>
    <x v="3469"/>
    <x v="8"/>
    <x v="48"/>
    <n v="198"/>
    <e v="#DIV/0!"/>
    <e v="#DIV/0!"/>
    <m/>
    <m/>
    <m/>
  </r>
  <r>
    <x v="3470"/>
    <x v="8"/>
    <x v="48"/>
    <n v="4359"/>
    <e v="#DIV/0!"/>
    <e v="#DIV/0!"/>
    <m/>
    <m/>
    <m/>
  </r>
  <r>
    <x v="3471"/>
    <x v="8"/>
    <x v="48"/>
    <n v="12869"/>
    <e v="#DIV/0!"/>
    <e v="#DIV/0!"/>
    <m/>
    <m/>
    <m/>
  </r>
  <r>
    <x v="3472"/>
    <x v="8"/>
    <x v="48"/>
    <n v="2468"/>
    <e v="#DIV/0!"/>
    <e v="#DIV/0!"/>
    <m/>
    <m/>
    <m/>
  </r>
  <r>
    <x v="3473"/>
    <x v="8"/>
    <x v="48"/>
    <n v="3238"/>
    <e v="#DIV/0!"/>
    <e v="#DIV/0!"/>
    <m/>
    <m/>
    <m/>
  </r>
  <r>
    <x v="3474"/>
    <x v="8"/>
    <x v="48"/>
    <n v="4269"/>
    <e v="#DIV/0!"/>
    <e v="#DIV/0!"/>
    <m/>
    <m/>
    <m/>
  </r>
  <r>
    <x v="3475"/>
    <x v="8"/>
    <x v="48"/>
    <n v="12343"/>
    <e v="#DIV/0!"/>
    <e v="#DIV/0!"/>
    <m/>
    <m/>
    <m/>
  </r>
  <r>
    <x v="3476"/>
    <x v="8"/>
    <x v="48"/>
    <n v="1002"/>
    <e v="#DIV/0!"/>
    <e v="#DIV/0!"/>
    <m/>
    <m/>
    <m/>
  </r>
  <r>
    <x v="3477"/>
    <x v="8"/>
    <x v="48"/>
    <n v="3699"/>
    <e v="#DIV/0!"/>
    <e v="#DIV/0!"/>
    <m/>
    <m/>
    <m/>
  </r>
  <r>
    <x v="3478"/>
    <x v="8"/>
    <x v="48"/>
    <n v="3293"/>
    <e v="#DIV/0!"/>
    <e v="#DIV/0!"/>
    <m/>
    <m/>
    <m/>
  </r>
  <r>
    <x v="3479"/>
    <x v="8"/>
    <x v="48"/>
    <n v="676"/>
    <e v="#DIV/0!"/>
    <e v="#DIV/0!"/>
    <m/>
    <m/>
    <m/>
  </r>
  <r>
    <x v="3480"/>
    <x v="8"/>
    <x v="48"/>
    <n v="4464"/>
    <e v="#DIV/0!"/>
    <e v="#DIV/0!"/>
    <m/>
    <m/>
    <m/>
  </r>
  <r>
    <x v="3481"/>
    <x v="8"/>
    <x v="48"/>
    <n v="1804"/>
    <e v="#DIV/0!"/>
    <e v="#DIV/0!"/>
    <m/>
    <m/>
    <m/>
  </r>
  <r>
    <x v="3482"/>
    <x v="8"/>
    <x v="48"/>
    <n v="1950"/>
    <e v="#DIV/0!"/>
    <e v="#DIV/0!"/>
    <m/>
    <m/>
    <m/>
  </r>
  <r>
    <x v="3483"/>
    <x v="8"/>
    <x v="48"/>
    <n v="10957"/>
    <e v="#DIV/0!"/>
    <e v="#DIV/0!"/>
    <m/>
    <m/>
    <m/>
  </r>
  <r>
    <x v="3484"/>
    <x v="8"/>
    <x v="48"/>
    <n v="2547"/>
    <e v="#DIV/0!"/>
    <e v="#DIV/0!"/>
    <m/>
    <m/>
    <m/>
  </r>
  <r>
    <x v="3485"/>
    <x v="8"/>
    <x v="48"/>
    <n v="4276"/>
    <e v="#DIV/0!"/>
    <e v="#DIV/0!"/>
    <m/>
    <m/>
    <m/>
  </r>
  <r>
    <x v="3486"/>
    <x v="8"/>
    <x v="48"/>
    <n v="1442"/>
    <e v="#DIV/0!"/>
    <e v="#DIV/0!"/>
    <m/>
    <m/>
    <m/>
  </r>
  <r>
    <x v="3487"/>
    <x v="8"/>
    <x v="48"/>
    <n v="13579"/>
    <e v="#DIV/0!"/>
    <e v="#DIV/0!"/>
    <m/>
    <m/>
    <m/>
  </r>
  <r>
    <x v="3488"/>
    <x v="8"/>
    <x v="48"/>
    <n v="1799"/>
    <e v="#DIV/0!"/>
    <e v="#DIV/0!"/>
    <m/>
    <m/>
    <m/>
  </r>
  <r>
    <x v="3489"/>
    <x v="8"/>
    <x v="48"/>
    <n v="11487"/>
    <e v="#DIV/0!"/>
    <e v="#DIV/0!"/>
    <m/>
    <m/>
    <m/>
  </r>
  <r>
    <x v="3490"/>
    <x v="8"/>
    <x v="48"/>
    <n v="564"/>
    <e v="#DIV/0!"/>
    <e v="#DIV/0!"/>
    <m/>
    <m/>
    <m/>
  </r>
  <r>
    <x v="3491"/>
    <x v="8"/>
    <x v="48"/>
    <n v="2436"/>
    <e v="#DIV/0!"/>
    <e v="#DIV/0!"/>
    <m/>
    <m/>
    <m/>
  </r>
  <r>
    <x v="3492"/>
    <x v="8"/>
    <x v="48"/>
    <n v="3893"/>
    <e v="#DIV/0!"/>
    <e v="#DIV/0!"/>
    <m/>
    <m/>
    <m/>
  </r>
  <r>
    <x v="3493"/>
    <x v="8"/>
    <x v="49"/>
    <n v="3953"/>
    <e v="#DIV/0!"/>
    <e v="#DIV/0!"/>
    <m/>
    <m/>
    <m/>
  </r>
  <r>
    <x v="3494"/>
    <x v="8"/>
    <x v="49"/>
    <n v="926"/>
    <e v="#DIV/0!"/>
    <e v="#DIV/0!"/>
    <m/>
    <m/>
    <m/>
  </r>
  <r>
    <x v="3495"/>
    <x v="8"/>
    <x v="49"/>
    <n v="739"/>
    <e v="#DIV/0!"/>
    <e v="#DIV/0!"/>
    <m/>
    <m/>
    <m/>
  </r>
  <r>
    <x v="3496"/>
    <x v="8"/>
    <x v="49"/>
    <n v="3888"/>
    <e v="#DIV/0!"/>
    <e v="#DIV/0!"/>
    <m/>
    <m/>
    <m/>
  </r>
  <r>
    <x v="3497"/>
    <x v="8"/>
    <x v="48"/>
    <n v="1933"/>
    <e v="#DIV/0!"/>
    <e v="#DIV/0!"/>
    <m/>
    <m/>
    <m/>
  </r>
  <r>
    <x v="3498"/>
    <x v="8"/>
    <x v="49"/>
    <n v="429"/>
    <e v="#DIV/0!"/>
    <e v="#DIV/0!"/>
    <m/>
    <m/>
    <m/>
  </r>
  <r>
    <x v="3499"/>
    <x v="8"/>
    <x v="49"/>
    <n v="18784"/>
    <e v="#DIV/0!"/>
    <e v="#DIV/0!"/>
    <m/>
    <m/>
    <m/>
  </r>
  <r>
    <x v="3500"/>
    <x v="8"/>
    <x v="49"/>
    <n v="1261"/>
    <e v="#DIV/0!"/>
    <e v="#DIV/0!"/>
    <m/>
    <m/>
    <m/>
  </r>
  <r>
    <x v="3501"/>
    <x v="8"/>
    <x v="49"/>
    <n v="5986"/>
    <e v="#DIV/0!"/>
    <e v="#DIV/0!"/>
    <m/>
    <m/>
    <m/>
  </r>
  <r>
    <x v="3502"/>
    <x v="8"/>
    <x v="49"/>
    <n v="5071"/>
    <e v="#DIV/0!"/>
    <e v="#DIV/0!"/>
    <m/>
    <m/>
    <m/>
  </r>
  <r>
    <x v="3503"/>
    <x v="8"/>
    <x v="49"/>
    <n v="862"/>
    <e v="#DIV/0!"/>
    <e v="#DIV/0!"/>
    <m/>
    <m/>
    <m/>
  </r>
  <r>
    <x v="3504"/>
    <x v="8"/>
    <x v="49"/>
    <n v="1695"/>
    <e v="#DIV/0!"/>
    <e v="#DIV/0!"/>
    <m/>
    <m/>
    <m/>
  </r>
  <r>
    <x v="3505"/>
    <x v="8"/>
    <x v="49"/>
    <n v="4934"/>
    <e v="#DIV/0!"/>
    <e v="#DIV/0!"/>
    <m/>
    <m/>
    <m/>
  </r>
  <r>
    <x v="3506"/>
    <x v="8"/>
    <x v="49"/>
    <n v="1171"/>
    <e v="#DIV/0!"/>
    <e v="#DIV/0!"/>
    <m/>
    <m/>
    <m/>
  </r>
  <r>
    <x v="3507"/>
    <x v="8"/>
    <x v="48"/>
    <n v="1586"/>
    <e v="#DIV/0!"/>
    <e v="#DIV/0!"/>
    <m/>
    <m/>
    <m/>
  </r>
  <r>
    <x v="3508"/>
    <x v="8"/>
    <x v="48"/>
    <n v="7121"/>
    <e v="#DIV/0!"/>
    <e v="#DIV/0!"/>
    <m/>
    <m/>
    <m/>
  </r>
  <r>
    <x v="3509"/>
    <x v="8"/>
    <x v="48"/>
    <n v="2661"/>
    <e v="#DIV/0!"/>
    <e v="#DIV/0!"/>
    <m/>
    <m/>
    <m/>
  </r>
  <r>
    <x v="3510"/>
    <x v="8"/>
    <x v="48"/>
    <n v="2838"/>
    <e v="#DIV/0!"/>
    <e v="#DIV/0!"/>
    <m/>
    <m/>
    <m/>
  </r>
  <r>
    <x v="3511"/>
    <x v="8"/>
    <x v="48"/>
    <n v="3320"/>
    <e v="#DIV/0!"/>
    <e v="#DIV/0!"/>
    <m/>
    <m/>
    <m/>
  </r>
  <r>
    <x v="3512"/>
    <x v="8"/>
    <x v="48"/>
    <n v="4902"/>
    <e v="#DIV/0!"/>
    <e v="#DIV/0!"/>
    <m/>
    <m/>
    <m/>
  </r>
  <r>
    <x v="3513"/>
    <x v="8"/>
    <x v="48"/>
    <n v="1754"/>
    <e v="#DIV/0!"/>
    <e v="#DIV/0!"/>
    <m/>
    <m/>
    <m/>
  </r>
  <r>
    <x v="3514"/>
    <x v="8"/>
    <x v="48"/>
    <n v="5219"/>
    <e v="#DIV/0!"/>
    <e v="#DIV/0!"/>
    <m/>
    <m/>
    <m/>
  </r>
  <r>
    <x v="3515"/>
    <x v="8"/>
    <x v="48"/>
    <n v="4400"/>
    <e v="#DIV/0!"/>
    <e v="#DIV/0!"/>
    <m/>
    <m/>
    <m/>
  </r>
  <r>
    <x v="3516"/>
    <x v="8"/>
    <x v="48"/>
    <n v="8112"/>
    <e v="#DIV/0!"/>
    <e v="#DIV/0!"/>
    <m/>
    <m/>
    <m/>
  </r>
  <r>
    <x v="3517"/>
    <x v="8"/>
    <x v="48"/>
    <n v="686"/>
    <e v="#DIV/0!"/>
    <e v="#DIV/0!"/>
    <m/>
    <m/>
    <m/>
  </r>
  <r>
    <x v="3518"/>
    <x v="8"/>
    <x v="48"/>
    <n v="599"/>
    <e v="#DIV/0!"/>
    <e v="#DIV/0!"/>
    <m/>
    <m/>
    <m/>
  </r>
  <r>
    <x v="3519"/>
    <x v="8"/>
    <x v="48"/>
    <n v="4504"/>
    <e v="#DIV/0!"/>
    <e v="#DIV/0!"/>
    <m/>
    <m/>
    <m/>
  </r>
  <r>
    <x v="3520"/>
    <x v="8"/>
    <x v="48"/>
    <n v="646"/>
    <e v="#DIV/0!"/>
    <e v="#DIV/0!"/>
    <m/>
    <m/>
    <m/>
  </r>
  <r>
    <x v="3521"/>
    <x v="8"/>
    <x v="48"/>
    <n v="7114"/>
    <e v="#DIV/0!"/>
    <e v="#DIV/0!"/>
    <m/>
    <m/>
    <m/>
  </r>
  <r>
    <x v="3522"/>
    <x v="8"/>
    <x v="48"/>
    <n v="2196"/>
    <e v="#DIV/0!"/>
    <e v="#DIV/0!"/>
    <m/>
    <m/>
    <m/>
  </r>
  <r>
    <x v="3523"/>
    <x v="8"/>
    <x v="46"/>
    <n v="1826"/>
    <e v="#DIV/0!"/>
    <e v="#DIV/0!"/>
    <m/>
    <m/>
    <m/>
  </r>
  <r>
    <x v="3524"/>
    <x v="8"/>
    <x v="46"/>
    <n v="1180"/>
    <e v="#DIV/0!"/>
    <e v="#DIV/0!"/>
    <m/>
    <m/>
    <m/>
  </r>
  <r>
    <x v="3525"/>
    <x v="8"/>
    <x v="46"/>
    <n v="1580"/>
    <e v="#DIV/0!"/>
    <e v="#DIV/0!"/>
    <m/>
    <m/>
    <m/>
  </r>
  <r>
    <x v="3526"/>
    <x v="8"/>
    <x v="46"/>
    <n v="4103"/>
    <e v="#DIV/0!"/>
    <e v="#DIV/0!"/>
    <m/>
    <m/>
    <m/>
  </r>
  <r>
    <x v="3527"/>
    <x v="8"/>
    <x v="46"/>
    <n v="15111"/>
    <e v="#DIV/0!"/>
    <e v="#DIV/0!"/>
    <m/>
    <m/>
    <m/>
  </r>
  <r>
    <x v="3528"/>
    <x v="8"/>
    <x v="46"/>
    <n v="1680"/>
    <e v="#DIV/0!"/>
    <e v="#DIV/0!"/>
    <m/>
    <m/>
    <m/>
  </r>
  <r>
    <x v="3529"/>
    <x v="8"/>
    <x v="46"/>
    <n v="548"/>
    <e v="#DIV/0!"/>
    <e v="#DIV/0!"/>
    <m/>
    <m/>
    <m/>
  </r>
  <r>
    <x v="3530"/>
    <x v="8"/>
    <x v="46"/>
    <n v="1231"/>
    <e v="#DIV/0!"/>
    <e v="#DIV/0!"/>
    <m/>
    <m/>
    <m/>
  </r>
  <r>
    <x v="3531"/>
    <x v="8"/>
    <x v="46"/>
    <n v="2068"/>
    <e v="#DIV/0!"/>
    <e v="#DIV/0!"/>
    <m/>
    <m/>
    <m/>
  </r>
  <r>
    <x v="3532"/>
    <x v="8"/>
    <x v="46"/>
    <n v="2931"/>
    <e v="#DIV/0!"/>
    <e v="#DIV/0!"/>
    <m/>
    <m/>
    <m/>
  </r>
  <r>
    <x v="3533"/>
    <x v="8"/>
    <x v="46"/>
    <n v="1525"/>
    <e v="#DIV/0!"/>
    <e v="#DIV/0!"/>
    <m/>
    <m/>
    <m/>
  </r>
  <r>
    <x v="3534"/>
    <x v="8"/>
    <x v="46"/>
    <n v="1893"/>
    <e v="#DIV/0!"/>
    <e v="#DIV/0!"/>
    <m/>
    <m/>
    <m/>
  </r>
  <r>
    <x v="3535"/>
    <x v="8"/>
    <x v="46"/>
    <n v="2356"/>
    <e v="#DIV/0!"/>
    <e v="#DIV/0!"/>
    <m/>
    <m/>
    <m/>
  </r>
  <r>
    <x v="3536"/>
    <x v="8"/>
    <x v="46"/>
    <n v="2606"/>
    <e v="#DIV/0!"/>
    <e v="#DIV/0!"/>
    <m/>
    <m/>
    <m/>
  </r>
  <r>
    <x v="3537"/>
    <x v="8"/>
    <x v="46"/>
    <n v="1761"/>
    <e v="#DIV/0!"/>
    <e v="#DIV/0!"/>
    <m/>
    <m/>
    <m/>
  </r>
  <r>
    <x v="3538"/>
    <x v="8"/>
    <x v="46"/>
    <n v="955"/>
    <e v="#DIV/0!"/>
    <e v="#DIV/0!"/>
    <m/>
    <m/>
    <m/>
  </r>
  <r>
    <x v="3539"/>
    <x v="8"/>
    <x v="46"/>
    <n v="1371"/>
    <e v="#DIV/0!"/>
    <e v="#DIV/0!"/>
    <m/>
    <m/>
    <m/>
  </r>
  <r>
    <x v="3540"/>
    <x v="8"/>
    <x v="46"/>
    <n v="1123"/>
    <e v="#DIV/0!"/>
    <e v="#DIV/0!"/>
    <m/>
    <m/>
    <m/>
  </r>
  <r>
    <x v="3541"/>
    <x v="8"/>
    <x v="46"/>
    <n v="1423"/>
    <e v="#DIV/0!"/>
    <e v="#DIV/0!"/>
    <m/>
    <m/>
    <m/>
  </r>
  <r>
    <x v="3542"/>
    <x v="8"/>
    <x v="46"/>
    <n v="1645"/>
    <e v="#DIV/0!"/>
    <e v="#DIV/0!"/>
    <m/>
    <m/>
    <m/>
  </r>
  <r>
    <x v="3543"/>
    <x v="8"/>
    <x v="46"/>
    <n v="33091"/>
    <e v="#DIV/0!"/>
    <e v="#DIV/0!"/>
    <m/>
    <m/>
    <m/>
  </r>
  <r>
    <x v="3544"/>
    <x v="8"/>
    <x v="46"/>
    <n v="69589"/>
    <e v="#DIV/0!"/>
    <e v="#DIV/0!"/>
    <m/>
    <m/>
    <m/>
  </r>
  <r>
    <x v="3545"/>
    <x v="8"/>
    <x v="46"/>
    <n v="1260"/>
    <e v="#DIV/0!"/>
    <e v="#DIV/0!"/>
    <m/>
    <m/>
    <m/>
  </r>
  <r>
    <x v="3546"/>
    <x v="8"/>
    <x v="46"/>
    <n v="1303"/>
    <e v="#DIV/0!"/>
    <e v="#DIV/0!"/>
    <m/>
    <m/>
    <m/>
  </r>
  <r>
    <x v="3547"/>
    <x v="8"/>
    <x v="46"/>
    <n v="683"/>
    <e v="#DIV/0!"/>
    <e v="#DIV/0!"/>
    <m/>
    <m/>
    <m/>
  </r>
  <r>
    <x v="3548"/>
    <x v="8"/>
    <x v="46"/>
    <n v="2095"/>
    <e v="#DIV/0!"/>
    <e v="#DIV/0!"/>
    <m/>
    <m/>
    <m/>
  </r>
  <r>
    <x v="3549"/>
    <x v="8"/>
    <x v="46"/>
    <n v="577"/>
    <e v="#DIV/0!"/>
    <e v="#DIV/0!"/>
    <m/>
    <m/>
    <m/>
  </r>
  <r>
    <x v="3550"/>
    <x v="8"/>
    <x v="46"/>
    <n v="439"/>
    <e v="#DIV/0!"/>
    <e v="#DIV/0!"/>
    <m/>
    <m/>
    <m/>
  </r>
  <r>
    <x v="3551"/>
    <x v="8"/>
    <x v="46"/>
    <n v="2452"/>
    <e v="#DIV/0!"/>
    <e v="#DIV/0!"/>
    <m/>
    <m/>
    <m/>
  </r>
  <r>
    <x v="3552"/>
    <x v="8"/>
    <x v="46"/>
    <n v="967"/>
    <e v="#DIV/0!"/>
    <e v="#DIV/0!"/>
    <m/>
    <m/>
    <m/>
  </r>
  <r>
    <x v="3553"/>
    <x v="8"/>
    <x v="46"/>
    <n v="1178"/>
    <e v="#DIV/0!"/>
    <e v="#DIV/0!"/>
    <m/>
    <m/>
    <m/>
  </r>
  <r>
    <x v="3554"/>
    <x v="8"/>
    <x v="48"/>
    <n v="9100"/>
    <e v="#DIV/0!"/>
    <e v="#DIV/0!"/>
    <m/>
    <m/>
    <m/>
  </r>
  <r>
    <x v="3555"/>
    <x v="8"/>
    <x v="48"/>
    <n v="16403"/>
    <e v="#DIV/0!"/>
    <e v="#DIV/0!"/>
    <m/>
    <m/>
    <m/>
  </r>
  <r>
    <x v="3556"/>
    <x v="8"/>
    <x v="46"/>
    <n v="1469"/>
    <e v="#DIV/0!"/>
    <e v="#DIV/0!"/>
    <m/>
    <m/>
    <m/>
  </r>
  <r>
    <x v="3557"/>
    <x v="8"/>
    <x v="46"/>
    <n v="2873"/>
    <e v="#DIV/0!"/>
    <e v="#DIV/0!"/>
    <m/>
    <m/>
    <m/>
  </r>
  <r>
    <x v="3558"/>
    <x v="8"/>
    <x v="46"/>
    <n v="1283"/>
    <e v="#DIV/0!"/>
    <e v="#DIV/0!"/>
    <m/>
    <m/>
    <m/>
  </r>
  <r>
    <x v="3559"/>
    <x v="8"/>
    <x v="46"/>
    <n v="2015"/>
    <e v="#DIV/0!"/>
    <e v="#DIV/0!"/>
    <m/>
    <m/>
    <m/>
  </r>
  <r>
    <x v="3560"/>
    <x v="8"/>
    <x v="48"/>
    <n v="11686"/>
    <e v="#DIV/0!"/>
    <e v="#DIV/0!"/>
    <m/>
    <m/>
    <m/>
  </r>
  <r>
    <x v="3561"/>
    <x v="8"/>
    <x v="48"/>
    <n v="4091"/>
    <e v="#DIV/0!"/>
    <e v="#DIV/0!"/>
    <m/>
    <m/>
    <m/>
  </r>
  <r>
    <x v="3562"/>
    <x v="8"/>
    <x v="48"/>
    <n v="5238"/>
    <e v="#DIV/0!"/>
    <e v="#DIV/0!"/>
    <m/>
    <m/>
    <m/>
  </r>
  <r>
    <x v="3563"/>
    <x v="8"/>
    <x v="48"/>
    <n v="18321"/>
    <e v="#DIV/0!"/>
    <e v="#DIV/0!"/>
    <m/>
    <m/>
    <m/>
  </r>
  <r>
    <x v="3564"/>
    <x v="8"/>
    <x v="48"/>
    <n v="1892"/>
    <e v="#DIV/0!"/>
    <e v="#DIV/0!"/>
    <m/>
    <m/>
    <m/>
  </r>
  <r>
    <x v="3565"/>
    <x v="8"/>
    <x v="48"/>
    <n v="147"/>
    <e v="#DIV/0!"/>
    <e v="#DIV/0!"/>
    <m/>
    <m/>
    <m/>
  </r>
  <r>
    <x v="3566"/>
    <x v="8"/>
    <x v="48"/>
    <n v="403"/>
    <e v="#DIV/0!"/>
    <e v="#DIV/0!"/>
    <m/>
    <m/>
    <m/>
  </r>
  <r>
    <x v="3567"/>
    <x v="8"/>
    <x v="46"/>
    <n v="1873"/>
    <e v="#DIV/0!"/>
    <e v="#DIV/0!"/>
    <m/>
    <m/>
    <m/>
  </r>
  <r>
    <x v="3568"/>
    <x v="8"/>
    <x v="46"/>
    <n v="822"/>
    <e v="#DIV/0!"/>
    <e v="#DIV/0!"/>
    <m/>
    <m/>
    <m/>
  </r>
  <r>
    <x v="3569"/>
    <x v="8"/>
    <x v="46"/>
    <n v="980"/>
    <e v="#DIV/0!"/>
    <e v="#DIV/0!"/>
    <m/>
    <m/>
    <m/>
  </r>
  <r>
    <x v="3570"/>
    <x v="8"/>
    <x v="46"/>
    <n v="899"/>
    <e v="#DIV/0!"/>
    <e v="#DIV/0!"/>
    <m/>
    <m/>
    <m/>
  </r>
  <r>
    <x v="3571"/>
    <x v="8"/>
    <x v="46"/>
    <n v="3848"/>
    <e v="#DIV/0!"/>
    <e v="#DIV/0!"/>
    <m/>
    <m/>
    <m/>
  </r>
  <r>
    <x v="3572"/>
    <x v="8"/>
    <x v="46"/>
    <n v="3020"/>
    <e v="#DIV/0!"/>
    <e v="#DIV/0!"/>
    <m/>
    <m/>
    <m/>
  </r>
  <r>
    <x v="3573"/>
    <x v="8"/>
    <x v="46"/>
    <n v="1480"/>
    <e v="#DIV/0!"/>
    <e v="#DIV/0!"/>
    <m/>
    <m/>
    <m/>
  </r>
  <r>
    <x v="3574"/>
    <x v="8"/>
    <x v="46"/>
    <n v="5869"/>
    <e v="#DIV/0!"/>
    <e v="#DIV/0!"/>
    <m/>
    <m/>
    <m/>
  </r>
  <r>
    <x v="3575"/>
    <x v="8"/>
    <x v="46"/>
    <n v="1200"/>
    <e v="#DIV/0!"/>
    <e v="#DIV/0!"/>
    <m/>
    <m/>
    <m/>
  </r>
  <r>
    <x v="3576"/>
    <x v="8"/>
    <x v="46"/>
    <n v="3865"/>
    <e v="#DIV/0!"/>
    <e v="#DIV/0!"/>
    <m/>
    <m/>
    <m/>
  </r>
  <r>
    <x v="3577"/>
    <x v="8"/>
    <x v="46"/>
    <n v="636"/>
    <e v="#DIV/0!"/>
    <e v="#DIV/0!"/>
    <m/>
    <m/>
    <m/>
  </r>
  <r>
    <x v="3578"/>
    <x v="8"/>
    <x v="46"/>
    <n v="1116"/>
    <e v="#DIV/0!"/>
    <e v="#DIV/0!"/>
    <m/>
    <m/>
    <m/>
  </r>
  <r>
    <x v="3579"/>
    <x v="8"/>
    <x v="46"/>
    <n v="447"/>
    <e v="#DIV/0!"/>
    <e v="#DIV/0!"/>
    <m/>
    <m/>
    <m/>
  </r>
  <r>
    <x v="3580"/>
    <x v="8"/>
    <x v="46"/>
    <n v="654"/>
    <e v="#DIV/0!"/>
    <e v="#DIV/0!"/>
    <m/>
    <m/>
    <m/>
  </r>
  <r>
    <x v="3581"/>
    <x v="8"/>
    <x v="46"/>
    <n v="310"/>
    <e v="#DIV/0!"/>
    <e v="#DIV/0!"/>
    <m/>
    <m/>
    <m/>
  </r>
  <r>
    <x v="3582"/>
    <x v="8"/>
    <x v="48"/>
    <n v="3571"/>
    <e v="#DIV/0!"/>
    <e v="#DIV/0!"/>
    <m/>
    <m/>
    <m/>
  </r>
  <r>
    <x v="3583"/>
    <x v="8"/>
    <x v="48"/>
    <n v="1833"/>
    <e v="#DIV/0!"/>
    <e v="#DIV/0!"/>
    <m/>
    <m/>
    <m/>
  </r>
  <r>
    <x v="3584"/>
    <x v="8"/>
    <x v="48"/>
    <n v="7114"/>
    <e v="#DIV/0!"/>
    <e v="#DIV/0!"/>
    <m/>
    <m/>
    <m/>
  </r>
  <r>
    <x v="3585"/>
    <x v="8"/>
    <x v="48"/>
    <n v="2388"/>
    <e v="#DIV/0!"/>
    <e v="#DIV/0!"/>
    <m/>
    <m/>
    <m/>
  </r>
  <r>
    <x v="3586"/>
    <x v="8"/>
    <x v="48"/>
    <n v="2969"/>
    <e v="#DIV/0!"/>
    <e v="#DIV/0!"/>
    <m/>
    <m/>
    <m/>
  </r>
  <r>
    <x v="3587"/>
    <x v="8"/>
    <x v="48"/>
    <n v="2224"/>
    <e v="#DIV/0!"/>
    <e v="#DIV/0!"/>
    <m/>
    <m/>
    <m/>
  </r>
  <r>
    <x v="3588"/>
    <x v="8"/>
    <x v="48"/>
    <n v="1188"/>
    <e v="#DIV/0!"/>
    <e v="#DIV/0!"/>
    <m/>
    <m/>
    <m/>
  </r>
  <r>
    <x v="3589"/>
    <x v="8"/>
    <x v="48"/>
    <n v="10788"/>
    <e v="#DIV/0!"/>
    <e v="#DIV/0!"/>
    <m/>
    <m/>
    <m/>
  </r>
  <r>
    <x v="3590"/>
    <x v="8"/>
    <x v="48"/>
    <n v="2630"/>
    <e v="#DIV/0!"/>
    <e v="#DIV/0!"/>
    <m/>
    <m/>
    <m/>
  </r>
  <r>
    <x v="3591"/>
    <x v="8"/>
    <x v="48"/>
    <n v="9094"/>
    <e v="#DIV/0!"/>
    <e v="#DIV/0!"/>
    <m/>
    <m/>
    <m/>
  </r>
  <r>
    <x v="3592"/>
    <x v="8"/>
    <x v="48"/>
    <n v="2451"/>
    <e v="#DIV/0!"/>
    <e v="#DIV/0!"/>
    <m/>
    <m/>
    <m/>
  </r>
  <r>
    <x v="3593"/>
    <x v="8"/>
    <x v="48"/>
    <n v="1579"/>
    <e v="#DIV/0!"/>
    <e v="#DIV/0!"/>
    <m/>
    <m/>
    <m/>
  </r>
  <r>
    <x v="3594"/>
    <x v="8"/>
    <x v="48"/>
    <n v="2503"/>
    <e v="#DIV/0!"/>
    <e v="#DIV/0!"/>
    <m/>
    <m/>
    <m/>
  </r>
  <r>
    <x v="3595"/>
    <x v="8"/>
    <x v="48"/>
    <n v="472"/>
    <e v="#DIV/0!"/>
    <e v="#DIV/0!"/>
    <m/>
    <m/>
    <m/>
  </r>
  <r>
    <x v="3596"/>
    <x v="8"/>
    <x v="48"/>
    <n v="12692"/>
    <e v="#DIV/0!"/>
    <e v="#DIV/0!"/>
    <m/>
    <m/>
    <m/>
  </r>
  <r>
    <x v="3597"/>
    <x v="8"/>
    <x v="48"/>
    <n v="1950"/>
    <e v="#DIV/0!"/>
    <e v="#DIV/0!"/>
    <m/>
    <m/>
    <m/>
  </r>
  <r>
    <x v="3598"/>
    <x v="8"/>
    <x v="48"/>
    <n v="10959"/>
    <e v="#DIV/0!"/>
    <e v="#DIV/0!"/>
    <m/>
    <m/>
    <m/>
  </r>
  <r>
    <x v="3599"/>
    <x v="8"/>
    <x v="48"/>
    <n v="10840"/>
    <e v="#DIV/0!"/>
    <e v="#DIV/0!"/>
    <m/>
    <m/>
    <m/>
  </r>
  <r>
    <x v="3600"/>
    <x v="8"/>
    <x v="48"/>
    <n v="930"/>
    <e v="#DIV/0!"/>
    <e v="#DIV/0!"/>
    <m/>
    <m/>
    <m/>
  </r>
  <r>
    <x v="3601"/>
    <x v="8"/>
    <x v="48"/>
    <n v="4945"/>
    <e v="#DIV/0!"/>
    <e v="#DIV/0!"/>
    <m/>
    <m/>
    <m/>
  </r>
  <r>
    <x v="3602"/>
    <x v="8"/>
    <x v="48"/>
    <n v="1246"/>
    <e v="#DIV/0!"/>
    <e v="#DIV/0!"/>
    <m/>
    <m/>
    <m/>
  </r>
  <r>
    <x v="3603"/>
    <x v="8"/>
    <x v="48"/>
    <n v="18391"/>
    <e v="#DIV/0!"/>
    <e v="#DIV/0!"/>
    <m/>
    <m/>
    <m/>
  </r>
  <r>
    <x v="3604"/>
    <x v="8"/>
    <x v="48"/>
    <n v="11160"/>
    <e v="#DIV/0!"/>
    <e v="#DIV/0!"/>
    <m/>
    <m/>
    <m/>
  </r>
  <r>
    <x v="3605"/>
    <x v="8"/>
    <x v="48"/>
    <n v="657"/>
    <e v="#DIV/0!"/>
    <e v="#DIV/0!"/>
    <m/>
    <m/>
    <m/>
  </r>
  <r>
    <x v="3606"/>
    <x v="8"/>
    <x v="48"/>
    <n v="3940"/>
    <e v="#DIV/0!"/>
    <e v="#DIV/0!"/>
    <m/>
    <m/>
    <m/>
  </r>
  <r>
    <x v="3607"/>
    <x v="8"/>
    <x v="48"/>
    <n v="1864"/>
    <e v="#DIV/0!"/>
    <e v="#DIV/0!"/>
    <m/>
    <m/>
    <m/>
  </r>
  <r>
    <x v="3608"/>
    <x v="8"/>
    <x v="48"/>
    <n v="6593"/>
    <e v="#DIV/0!"/>
    <e v="#DIV/0!"/>
    <m/>
    <m/>
    <m/>
  </r>
  <r>
    <x v="3609"/>
    <x v="8"/>
    <x v="48"/>
    <n v="8031"/>
    <e v="#DIV/0!"/>
    <e v="#DIV/0!"/>
    <m/>
    <m/>
    <m/>
  </r>
  <r>
    <x v="3610"/>
    <x v="8"/>
    <x v="48"/>
    <n v="7083"/>
    <e v="#DIV/0!"/>
    <e v="#DIV/0!"/>
    <m/>
    <m/>
    <m/>
  </r>
  <r>
    <x v="3611"/>
    <x v="8"/>
    <x v="48"/>
    <n v="1611"/>
    <e v="#DIV/0!"/>
    <e v="#DIV/0!"/>
    <m/>
    <m/>
    <m/>
  </r>
  <r>
    <x v="3612"/>
    <x v="8"/>
    <x v="48"/>
    <n v="8469"/>
    <e v="#DIV/0!"/>
    <e v="#DIV/0!"/>
    <m/>
    <m/>
    <m/>
  </r>
  <r>
    <x v="3613"/>
    <x v="8"/>
    <x v="48"/>
    <n v="2713"/>
    <e v="#DIV/0!"/>
    <e v="#DIV/0!"/>
    <m/>
    <m/>
    <m/>
  </r>
  <r>
    <x v="3614"/>
    <x v="8"/>
    <x v="48"/>
    <n v="26793"/>
    <e v="#DIV/0!"/>
    <e v="#DIV/0!"/>
    <m/>
    <m/>
    <m/>
  </r>
  <r>
    <x v="3615"/>
    <x v="8"/>
    <x v="48"/>
    <n v="4698"/>
    <e v="#DIV/0!"/>
    <e v="#DIV/0!"/>
    <m/>
    <m/>
    <m/>
  </r>
  <r>
    <x v="3616"/>
    <x v="8"/>
    <x v="48"/>
    <n v="562"/>
    <e v="#DIV/0!"/>
    <e v="#DIV/0!"/>
    <m/>
    <m/>
    <m/>
  </r>
  <r>
    <x v="3617"/>
    <x v="8"/>
    <x v="48"/>
    <n v="1619"/>
    <e v="#DIV/0!"/>
    <e v="#DIV/0!"/>
    <m/>
    <m/>
    <m/>
  </r>
  <r>
    <x v="3618"/>
    <x v="8"/>
    <x v="48"/>
    <n v="2762"/>
    <e v="#DIV/0!"/>
    <e v="#DIV/0!"/>
    <m/>
    <m/>
    <m/>
  </r>
  <r>
    <x v="3619"/>
    <x v="8"/>
    <x v="48"/>
    <n v="8286"/>
    <e v="#DIV/0!"/>
    <e v="#DIV/0!"/>
    <m/>
    <m/>
    <m/>
  </r>
  <r>
    <x v="3620"/>
    <x v="8"/>
    <x v="48"/>
    <n v="8440"/>
    <e v="#DIV/0!"/>
    <e v="#DIV/0!"/>
    <m/>
    <m/>
    <m/>
  </r>
  <r>
    <x v="3621"/>
    <x v="8"/>
    <x v="48"/>
    <n v="4697"/>
    <e v="#DIV/0!"/>
    <e v="#DIV/0!"/>
    <m/>
    <m/>
    <m/>
  </r>
  <r>
    <x v="3622"/>
    <x v="8"/>
    <x v="48"/>
    <n v="15524"/>
    <e v="#DIV/0!"/>
    <e v="#DIV/0!"/>
    <m/>
    <m/>
    <m/>
  </r>
  <r>
    <x v="3623"/>
    <x v="8"/>
    <x v="48"/>
    <n v="4509"/>
    <e v="#DIV/0!"/>
    <e v="#DIV/0!"/>
    <m/>
    <m/>
    <m/>
  </r>
  <r>
    <x v="3624"/>
    <x v="8"/>
    <x v="48"/>
    <n v="5576"/>
    <e v="#DIV/0!"/>
    <e v="#DIV/0!"/>
    <m/>
    <m/>
    <m/>
  </r>
  <r>
    <x v="3625"/>
    <x v="8"/>
    <x v="48"/>
    <n v="1397"/>
    <e v="#DIV/0!"/>
    <e v="#DIV/0!"/>
    <m/>
    <m/>
    <m/>
  </r>
  <r>
    <x v="3626"/>
    <x v="8"/>
    <x v="48"/>
    <n v="2227"/>
    <e v="#DIV/0!"/>
    <e v="#DIV/0!"/>
    <m/>
    <m/>
    <m/>
  </r>
  <r>
    <x v="3627"/>
    <x v="8"/>
    <x v="48"/>
    <n v="2582"/>
    <e v="#DIV/0!"/>
    <e v="#DIV/0!"/>
    <m/>
    <m/>
    <m/>
  </r>
  <r>
    <x v="3628"/>
    <x v="8"/>
    <x v="48"/>
    <n v="11816"/>
    <e v="#DIV/0!"/>
    <e v="#DIV/0!"/>
    <m/>
    <m/>
    <m/>
  </r>
  <r>
    <x v="3629"/>
    <x v="8"/>
    <x v="48"/>
    <n v="1471"/>
    <e v="#DIV/0!"/>
    <e v="#DIV/0!"/>
    <m/>
    <m/>
    <m/>
  </r>
  <r>
    <x v="3630"/>
    <x v="8"/>
    <x v="48"/>
    <n v="1720"/>
    <e v="#DIV/0!"/>
    <e v="#DIV/0!"/>
    <m/>
    <m/>
    <m/>
  </r>
  <r>
    <x v="3631"/>
    <x v="8"/>
    <x v="48"/>
    <n v="7483"/>
    <e v="#DIV/0!"/>
    <e v="#DIV/0!"/>
    <m/>
    <m/>
    <m/>
  </r>
  <r>
    <x v="3632"/>
    <x v="8"/>
    <x v="48"/>
    <n v="2269"/>
    <e v="#DIV/0!"/>
    <e v="#DIV/0!"/>
    <m/>
    <m/>
    <m/>
  </r>
  <r>
    <x v="3633"/>
    <x v="8"/>
    <x v="48"/>
    <n v="5496"/>
    <e v="#DIV/0!"/>
    <e v="#DIV/0!"/>
    <m/>
    <m/>
    <m/>
  </r>
  <r>
    <x v="3634"/>
    <x v="8"/>
    <x v="48"/>
    <n v="14813"/>
    <e v="#DIV/0!"/>
    <e v="#DIV/0!"/>
    <m/>
    <m/>
    <m/>
  </r>
  <r>
    <x v="3635"/>
    <x v="8"/>
    <x v="48"/>
    <n v="11700"/>
    <e v="#DIV/0!"/>
    <e v="#DIV/0!"/>
    <m/>
    <m/>
    <m/>
  </r>
  <r>
    <x v="3636"/>
    <x v="8"/>
    <x v="48"/>
    <n v="7078"/>
    <e v="#DIV/0!"/>
    <e v="#DIV/0!"/>
    <m/>
    <m/>
    <m/>
  </r>
  <r>
    <x v="3637"/>
    <x v="8"/>
    <x v="48"/>
    <n v="7534"/>
    <e v="#DIV/0!"/>
    <e v="#DIV/0!"/>
    <m/>
    <m/>
    <m/>
  </r>
  <r>
    <x v="3638"/>
    <x v="8"/>
    <x v="48"/>
    <n v="3958"/>
    <e v="#DIV/0!"/>
    <e v="#DIV/0!"/>
    <m/>
    <m/>
    <m/>
  </r>
  <r>
    <x v="3639"/>
    <x v="8"/>
    <x v="48"/>
    <n v="2456"/>
    <e v="#DIV/0!"/>
    <e v="#DIV/0!"/>
    <m/>
    <m/>
    <m/>
  </r>
  <r>
    <x v="3640"/>
    <x v="8"/>
    <x v="48"/>
    <n v="3717"/>
    <e v="#DIV/0!"/>
    <e v="#DIV/0!"/>
    <m/>
    <m/>
    <m/>
  </r>
  <r>
    <x v="3641"/>
    <x v="8"/>
    <x v="48"/>
    <n v="663"/>
    <e v="#DIV/0!"/>
    <e v="#DIV/0!"/>
    <m/>
    <m/>
    <m/>
  </r>
  <r>
    <x v="3642"/>
    <x v="8"/>
    <x v="48"/>
    <n v="3387"/>
    <e v="#DIV/0!"/>
    <e v="#DIV/0!"/>
    <m/>
    <m/>
    <m/>
  </r>
  <r>
    <x v="3643"/>
    <x v="8"/>
    <x v="48"/>
    <n v="6390"/>
    <e v="#DIV/0!"/>
    <e v="#DIV/0!"/>
    <m/>
    <m/>
    <m/>
  </r>
  <r>
    <x v="3644"/>
    <x v="8"/>
    <x v="48"/>
    <n v="4465"/>
    <e v="#DIV/0!"/>
    <e v="#DIV/0!"/>
    <m/>
    <m/>
    <m/>
  </r>
  <r>
    <x v="3645"/>
    <x v="8"/>
    <x v="48"/>
    <n v="12933"/>
    <e v="#DIV/0!"/>
    <e v="#DIV/0!"/>
    <m/>
    <m/>
    <m/>
  </r>
  <r>
    <x v="3646"/>
    <x v="8"/>
    <x v="48"/>
    <n v="1298"/>
    <e v="#DIV/0!"/>
    <e v="#DIV/0!"/>
    <m/>
    <m/>
    <m/>
  </r>
  <r>
    <x v="3647"/>
    <x v="8"/>
    <x v="48"/>
    <n v="6370"/>
    <e v="#DIV/0!"/>
    <e v="#DIV/0!"/>
    <m/>
    <m/>
    <m/>
  </r>
  <r>
    <x v="3648"/>
    <x v="8"/>
    <x v="48"/>
    <n v="7994"/>
    <e v="#DIV/0!"/>
    <e v="#DIV/0!"/>
    <m/>
    <m/>
    <m/>
  </r>
  <r>
    <x v="3649"/>
    <x v="8"/>
    <x v="48"/>
    <n v="2912"/>
    <e v="#DIV/0!"/>
    <e v="#DIV/0!"/>
    <m/>
    <m/>
    <m/>
  </r>
  <r>
    <x v="3650"/>
    <x v="8"/>
    <x v="48"/>
    <n v="3438"/>
    <e v="#DIV/0!"/>
    <e v="#DIV/0!"/>
    <m/>
    <m/>
    <m/>
  </r>
  <r>
    <x v="3651"/>
    <x v="8"/>
    <x v="48"/>
    <n v="966"/>
    <e v="#DIV/0!"/>
    <e v="#DIV/0!"/>
    <m/>
    <m/>
    <m/>
  </r>
  <r>
    <x v="3652"/>
    <x v="8"/>
    <x v="48"/>
    <n v="1577"/>
    <e v="#DIV/0!"/>
    <e v="#DIV/0!"/>
    <m/>
    <m/>
    <m/>
  </r>
  <r>
    <x v="3653"/>
    <x v="8"/>
    <x v="48"/>
    <n v="8795"/>
    <e v="#DIV/0!"/>
    <e v="#DIV/0!"/>
    <m/>
    <m/>
    <m/>
  </r>
  <r>
    <x v="3654"/>
    <x v="8"/>
    <x v="48"/>
    <n v="4767"/>
    <e v="#DIV/0!"/>
    <e v="#DIV/0!"/>
    <m/>
    <m/>
    <m/>
  </r>
  <r>
    <x v="3655"/>
    <x v="8"/>
    <x v="48"/>
    <n v="3263"/>
    <e v="#DIV/0!"/>
    <e v="#DIV/0!"/>
    <m/>
    <m/>
    <m/>
  </r>
  <r>
    <x v="3656"/>
    <x v="8"/>
    <x v="48"/>
    <n v="5480"/>
    <e v="#DIV/0!"/>
    <e v="#DIV/0!"/>
    <m/>
    <m/>
    <m/>
  </r>
  <r>
    <x v="3657"/>
    <x v="8"/>
    <x v="48"/>
    <n v="566"/>
    <e v="#DIV/0!"/>
    <e v="#DIV/0!"/>
    <m/>
    <m/>
    <m/>
  </r>
  <r>
    <x v="3658"/>
    <x v="8"/>
    <x v="48"/>
    <n v="1270"/>
    <e v="#DIV/0!"/>
    <e v="#DIV/0!"/>
    <m/>
    <m/>
    <m/>
  </r>
  <r>
    <x v="3659"/>
    <x v="8"/>
    <x v="48"/>
    <n v="1892"/>
    <e v="#DIV/0!"/>
    <e v="#DIV/0!"/>
    <m/>
    <m/>
    <m/>
  </r>
  <r>
    <x v="3660"/>
    <x v="8"/>
    <x v="48"/>
    <n v="5661"/>
    <e v="#DIV/0!"/>
    <e v="#DIV/0!"/>
    <m/>
    <m/>
    <m/>
  </r>
  <r>
    <x v="3661"/>
    <x v="8"/>
    <x v="48"/>
    <n v="8150"/>
    <e v="#DIV/0!"/>
    <e v="#DIV/0!"/>
    <m/>
    <m/>
    <m/>
  </r>
  <r>
    <x v="3662"/>
    <x v="8"/>
    <x v="48"/>
    <n v="10755"/>
    <e v="#DIV/0!"/>
    <e v="#DIV/0!"/>
    <m/>
    <m/>
    <m/>
  </r>
  <r>
    <x v="3663"/>
    <x v="8"/>
    <x v="48"/>
    <n v="1432"/>
    <e v="#DIV/0!"/>
    <e v="#DIV/0!"/>
    <m/>
    <m/>
    <m/>
  </r>
  <r>
    <x v="3664"/>
    <x v="8"/>
    <x v="48"/>
    <n v="1083"/>
    <e v="#DIV/0!"/>
    <e v="#DIV/0!"/>
    <m/>
    <m/>
    <m/>
  </r>
  <r>
    <x v="3665"/>
    <x v="8"/>
    <x v="48"/>
    <n v="13447"/>
    <e v="#DIV/0!"/>
    <e v="#DIV/0!"/>
    <m/>
    <m/>
    <m/>
  </r>
  <r>
    <x v="3666"/>
    <x v="8"/>
    <x v="48"/>
    <n v="2125"/>
    <e v="#DIV/0!"/>
    <e v="#DIV/0!"/>
    <m/>
    <m/>
    <m/>
  </r>
  <r>
    <x v="3667"/>
    <x v="8"/>
    <x v="48"/>
    <n v="1785"/>
    <e v="#DIV/0!"/>
    <e v="#DIV/0!"/>
    <m/>
    <m/>
    <m/>
  </r>
  <r>
    <x v="3668"/>
    <x v="8"/>
    <x v="48"/>
    <n v="1359"/>
    <e v="#DIV/0!"/>
    <e v="#DIV/0!"/>
    <m/>
    <m/>
    <m/>
  </r>
  <r>
    <x v="3669"/>
    <x v="8"/>
    <x v="48"/>
    <n v="3092"/>
    <e v="#DIV/0!"/>
    <e v="#DIV/0!"/>
    <m/>
    <m/>
    <m/>
  </r>
  <r>
    <x v="3670"/>
    <x v="8"/>
    <x v="48"/>
    <n v="7438"/>
    <e v="#DIV/0!"/>
    <e v="#DIV/0!"/>
    <m/>
    <m/>
    <m/>
  </r>
  <r>
    <x v="3671"/>
    <x v="8"/>
    <x v="48"/>
    <n v="7136"/>
    <e v="#DIV/0!"/>
    <e v="#DIV/0!"/>
    <m/>
    <m/>
    <m/>
  </r>
  <r>
    <x v="3672"/>
    <x v="8"/>
    <x v="48"/>
    <n v="12649"/>
    <e v="#DIV/0!"/>
    <e v="#DIV/0!"/>
    <m/>
    <m/>
    <m/>
  </r>
  <r>
    <x v="3673"/>
    <x v="8"/>
    <x v="48"/>
    <n v="9115"/>
    <e v="#DIV/0!"/>
    <e v="#DIV/0!"/>
    <m/>
    <m/>
    <m/>
  </r>
  <r>
    <x v="3674"/>
    <x v="8"/>
    <x v="48"/>
    <n v="4553"/>
    <e v="#DIV/0!"/>
    <e v="#DIV/0!"/>
    <m/>
    <m/>
    <m/>
  </r>
  <r>
    <x v="3675"/>
    <x v="8"/>
    <x v="48"/>
    <n v="2509"/>
    <e v="#DIV/0!"/>
    <e v="#DIV/0!"/>
    <m/>
    <m/>
    <m/>
  </r>
  <r>
    <x v="3676"/>
    <x v="8"/>
    <x v="48"/>
    <n v="2078"/>
    <e v="#DIV/0!"/>
    <e v="#DIV/0!"/>
    <m/>
    <m/>
    <m/>
  </r>
  <r>
    <x v="3677"/>
    <x v="8"/>
    <x v="48"/>
    <n v="1506"/>
    <e v="#DIV/0!"/>
    <e v="#DIV/0!"/>
    <m/>
    <m/>
    <m/>
  </r>
  <r>
    <x v="3678"/>
    <x v="8"/>
    <x v="48"/>
    <n v="388"/>
    <e v="#DIV/0!"/>
    <e v="#DIV/0!"/>
    <m/>
    <m/>
    <m/>
  </r>
  <r>
    <x v="3679"/>
    <x v="8"/>
    <x v="48"/>
    <n v="3461"/>
    <e v="#DIV/0!"/>
    <e v="#DIV/0!"/>
    <m/>
    <m/>
    <m/>
  </r>
  <r>
    <x v="3680"/>
    <x v="8"/>
    <x v="48"/>
    <n v="12599"/>
    <e v="#DIV/0!"/>
    <e v="#DIV/0!"/>
    <m/>
    <m/>
    <m/>
  </r>
  <r>
    <x v="3681"/>
    <x v="8"/>
    <x v="48"/>
    <n v="2079"/>
    <e v="#DIV/0!"/>
    <e v="#DIV/0!"/>
    <m/>
    <m/>
    <m/>
  </r>
  <r>
    <x v="3682"/>
    <x v="8"/>
    <x v="48"/>
    <n v="4920"/>
    <e v="#DIV/0!"/>
    <e v="#DIV/0!"/>
    <m/>
    <m/>
    <m/>
  </r>
  <r>
    <x v="3683"/>
    <x v="8"/>
    <x v="48"/>
    <n v="8537"/>
    <e v="#DIV/0!"/>
    <e v="#DIV/0!"/>
    <m/>
    <m/>
    <m/>
  </r>
  <r>
    <x v="3684"/>
    <x v="8"/>
    <x v="48"/>
    <n v="685"/>
    <e v="#DIV/0!"/>
    <e v="#DIV/0!"/>
    <m/>
    <m/>
    <m/>
  </r>
  <r>
    <x v="3685"/>
    <x v="8"/>
    <x v="48"/>
    <n v="189902"/>
    <e v="#DIV/0!"/>
    <e v="#DIV/0!"/>
    <m/>
    <m/>
    <m/>
  </r>
  <r>
    <x v="3686"/>
    <x v="8"/>
    <x v="48"/>
    <n v="3370"/>
    <e v="#DIV/0!"/>
    <e v="#DIV/0!"/>
    <m/>
    <m/>
    <m/>
  </r>
  <r>
    <x v="3687"/>
    <x v="8"/>
    <x v="48"/>
    <n v="1581"/>
    <e v="#DIV/0!"/>
    <e v="#DIV/0!"/>
    <m/>
    <m/>
    <m/>
  </r>
  <r>
    <x v="3688"/>
    <x v="8"/>
    <x v="48"/>
    <n v="1091"/>
    <e v="#DIV/0!"/>
    <e v="#DIV/0!"/>
    <m/>
    <m/>
    <m/>
  </r>
  <r>
    <x v="3689"/>
    <x v="8"/>
    <x v="48"/>
    <n v="4679"/>
    <e v="#DIV/0!"/>
    <e v="#DIV/0!"/>
    <m/>
    <m/>
    <m/>
  </r>
  <r>
    <x v="3690"/>
    <x v="8"/>
    <x v="48"/>
    <n v="4601"/>
    <e v="#DIV/0!"/>
    <e v="#DIV/0!"/>
    <m/>
    <m/>
    <m/>
  </r>
  <r>
    <x v="3691"/>
    <x v="8"/>
    <x v="48"/>
    <n v="6816"/>
    <e v="#DIV/0!"/>
    <e v="#DIV/0!"/>
    <m/>
    <m/>
    <m/>
  </r>
  <r>
    <x v="3692"/>
    <x v="8"/>
    <x v="48"/>
    <n v="9265"/>
    <e v="#DIV/0!"/>
    <e v="#DIV/0!"/>
    <m/>
    <m/>
    <m/>
  </r>
  <r>
    <x v="3693"/>
    <x v="8"/>
    <x v="48"/>
    <n v="13469"/>
    <e v="#DIV/0!"/>
    <e v="#DIV/0!"/>
    <m/>
    <m/>
    <m/>
  </r>
  <r>
    <x v="3694"/>
    <x v="8"/>
    <x v="48"/>
    <n v="17562"/>
    <e v="#DIV/0!"/>
    <e v="#DIV/0!"/>
    <m/>
    <m/>
    <m/>
  </r>
  <r>
    <x v="3695"/>
    <x v="8"/>
    <x v="48"/>
    <n v="3403"/>
    <e v="#DIV/0!"/>
    <e v="#DIV/0!"/>
    <m/>
    <m/>
    <m/>
  </r>
  <r>
    <x v="3696"/>
    <x v="8"/>
    <x v="48"/>
    <n v="10350"/>
    <e v="#DIV/0!"/>
    <e v="#DIV/0!"/>
    <m/>
    <m/>
    <m/>
  </r>
  <r>
    <x v="3697"/>
    <x v="8"/>
    <x v="48"/>
    <n v="5699"/>
    <e v="#DIV/0!"/>
    <e v="#DIV/0!"/>
    <m/>
    <m/>
    <m/>
  </r>
  <r>
    <x v="3698"/>
    <x v="8"/>
    <x v="48"/>
    <n v="992"/>
    <e v="#DIV/0!"/>
    <e v="#DIV/0!"/>
    <m/>
    <m/>
    <m/>
  </r>
  <r>
    <x v="3699"/>
    <x v="8"/>
    <x v="48"/>
    <n v="2469"/>
    <e v="#DIV/0!"/>
    <e v="#DIV/0!"/>
    <m/>
    <m/>
    <m/>
  </r>
  <r>
    <x v="3700"/>
    <x v="8"/>
    <x v="48"/>
    <n v="3831"/>
    <e v="#DIV/0!"/>
    <e v="#DIV/0!"/>
    <m/>
    <m/>
    <m/>
  </r>
  <r>
    <x v="3701"/>
    <x v="8"/>
    <x v="48"/>
    <n v="2175"/>
    <e v="#DIV/0!"/>
    <e v="#DIV/0!"/>
    <m/>
    <m/>
    <m/>
  </r>
  <r>
    <x v="3702"/>
    <x v="8"/>
    <x v="48"/>
    <n v="212"/>
    <e v="#DIV/0!"/>
    <e v="#DIV/0!"/>
    <m/>
    <m/>
    <m/>
  </r>
  <r>
    <x v="3703"/>
    <x v="8"/>
    <x v="48"/>
    <n v="1372"/>
    <e v="#DIV/0!"/>
    <e v="#DIV/0!"/>
    <m/>
    <m/>
    <m/>
  </r>
  <r>
    <x v="3704"/>
    <x v="8"/>
    <x v="48"/>
    <n v="3877"/>
    <e v="#DIV/0!"/>
    <e v="#DIV/0!"/>
    <m/>
    <m/>
    <m/>
  </r>
  <r>
    <x v="3705"/>
    <x v="8"/>
    <x v="48"/>
    <n v="1476"/>
    <e v="#DIV/0!"/>
    <e v="#DIV/0!"/>
    <m/>
    <m/>
    <m/>
  </r>
  <r>
    <x v="3706"/>
    <x v="8"/>
    <x v="47"/>
    <n v="6243"/>
    <e v="#DIV/0!"/>
    <e v="#DIV/0!"/>
    <m/>
    <m/>
    <m/>
  </r>
  <r>
    <x v="3707"/>
    <x v="8"/>
    <x v="48"/>
    <n v="591"/>
    <e v="#DIV/0!"/>
    <e v="#DIV/0!"/>
    <m/>
    <m/>
    <m/>
  </r>
  <r>
    <x v="3708"/>
    <x v="8"/>
    <x v="48"/>
    <n v="723"/>
    <e v="#DIV/0!"/>
    <e v="#DIV/0!"/>
    <m/>
    <m/>
    <m/>
  </r>
  <r>
    <x v="3709"/>
    <x v="8"/>
    <x v="48"/>
    <n v="5044"/>
    <e v="#DIV/0!"/>
    <e v="#DIV/0!"/>
    <m/>
    <m/>
    <m/>
  </r>
  <r>
    <x v="3710"/>
    <x v="8"/>
    <x v="48"/>
    <n v="23734"/>
    <e v="#DIV/0!"/>
    <e v="#DIV/0!"/>
    <m/>
    <m/>
    <m/>
  </r>
  <r>
    <x v="3711"/>
    <x v="8"/>
    <x v="48"/>
    <n v="4401"/>
    <e v="#DIV/0!"/>
    <e v="#DIV/0!"/>
    <m/>
    <m/>
    <m/>
  </r>
  <r>
    <x v="3712"/>
    <x v="8"/>
    <x v="48"/>
    <n v="6894"/>
    <e v="#DIV/0!"/>
    <e v="#DIV/0!"/>
    <m/>
    <m/>
    <m/>
  </r>
  <r>
    <x v="3713"/>
    <x v="8"/>
    <x v="48"/>
    <n v="4461"/>
    <e v="#DIV/0!"/>
    <e v="#DIV/0!"/>
    <m/>
    <m/>
    <m/>
  </r>
  <r>
    <x v="3714"/>
    <x v="8"/>
    <x v="48"/>
    <n v="3875"/>
    <e v="#DIV/0!"/>
    <e v="#DIV/0!"/>
    <m/>
    <m/>
    <m/>
  </r>
  <r>
    <x v="3715"/>
    <x v="8"/>
    <x v="48"/>
    <n v="8133"/>
    <e v="#DIV/0!"/>
    <e v="#DIV/0!"/>
    <m/>
    <m/>
    <m/>
  </r>
  <r>
    <x v="3716"/>
    <x v="8"/>
    <x v="47"/>
    <n v="2972"/>
    <e v="#DIV/0!"/>
    <e v="#DIV/0!"/>
    <m/>
    <m/>
    <m/>
  </r>
  <r>
    <x v="3717"/>
    <x v="8"/>
    <x v="47"/>
    <n v="4987"/>
    <e v="#DIV/0!"/>
    <e v="#DIV/0!"/>
    <m/>
    <m/>
    <m/>
  </r>
  <r>
    <x v="3718"/>
    <x v="8"/>
    <x v="47"/>
    <n v="1757"/>
    <e v="#DIV/0!"/>
    <e v="#DIV/0!"/>
    <m/>
    <m/>
    <m/>
  </r>
  <r>
    <x v="3719"/>
    <x v="8"/>
    <x v="47"/>
    <n v="7718"/>
    <e v="#DIV/0!"/>
    <e v="#DIV/0!"/>
    <m/>
    <m/>
    <m/>
  </r>
  <r>
    <x v="3720"/>
    <x v="8"/>
    <x v="47"/>
    <n v="667"/>
    <e v="#DIV/0!"/>
    <e v="#DIV/0!"/>
    <m/>
    <m/>
    <m/>
  </r>
  <r>
    <x v="3721"/>
    <x v="8"/>
    <x v="47"/>
    <n v="3227"/>
    <e v="#DIV/0!"/>
    <e v="#DIV/0!"/>
    <m/>
    <m/>
    <m/>
  </r>
  <r>
    <x v="3722"/>
    <x v="8"/>
    <x v="47"/>
    <n v="6255"/>
    <e v="#DIV/0!"/>
    <e v="#DIV/0!"/>
    <m/>
    <m/>
    <m/>
  </r>
  <r>
    <x v="3723"/>
    <x v="8"/>
    <x v="47"/>
    <n v="5019"/>
    <e v="#DIV/0!"/>
    <e v="#DIV/0!"/>
    <m/>
    <m/>
    <m/>
  </r>
  <r>
    <x v="3724"/>
    <x v="8"/>
    <x v="47"/>
    <n v="4327"/>
    <e v="#DIV/0!"/>
    <e v="#DIV/0!"/>
    <m/>
    <m/>
    <m/>
  </r>
  <r>
    <x v="3725"/>
    <x v="8"/>
    <x v="47"/>
    <n v="1692"/>
    <e v="#DIV/0!"/>
    <e v="#DIV/0!"/>
    <m/>
    <m/>
    <m/>
  </r>
  <r>
    <x v="3726"/>
    <x v="8"/>
    <x v="47"/>
    <n v="4915"/>
    <e v="#DIV/0!"/>
    <e v="#DIV/0!"/>
    <m/>
    <m/>
    <m/>
  </r>
  <r>
    <x v="3727"/>
    <x v="8"/>
    <x v="47"/>
    <n v="5525"/>
    <e v="#DIV/0!"/>
    <e v="#DIV/0!"/>
    <m/>
    <m/>
    <m/>
  </r>
  <r>
    <x v="3728"/>
    <x v="8"/>
    <x v="47"/>
    <n v="1216"/>
    <e v="#DIV/0!"/>
    <e v="#DIV/0!"/>
    <m/>
    <m/>
    <m/>
  </r>
  <r>
    <x v="3729"/>
    <x v="8"/>
    <x v="47"/>
    <n v="2905"/>
    <e v="#DIV/0!"/>
    <e v="#DIV/0!"/>
    <m/>
    <m/>
    <m/>
  </r>
  <r>
    <x v="3730"/>
    <x v="8"/>
    <x v="47"/>
    <n v="5109"/>
    <e v="#DIV/0!"/>
    <e v="#DIV/0!"/>
    <m/>
    <m/>
    <m/>
  </r>
  <r>
    <x v="3731"/>
    <x v="8"/>
    <x v="48"/>
    <n v="418"/>
    <e v="#DIV/0!"/>
    <e v="#DIV/0!"/>
    <m/>
    <m/>
    <m/>
  </r>
  <r>
    <x v="3732"/>
    <x v="8"/>
    <x v="47"/>
    <n v="634"/>
    <e v="#DIV/0!"/>
    <e v="#DIV/0!"/>
    <m/>
    <m/>
    <m/>
  </r>
  <r>
    <x v="3733"/>
    <x v="8"/>
    <x v="47"/>
    <n v="5705"/>
    <e v="#DIV/0!"/>
    <e v="#DIV/0!"/>
    <m/>
    <m/>
    <m/>
  </r>
  <r>
    <x v="3734"/>
    <x v="8"/>
    <x v="47"/>
    <n v="1210"/>
    <e v="#DIV/0!"/>
    <e v="#DIV/0!"/>
    <m/>
    <m/>
    <m/>
  </r>
  <r>
    <x v="3735"/>
    <x v="8"/>
    <x v="47"/>
    <n v="237"/>
    <e v="#DIV/0!"/>
    <e v="#DIV/0!"/>
    <m/>
    <m/>
    <m/>
  </r>
  <r>
    <x v="3736"/>
    <x v="8"/>
    <x v="47"/>
    <n v="874"/>
    <e v="#DIV/0!"/>
    <e v="#DIV/0!"/>
    <m/>
    <m/>
    <m/>
  </r>
  <r>
    <x v="3737"/>
    <x v="8"/>
    <x v="47"/>
    <n v="633"/>
    <e v="#DIV/0!"/>
    <e v="#DIV/0!"/>
    <m/>
    <m/>
    <m/>
  </r>
  <r>
    <x v="3738"/>
    <x v="8"/>
    <x v="47"/>
    <n v="1203"/>
    <e v="#DIV/0!"/>
    <e v="#DIV/0!"/>
    <m/>
    <m/>
    <m/>
  </r>
  <r>
    <x v="3739"/>
    <x v="8"/>
    <x v="47"/>
    <n v="1041"/>
    <e v="#DIV/0!"/>
    <e v="#DIV/0!"/>
    <m/>
    <m/>
    <m/>
  </r>
  <r>
    <x v="3740"/>
    <x v="8"/>
    <x v="47"/>
    <n v="7380"/>
    <e v="#DIV/0!"/>
    <e v="#DIV/0!"/>
    <m/>
    <m/>
    <m/>
  </r>
  <r>
    <x v="3741"/>
    <x v="8"/>
    <x v="47"/>
    <n v="6035"/>
    <e v="#DIV/0!"/>
    <e v="#DIV/0!"/>
    <m/>
    <m/>
    <m/>
  </r>
  <r>
    <x v="3742"/>
    <x v="8"/>
    <x v="47"/>
    <n v="7565"/>
    <e v="#DIV/0!"/>
    <e v="#DIV/0!"/>
    <m/>
    <m/>
    <m/>
  </r>
  <r>
    <x v="3743"/>
    <x v="8"/>
    <x v="47"/>
    <n v="1754"/>
    <e v="#DIV/0!"/>
    <e v="#DIV/0!"/>
    <m/>
    <m/>
    <m/>
  </r>
  <r>
    <x v="3744"/>
    <x v="8"/>
    <x v="47"/>
    <n v="1327"/>
    <e v="#DIV/0!"/>
    <e v="#DIV/0!"/>
    <m/>
    <m/>
    <m/>
  </r>
  <r>
    <x v="3745"/>
    <x v="8"/>
    <x v="47"/>
    <n v="317"/>
    <e v="#DIV/0!"/>
    <e v="#DIV/0!"/>
    <m/>
    <m/>
    <m/>
  </r>
  <r>
    <x v="3746"/>
    <x v="8"/>
    <x v="47"/>
    <n v="338"/>
    <e v="#DIV/0!"/>
    <e v="#DIV/0!"/>
    <m/>
    <m/>
    <m/>
  </r>
  <r>
    <x v="3747"/>
    <x v="8"/>
    <x v="47"/>
    <n v="3883"/>
    <e v="#DIV/0!"/>
    <e v="#DIV/0!"/>
    <m/>
    <m/>
    <m/>
  </r>
  <r>
    <x v="3748"/>
    <x v="8"/>
    <x v="47"/>
    <n v="2011"/>
    <e v="#DIV/0!"/>
    <e v="#DIV/0!"/>
    <m/>
    <m/>
    <m/>
  </r>
  <r>
    <x v="3749"/>
    <x v="8"/>
    <x v="47"/>
    <n v="402"/>
    <e v="#DIV/0!"/>
    <e v="#DIV/0!"/>
    <m/>
    <m/>
    <m/>
  </r>
  <r>
    <x v="3750"/>
    <x v="8"/>
    <x v="47"/>
    <n v="1766"/>
    <e v="#DIV/0!"/>
    <e v="#DIV/0!"/>
    <m/>
    <m/>
    <m/>
  </r>
  <r>
    <x v="3751"/>
    <x v="8"/>
    <x v="48"/>
    <n v="145"/>
    <e v="#DIV/0!"/>
    <e v="#DIV/0!"/>
    <m/>
    <m/>
    <m/>
  </r>
  <r>
    <x v="3752"/>
    <x v="8"/>
    <x v="48"/>
    <n v="1501"/>
    <e v="#DIV/0!"/>
    <e v="#DIV/0!"/>
    <m/>
    <m/>
    <m/>
  </r>
  <r>
    <x v="3753"/>
    <x v="8"/>
    <x v="48"/>
    <n v="23390"/>
    <e v="#DIV/0!"/>
    <e v="#DIV/0!"/>
    <m/>
    <m/>
    <m/>
  </r>
  <r>
    <x v="3754"/>
    <x v="8"/>
    <x v="47"/>
    <n v="430"/>
    <e v="#DIV/0!"/>
    <e v="#DIV/0!"/>
    <m/>
    <m/>
    <m/>
  </r>
  <r>
    <x v="3755"/>
    <x v="8"/>
    <x v="47"/>
    <n v="3171"/>
    <e v="#DIV/0!"/>
    <e v="#DIV/0!"/>
    <m/>
    <m/>
    <m/>
  </r>
  <r>
    <x v="3756"/>
    <x v="8"/>
    <x v="47"/>
    <n v="1234"/>
    <e v="#DIV/0!"/>
    <e v="#DIV/0!"/>
    <m/>
    <m/>
    <m/>
  </r>
  <r>
    <x v="3757"/>
    <x v="8"/>
    <x v="47"/>
    <n v="7631"/>
    <e v="#DIV/0!"/>
    <e v="#DIV/0!"/>
    <m/>
    <m/>
    <m/>
  </r>
  <r>
    <x v="3758"/>
    <x v="8"/>
    <x v="47"/>
    <n v="7412"/>
    <e v="#DIV/0!"/>
    <e v="#DIV/0!"/>
    <m/>
    <m/>
    <m/>
  </r>
  <r>
    <x v="3759"/>
    <x v="8"/>
    <x v="47"/>
    <n v="2158"/>
    <e v="#DIV/0!"/>
    <e v="#DIV/0!"/>
    <m/>
    <m/>
    <m/>
  </r>
  <r>
    <x v="3760"/>
    <x v="8"/>
    <x v="47"/>
    <n v="38717"/>
    <e v="#DIV/0!"/>
    <e v="#DIV/0!"/>
    <m/>
    <m/>
    <m/>
  </r>
  <r>
    <x v="3761"/>
    <x v="8"/>
    <x v="47"/>
    <n v="2679"/>
    <e v="#DIV/0!"/>
    <e v="#DIV/0!"/>
    <m/>
    <m/>
    <m/>
  </r>
  <r>
    <x v="3762"/>
    <x v="8"/>
    <x v="47"/>
    <n v="565"/>
    <e v="#DIV/0!"/>
    <e v="#DIV/0!"/>
    <m/>
    <m/>
    <m/>
  </r>
  <r>
    <x v="3763"/>
    <x v="8"/>
    <x v="47"/>
    <n v="1455"/>
    <e v="#DIV/0!"/>
    <e v="#DIV/0!"/>
    <m/>
    <m/>
    <m/>
  </r>
  <r>
    <x v="3764"/>
    <x v="8"/>
    <x v="47"/>
    <n v="242"/>
    <e v="#DIV/0!"/>
    <e v="#DIV/0!"/>
    <m/>
    <m/>
    <m/>
  </r>
  <r>
    <x v="3765"/>
    <x v="8"/>
    <x v="47"/>
    <n v="275"/>
    <e v="#DIV/0!"/>
    <e v="#DIV/0!"/>
    <m/>
    <m/>
    <m/>
  </r>
  <r>
    <x v="3766"/>
    <x v="8"/>
    <x v="47"/>
    <n v="841"/>
    <e v="#DIV/0!"/>
    <e v="#DIV/0!"/>
    <m/>
    <m/>
    <m/>
  </r>
  <r>
    <x v="3767"/>
    <x v="8"/>
    <x v="47"/>
    <n v="238"/>
    <e v="#DIV/0!"/>
    <e v="#DIV/0!"/>
    <m/>
    <m/>
    <m/>
  </r>
  <r>
    <x v="3768"/>
    <x v="8"/>
    <x v="47"/>
    <n v="3489"/>
    <e v="#DIV/0!"/>
    <e v="#DIV/0!"/>
    <m/>
    <m/>
    <m/>
  </r>
  <r>
    <x v="3769"/>
    <x v="8"/>
    <x v="47"/>
    <n v="543"/>
    <e v="#DIV/0!"/>
    <e v="#DIV/0!"/>
    <m/>
    <m/>
    <m/>
  </r>
  <r>
    <x v="3770"/>
    <x v="8"/>
    <x v="47"/>
    <n v="529"/>
    <e v="#DIV/0!"/>
    <e v="#DIV/0!"/>
    <m/>
    <m/>
    <m/>
  </r>
  <r>
    <x v="3771"/>
    <x v="8"/>
    <x v="47"/>
    <n v="6830"/>
    <e v="#DIV/0!"/>
    <e v="#DIV/0!"/>
    <m/>
    <m/>
    <m/>
  </r>
  <r>
    <x v="3772"/>
    <x v="8"/>
    <x v="47"/>
    <n v="9023"/>
    <e v="#DIV/0!"/>
    <e v="#DIV/0!"/>
    <m/>
    <m/>
    <m/>
  </r>
  <r>
    <x v="3773"/>
    <x v="8"/>
    <x v="47"/>
    <n v="536"/>
    <e v="#DIV/0!"/>
    <e v="#DIV/0!"/>
    <m/>
    <m/>
    <m/>
  </r>
  <r>
    <x v="3774"/>
    <x v="8"/>
    <x v="47"/>
    <n v="1286"/>
    <e v="#DIV/0!"/>
    <e v="#DIV/0!"/>
    <m/>
    <m/>
    <m/>
  </r>
  <r>
    <x v="3775"/>
    <x v="8"/>
    <x v="47"/>
    <n v="889"/>
    <e v="#DIV/0!"/>
    <e v="#DIV/0!"/>
    <m/>
    <m/>
    <m/>
  </r>
  <r>
    <x v="3776"/>
    <x v="8"/>
    <x v="47"/>
    <n v="82045"/>
    <e v="#DIV/0!"/>
    <e v="#DIV/0!"/>
    <m/>
    <m/>
    <m/>
  </r>
  <r>
    <x v="3777"/>
    <x v="8"/>
    <x v="48"/>
    <n v="3793"/>
    <e v="#DIV/0!"/>
    <e v="#DIV/0!"/>
    <m/>
    <m/>
    <m/>
  </r>
  <r>
    <x v="3778"/>
    <x v="8"/>
    <x v="48"/>
    <n v="15559"/>
    <e v="#DIV/0!"/>
    <e v="#DIV/0!"/>
    <m/>
    <m/>
    <m/>
  </r>
  <r>
    <x v="3779"/>
    <x v="8"/>
    <x v="48"/>
    <n v="607"/>
    <e v="#DIV/0!"/>
    <e v="#DIV/0!"/>
    <m/>
    <m/>
    <m/>
  </r>
  <r>
    <x v="3780"/>
    <x v="8"/>
    <x v="48"/>
    <n v="1750"/>
    <e v="#DIV/0!"/>
    <e v="#DIV/0!"/>
    <m/>
    <m/>
    <m/>
  </r>
  <r>
    <x v="3781"/>
    <x v="8"/>
    <x v="48"/>
    <n v="5351"/>
    <e v="#DIV/0!"/>
    <e v="#DIV/0!"/>
    <m/>
    <m/>
    <m/>
  </r>
  <r>
    <x v="3782"/>
    <x v="8"/>
    <x v="48"/>
    <n v="2015"/>
    <e v="#DIV/0!"/>
    <e v="#DIV/0!"/>
    <m/>
    <m/>
    <m/>
  </r>
  <r>
    <x v="3783"/>
    <x v="8"/>
    <x v="48"/>
    <n v="3033"/>
    <e v="#DIV/0!"/>
    <e v="#DIV/0!"/>
    <m/>
    <m/>
    <m/>
  </r>
  <r>
    <x v="3784"/>
    <x v="8"/>
    <x v="47"/>
    <n v="1176"/>
    <e v="#DIV/0!"/>
    <e v="#DIV/0!"/>
    <m/>
    <m/>
    <m/>
  </r>
  <r>
    <x v="3785"/>
    <x v="8"/>
    <x v="47"/>
    <n v="709"/>
    <e v="#DIV/0!"/>
    <e v="#DIV/0!"/>
    <m/>
    <m/>
    <m/>
  </r>
  <r>
    <x v="3786"/>
    <x v="8"/>
    <x v="47"/>
    <n v="3450"/>
    <e v="#DIV/0!"/>
    <e v="#DIV/0!"/>
    <m/>
    <m/>
    <m/>
  </r>
  <r>
    <x v="3787"/>
    <x v="8"/>
    <x v="48"/>
    <n v="607"/>
    <e v="#DIV/0!"/>
    <e v="#DIV/0!"/>
    <m/>
    <m/>
    <m/>
  </r>
  <r>
    <x v="3788"/>
    <x v="8"/>
    <x v="48"/>
    <n v="14364"/>
    <e v="#DIV/0!"/>
    <e v="#DIV/0!"/>
    <m/>
    <m/>
    <m/>
  </r>
  <r>
    <x v="3789"/>
    <x v="8"/>
    <x v="48"/>
    <n v="1151"/>
    <e v="#DIV/0!"/>
    <e v="#DIV/0!"/>
    <m/>
    <m/>
    <m/>
  </r>
  <r>
    <x v="3790"/>
    <x v="8"/>
    <x v="48"/>
    <n v="3329"/>
    <e v="#DIV/0!"/>
    <e v="#DIV/0!"/>
    <m/>
    <m/>
    <m/>
  </r>
  <r>
    <x v="3791"/>
    <x v="8"/>
    <x v="47"/>
    <n v="2109"/>
    <e v="#DIV/0!"/>
    <e v="#DIV/0!"/>
    <m/>
    <m/>
    <m/>
  </r>
  <r>
    <x v="3792"/>
    <x v="8"/>
    <x v="47"/>
    <n v="342"/>
    <e v="#DIV/0!"/>
    <e v="#DIV/0!"/>
    <m/>
    <m/>
    <m/>
  </r>
  <r>
    <x v="3793"/>
    <x v="8"/>
    <x v="47"/>
    <n v="2577"/>
    <e v="#DIV/0!"/>
    <e v="#DIV/0!"/>
    <m/>
    <m/>
    <m/>
  </r>
  <r>
    <x v="3794"/>
    <x v="8"/>
    <x v="47"/>
    <n v="3625"/>
    <e v="#DIV/0!"/>
    <e v="#DIV/0!"/>
    <m/>
    <m/>
    <m/>
  </r>
  <r>
    <x v="3795"/>
    <x v="8"/>
    <x v="47"/>
    <n v="3175"/>
    <e v="#DIV/0!"/>
    <e v="#DIV/0!"/>
    <m/>
    <m/>
    <m/>
  </r>
  <r>
    <x v="3796"/>
    <x v="8"/>
    <x v="47"/>
    <n v="1016"/>
    <e v="#DIV/0!"/>
    <e v="#DIV/0!"/>
    <m/>
    <m/>
    <m/>
  </r>
  <r>
    <x v="3797"/>
    <x v="8"/>
    <x v="47"/>
    <n v="5226"/>
    <e v="#DIV/0!"/>
    <e v="#DIV/0!"/>
    <m/>
    <m/>
    <m/>
  </r>
  <r>
    <x v="3798"/>
    <x v="8"/>
    <x v="47"/>
    <n v="9569"/>
    <e v="#DIV/0!"/>
    <e v="#DIV/0!"/>
    <m/>
    <m/>
    <m/>
  </r>
  <r>
    <x v="3799"/>
    <x v="8"/>
    <x v="47"/>
    <n v="1517"/>
    <e v="#DIV/0!"/>
    <e v="#DIV/0!"/>
    <m/>
    <m/>
    <m/>
  </r>
  <r>
    <x v="3800"/>
    <x v="8"/>
    <x v="47"/>
    <n v="284"/>
    <e v="#DIV/0!"/>
    <e v="#DIV/0!"/>
    <m/>
    <m/>
    <m/>
  </r>
  <r>
    <x v="3801"/>
    <x v="8"/>
    <x v="47"/>
    <n v="4164"/>
    <e v="#DIV/0!"/>
    <e v="#DIV/0!"/>
    <m/>
    <m/>
    <m/>
  </r>
  <r>
    <x v="3802"/>
    <x v="8"/>
    <x v="47"/>
    <n v="6229"/>
    <e v="#DIV/0!"/>
    <e v="#DIV/0!"/>
    <m/>
    <m/>
    <m/>
  </r>
  <r>
    <x v="3803"/>
    <x v="8"/>
    <x v="47"/>
    <n v="597"/>
    <e v="#DIV/0!"/>
    <e v="#DIV/0!"/>
    <m/>
    <m/>
    <m/>
  </r>
  <r>
    <x v="3804"/>
    <x v="8"/>
    <x v="47"/>
    <n v="4776"/>
    <e v="#DIV/0!"/>
    <e v="#DIV/0!"/>
    <m/>
    <m/>
    <m/>
  </r>
  <r>
    <x v="3805"/>
    <x v="8"/>
    <x v="47"/>
    <n v="1185"/>
    <e v="#DIV/0!"/>
    <e v="#DIV/0!"/>
    <m/>
    <m/>
    <m/>
  </r>
  <r>
    <x v="3806"/>
    <x v="8"/>
    <x v="47"/>
    <n v="852"/>
    <e v="#DIV/0!"/>
    <e v="#DIV/0!"/>
    <m/>
    <m/>
    <m/>
  </r>
  <r>
    <x v="3807"/>
    <x v="8"/>
    <x v="47"/>
    <n v="8926"/>
    <e v="#DIV/0!"/>
    <e v="#DIV/0!"/>
    <m/>
    <m/>
    <m/>
  </r>
  <r>
    <x v="3808"/>
    <x v="8"/>
    <x v="47"/>
    <n v="2469"/>
    <e v="#DIV/0!"/>
    <e v="#DIV/0!"/>
    <m/>
    <m/>
    <m/>
  </r>
  <r>
    <x v="3809"/>
    <x v="8"/>
    <x v="47"/>
    <n v="462"/>
    <e v="#DIV/0!"/>
    <e v="#DIV/0!"/>
    <m/>
    <m/>
    <m/>
  </r>
  <r>
    <x v="3810"/>
    <x v="8"/>
    <x v="47"/>
    <n v="1313"/>
    <e v="#DIV/0!"/>
    <e v="#DIV/0!"/>
    <m/>
    <m/>
    <m/>
  </r>
  <r>
    <x v="3811"/>
    <x v="8"/>
    <x v="47"/>
    <n v="623"/>
    <e v="#DIV/0!"/>
    <e v="#DIV/0!"/>
    <m/>
    <m/>
    <m/>
  </r>
  <r>
    <x v="3812"/>
    <x v="8"/>
    <x v="47"/>
    <n v="5705"/>
    <e v="#DIV/0!"/>
    <e v="#DIV/0!"/>
    <m/>
    <m/>
    <m/>
  </r>
  <r>
    <x v="3813"/>
    <x v="8"/>
    <x v="47"/>
    <n v="2862"/>
    <e v="#DIV/0!"/>
    <e v="#DIV/0!"/>
    <m/>
    <m/>
    <m/>
  </r>
  <r>
    <x v="3814"/>
    <x v="8"/>
    <x v="47"/>
    <n v="16503"/>
    <e v="#DIV/0!"/>
    <e v="#DIV/0!"/>
    <m/>
    <m/>
    <m/>
  </r>
  <r>
    <x v="3815"/>
    <x v="8"/>
    <x v="47"/>
    <n v="2769"/>
    <e v="#DIV/0!"/>
    <e v="#DIV/0!"/>
    <m/>
    <m/>
    <m/>
  </r>
  <r>
    <x v="3816"/>
    <x v="8"/>
    <x v="47"/>
    <n v="3147"/>
    <e v="#DIV/0!"/>
    <e v="#DIV/0!"/>
    <m/>
    <m/>
    <m/>
  </r>
  <r>
    <x v="3817"/>
    <x v="8"/>
    <x v="47"/>
    <n v="4274"/>
    <e v="#DIV/0!"/>
    <e v="#DIV/0!"/>
    <m/>
    <m/>
    <m/>
  </r>
  <r>
    <x v="3818"/>
    <x v="8"/>
    <x v="47"/>
    <n v="917"/>
    <e v="#DIV/0!"/>
    <e v="#DIV/0!"/>
    <m/>
    <m/>
    <m/>
  </r>
  <r>
    <x v="3819"/>
    <x v="8"/>
    <x v="47"/>
    <n v="517"/>
    <e v="#DIV/0!"/>
    <e v="#DIV/0!"/>
    <m/>
    <m/>
    <m/>
  </r>
  <r>
    <x v="3820"/>
    <x v="8"/>
    <x v="47"/>
    <n v="1235"/>
    <e v="#DIV/0!"/>
    <e v="#DIV/0!"/>
    <m/>
    <m/>
    <m/>
  </r>
  <r>
    <x v="3821"/>
    <x v="8"/>
    <x v="49"/>
    <n v="24336"/>
    <e v="#DIV/0!"/>
    <e v="#DIV/0!"/>
    <m/>
    <m/>
    <m/>
  </r>
  <r>
    <x v="3822"/>
    <x v="8"/>
    <x v="49"/>
    <n v="5160"/>
    <e v="#DIV/0!"/>
    <e v="#DIV/0!"/>
    <m/>
    <m/>
    <m/>
  </r>
  <r>
    <x v="3823"/>
    <x v="8"/>
    <x v="49"/>
    <n v="5576"/>
    <e v="#DIV/0!"/>
    <e v="#DIV/0!"/>
    <m/>
    <m/>
    <m/>
  </r>
  <r>
    <x v="3824"/>
    <x v="8"/>
    <x v="49"/>
    <n v="1502"/>
    <e v="#DIV/0!"/>
    <e v="#DIV/0!"/>
    <m/>
    <m/>
    <m/>
  </r>
  <r>
    <x v="3825"/>
    <x v="8"/>
    <x v="49"/>
    <n v="3153"/>
    <e v="#DIV/0!"/>
    <e v="#DIV/0!"/>
    <m/>
    <m/>
    <m/>
  </r>
  <r>
    <x v="3826"/>
    <x v="8"/>
    <x v="49"/>
    <n v="3319"/>
    <e v="#DIV/0!"/>
    <e v="#DIV/0!"/>
    <m/>
    <m/>
    <m/>
  </r>
  <r>
    <x v="3827"/>
    <x v="8"/>
    <x v="49"/>
    <n v="871"/>
    <e v="#DIV/0!"/>
    <e v="#DIV/0!"/>
    <m/>
    <m/>
    <m/>
  </r>
  <r>
    <x v="3828"/>
    <x v="8"/>
    <x v="49"/>
    <n v="6453"/>
    <e v="#DIV/0!"/>
    <e v="#DIV/0!"/>
    <m/>
    <m/>
    <m/>
  </r>
  <r>
    <x v="3829"/>
    <x v="8"/>
    <x v="49"/>
    <n v="10088"/>
    <e v="#DIV/0!"/>
    <e v="#DIV/0!"/>
    <m/>
    <m/>
    <m/>
  </r>
  <r>
    <x v="3830"/>
    <x v="8"/>
    <x v="49"/>
    <n v="3173"/>
    <e v="#DIV/0!"/>
    <e v="#DIV/0!"/>
    <m/>
    <m/>
    <m/>
  </r>
  <r>
    <x v="3831"/>
    <x v="8"/>
    <x v="49"/>
    <n v="660"/>
    <e v="#DIV/0!"/>
    <e v="#DIV/0!"/>
    <m/>
    <m/>
    <m/>
  </r>
  <r>
    <x v="3832"/>
    <x v="8"/>
    <x v="49"/>
    <n v="193"/>
    <e v="#DIV/0!"/>
    <e v="#DIV/0!"/>
    <m/>
    <m/>
    <m/>
  </r>
  <r>
    <x v="3833"/>
    <x v="8"/>
    <x v="49"/>
    <n v="2927"/>
    <e v="#DIV/0!"/>
    <e v="#DIV/0!"/>
    <m/>
    <m/>
    <m/>
  </r>
  <r>
    <x v="3834"/>
    <x v="8"/>
    <x v="49"/>
    <n v="5028"/>
    <e v="#DIV/0!"/>
    <e v="#DIV/0!"/>
    <m/>
    <m/>
    <m/>
  </r>
  <r>
    <x v="3835"/>
    <x v="8"/>
    <x v="49"/>
    <n v="6445"/>
    <e v="#DIV/0!"/>
    <e v="#DIV/0!"/>
    <m/>
    <m/>
    <m/>
  </r>
  <r>
    <x v="3836"/>
    <x v="8"/>
    <x v="49"/>
    <n v="7228"/>
    <e v="#DIV/0!"/>
    <e v="#DIV/0!"/>
    <m/>
    <m/>
    <m/>
  </r>
  <r>
    <x v="3837"/>
    <x v="8"/>
    <x v="49"/>
    <n v="9427"/>
    <e v="#DIV/0!"/>
    <e v="#DIV/0!"/>
    <m/>
    <m/>
    <m/>
  </r>
  <r>
    <x v="3838"/>
    <x v="8"/>
    <x v="49"/>
    <n v="1636"/>
    <e v="#DIV/0!"/>
    <e v="#DIV/0!"/>
    <m/>
    <m/>
    <m/>
  </r>
  <r>
    <x v="3839"/>
    <x v="8"/>
    <x v="49"/>
    <n v="6345"/>
    <e v="#DIV/0!"/>
    <e v="#DIV/0!"/>
    <m/>
    <m/>
    <m/>
  </r>
  <r>
    <x v="3840"/>
    <x v="8"/>
    <x v="49"/>
    <n v="5923"/>
    <e v="#DIV/0!"/>
    <e v="#DIV/0!"/>
    <m/>
    <m/>
    <m/>
  </r>
  <r>
    <x v="3841"/>
    <x v="8"/>
    <x v="49"/>
    <n v="221"/>
    <e v="#DIV/0!"/>
    <e v="#DIV/0!"/>
    <m/>
    <m/>
    <m/>
  </r>
  <r>
    <x v="3842"/>
    <x v="8"/>
    <x v="49"/>
    <n v="1046"/>
    <e v="#DIV/0!"/>
    <e v="#DIV/0!"/>
    <m/>
    <m/>
    <m/>
  </r>
  <r>
    <x v="3843"/>
    <x v="8"/>
    <x v="49"/>
    <n v="192"/>
    <e v="#DIV/0!"/>
    <e v="#DIV/0!"/>
    <m/>
    <m/>
    <m/>
  </r>
  <r>
    <x v="3844"/>
    <x v="8"/>
    <x v="49"/>
    <n v="1239"/>
    <e v="#DIV/0!"/>
    <e v="#DIV/0!"/>
    <m/>
    <m/>
    <m/>
  </r>
  <r>
    <x v="3845"/>
    <x v="8"/>
    <x v="49"/>
    <n v="913"/>
    <e v="#DIV/0!"/>
    <e v="#DIV/0!"/>
    <m/>
    <m/>
    <m/>
  </r>
  <r>
    <x v="3846"/>
    <x v="8"/>
    <x v="49"/>
    <n v="10596"/>
    <e v="#DIV/0!"/>
    <e v="#DIV/0!"/>
    <m/>
    <m/>
    <m/>
  </r>
  <r>
    <x v="3847"/>
    <x v="8"/>
    <x v="49"/>
    <n v="1137"/>
    <e v="#DIV/0!"/>
    <e v="#DIV/0!"/>
    <m/>
    <m/>
    <m/>
  </r>
  <r>
    <x v="3848"/>
    <x v="8"/>
    <x v="49"/>
    <n v="5852"/>
    <e v="#DIV/0!"/>
    <e v="#DIV/0!"/>
    <m/>
    <m/>
    <m/>
  </r>
  <r>
    <x v="3849"/>
    <x v="8"/>
    <x v="49"/>
    <n v="202"/>
    <e v="#DIV/0!"/>
    <e v="#DIV/0!"/>
    <m/>
    <m/>
    <m/>
  </r>
  <r>
    <x v="3850"/>
    <x v="8"/>
    <x v="49"/>
    <n v="8678"/>
    <e v="#DIV/0!"/>
    <e v="#DIV/0!"/>
    <m/>
    <m/>
    <m/>
  </r>
  <r>
    <x v="3851"/>
    <x v="8"/>
    <x v="49"/>
    <n v="5157"/>
    <e v="#DIV/0!"/>
    <e v="#DIV/0!"/>
    <m/>
    <m/>
    <m/>
  </r>
  <r>
    <x v="3852"/>
    <x v="8"/>
    <x v="49"/>
    <n v="1664"/>
    <e v="#DIV/0!"/>
    <e v="#DIV/0!"/>
    <m/>
    <m/>
    <m/>
  </r>
  <r>
    <x v="3853"/>
    <x v="8"/>
    <x v="49"/>
    <n v="9194"/>
    <e v="#DIV/0!"/>
    <e v="#DIV/0!"/>
    <m/>
    <m/>
    <m/>
  </r>
  <r>
    <x v="3854"/>
    <x v="8"/>
    <x v="49"/>
    <n v="620"/>
    <e v="#DIV/0!"/>
    <e v="#DIV/0!"/>
    <m/>
    <m/>
    <m/>
  </r>
  <r>
    <x v="3855"/>
    <x v="8"/>
    <x v="49"/>
    <n v="3214"/>
    <e v="#DIV/0!"/>
    <e v="#DIV/0!"/>
    <m/>
    <m/>
    <m/>
  </r>
  <r>
    <x v="3856"/>
    <x v="8"/>
    <x v="49"/>
    <n v="5688"/>
    <e v="#DIV/0!"/>
    <e v="#DIV/0!"/>
    <m/>
    <m/>
    <m/>
  </r>
  <r>
    <x v="3857"/>
    <x v="8"/>
    <x v="49"/>
    <n v="6268"/>
    <e v="#DIV/0!"/>
    <e v="#DIV/0!"/>
    <m/>
    <m/>
    <m/>
  </r>
  <r>
    <x v="3858"/>
    <x v="8"/>
    <x v="49"/>
    <n v="3943"/>
    <e v="#DIV/0!"/>
    <e v="#DIV/0!"/>
    <m/>
    <m/>
    <m/>
  </r>
  <r>
    <x v="3859"/>
    <x v="8"/>
    <x v="49"/>
    <n v="641"/>
    <e v="#DIV/0!"/>
    <e v="#DIV/0!"/>
    <m/>
    <m/>
    <m/>
  </r>
  <r>
    <x v="3860"/>
    <x v="8"/>
    <x v="49"/>
    <n v="3802"/>
    <e v="#DIV/0!"/>
    <e v="#DIV/0!"/>
    <m/>
    <m/>
    <m/>
  </r>
  <r>
    <x v="3861"/>
    <x v="8"/>
    <x v="49"/>
    <n v="2581"/>
    <e v="#DIV/0!"/>
    <e v="#DIV/0!"/>
    <m/>
    <m/>
    <m/>
  </r>
  <r>
    <x v="3862"/>
    <x v="8"/>
    <x v="49"/>
    <n v="213"/>
    <e v="#DIV/0!"/>
    <e v="#DIV/0!"/>
    <m/>
    <m/>
    <m/>
  </r>
  <r>
    <x v="3863"/>
    <x v="8"/>
    <x v="49"/>
    <n v="1190"/>
    <e v="#DIV/0!"/>
    <e v="#DIV/0!"/>
    <m/>
    <m/>
    <m/>
  </r>
  <r>
    <x v="3864"/>
    <x v="8"/>
    <x v="49"/>
    <n v="891"/>
    <e v="#DIV/0!"/>
    <e v="#DIV/0!"/>
    <m/>
    <m/>
    <m/>
  </r>
  <r>
    <x v="3865"/>
    <x v="8"/>
    <x v="49"/>
    <n v="819"/>
    <e v="#DIV/0!"/>
    <e v="#DIV/0!"/>
    <m/>
    <m/>
    <m/>
  </r>
  <r>
    <x v="3866"/>
    <x v="8"/>
    <x v="49"/>
    <n v="5318"/>
    <e v="#DIV/0!"/>
    <e v="#DIV/0!"/>
    <m/>
    <m/>
    <m/>
  </r>
  <r>
    <x v="3867"/>
    <x v="8"/>
    <x v="49"/>
    <n v="4124"/>
    <e v="#DIV/0!"/>
    <e v="#DIV/0!"/>
    <m/>
    <m/>
    <m/>
  </r>
  <r>
    <x v="3868"/>
    <x v="8"/>
    <x v="49"/>
    <n v="4671"/>
    <e v="#DIV/0!"/>
    <e v="#DIV/0!"/>
    <m/>
    <m/>
    <m/>
  </r>
  <r>
    <x v="3869"/>
    <x v="8"/>
    <x v="49"/>
    <n v="2580"/>
    <e v="#DIV/0!"/>
    <e v="#DIV/0!"/>
    <m/>
    <m/>
    <m/>
  </r>
  <r>
    <x v="3870"/>
    <x v="8"/>
    <x v="49"/>
    <n v="28410"/>
    <e v="#DIV/0!"/>
    <e v="#DIV/0!"/>
    <m/>
    <m/>
    <m/>
  </r>
  <r>
    <x v="3871"/>
    <x v="8"/>
    <x v="49"/>
    <n v="1491"/>
    <e v="#DIV/0!"/>
    <e v="#DIV/0!"/>
    <m/>
    <m/>
    <m/>
  </r>
  <r>
    <x v="3872"/>
    <x v="8"/>
    <x v="49"/>
    <n v="721"/>
    <e v="#DIV/0!"/>
    <e v="#DIV/0!"/>
    <m/>
    <m/>
    <m/>
  </r>
  <r>
    <x v="3873"/>
    <x v="8"/>
    <x v="49"/>
    <n v="973"/>
    <e v="#DIV/0!"/>
    <e v="#DIV/0!"/>
    <m/>
    <m/>
    <m/>
  </r>
  <r>
    <x v="3874"/>
    <x v="8"/>
    <x v="49"/>
    <n v="1252"/>
    <e v="#DIV/0!"/>
    <e v="#DIV/0!"/>
    <m/>
    <m/>
    <m/>
  </r>
  <r>
    <x v="3875"/>
    <x v="8"/>
    <x v="49"/>
    <n v="8193"/>
    <e v="#DIV/0!"/>
    <e v="#DIV/0!"/>
    <m/>
    <m/>
    <m/>
  </r>
  <r>
    <x v="3876"/>
    <x v="8"/>
    <x v="49"/>
    <n v="2720"/>
    <e v="#DIV/0!"/>
    <e v="#DIV/0!"/>
    <m/>
    <m/>
    <m/>
  </r>
  <r>
    <x v="3877"/>
    <x v="8"/>
    <x v="49"/>
    <n v="607"/>
    <e v="#DIV/0!"/>
    <e v="#DIV/0!"/>
    <m/>
    <m/>
    <m/>
  </r>
  <r>
    <x v="3878"/>
    <x v="8"/>
    <x v="49"/>
    <n v="7619"/>
    <e v="#DIV/0!"/>
    <e v="#DIV/0!"/>
    <m/>
    <m/>
    <m/>
  </r>
  <r>
    <x v="3879"/>
    <x v="8"/>
    <x v="49"/>
    <n v="1971"/>
    <e v="#DIV/0!"/>
    <e v="#DIV/0!"/>
    <m/>
    <m/>
    <m/>
  </r>
  <r>
    <x v="3880"/>
    <x v="8"/>
    <x v="49"/>
    <n v="9054"/>
    <e v="#DIV/0!"/>
    <e v="#DIV/0!"/>
    <m/>
    <m/>
    <m/>
  </r>
  <r>
    <x v="3881"/>
    <x v="8"/>
    <x v="49"/>
    <n v="6811"/>
    <e v="#DIV/0!"/>
    <e v="#DIV/0!"/>
    <m/>
    <m/>
    <m/>
  </r>
  <r>
    <x v="3882"/>
    <x v="8"/>
    <x v="49"/>
    <n v="4735"/>
    <e v="#DIV/0!"/>
    <e v="#DIV/0!"/>
    <m/>
    <m/>
    <m/>
  </r>
  <r>
    <x v="3883"/>
    <x v="8"/>
    <x v="49"/>
    <n v="1084"/>
    <e v="#DIV/0!"/>
    <e v="#DIV/0!"/>
    <m/>
    <m/>
    <m/>
  </r>
  <r>
    <x v="3884"/>
    <x v="8"/>
    <x v="49"/>
    <n v="4844"/>
    <e v="#DIV/0!"/>
    <e v="#DIV/0!"/>
    <m/>
    <m/>
    <m/>
  </r>
  <r>
    <x v="3885"/>
    <x v="8"/>
    <x v="49"/>
    <n v="301"/>
    <e v="#DIV/0!"/>
    <e v="#DIV/0!"/>
    <m/>
    <m/>
    <m/>
  </r>
  <r>
    <x v="3886"/>
    <x v="8"/>
    <x v="49"/>
    <n v="2340"/>
    <e v="#DIV/0!"/>
    <e v="#DIV/0!"/>
    <m/>
    <m/>
    <m/>
  </r>
  <r>
    <x v="3887"/>
    <x v="8"/>
    <x v="49"/>
    <n v="1961"/>
    <e v="#DIV/0!"/>
    <e v="#DIV/0!"/>
    <m/>
    <m/>
    <m/>
  </r>
  <r>
    <x v="3888"/>
    <x v="8"/>
    <x v="49"/>
    <n v="3893"/>
    <e v="#DIV/0!"/>
    <e v="#DIV/0!"/>
    <m/>
    <m/>
    <m/>
  </r>
  <r>
    <x v="3889"/>
    <x v="8"/>
    <x v="49"/>
    <n v="4522"/>
    <e v="#DIV/0!"/>
    <e v="#DIV/0!"/>
    <m/>
    <m/>
    <m/>
  </r>
  <r>
    <x v="3890"/>
    <x v="8"/>
    <x v="49"/>
    <n v="7748"/>
    <e v="#DIV/0!"/>
    <e v="#DIV/0!"/>
    <m/>
    <m/>
    <m/>
  </r>
  <r>
    <x v="3891"/>
    <x v="8"/>
    <x v="49"/>
    <n v="7654"/>
    <e v="#DIV/0!"/>
    <e v="#DIV/0!"/>
    <m/>
    <m/>
    <m/>
  </r>
  <r>
    <x v="3892"/>
    <x v="8"/>
    <x v="49"/>
    <n v="210"/>
    <e v="#DIV/0!"/>
    <e v="#DIV/0!"/>
    <m/>
    <m/>
    <m/>
  </r>
  <r>
    <x v="3893"/>
    <x v="8"/>
    <x v="49"/>
    <n v="292"/>
    <e v="#DIV/0!"/>
    <e v="#DIV/0!"/>
    <m/>
    <m/>
    <m/>
  </r>
  <r>
    <x v="3894"/>
    <x v="8"/>
    <x v="49"/>
    <n v="207"/>
    <e v="#DIV/0!"/>
    <e v="#DIV/0!"/>
    <m/>
    <m/>
    <m/>
  </r>
  <r>
    <x v="3895"/>
    <x v="8"/>
    <x v="49"/>
    <n v="9549"/>
    <e v="#DIV/0!"/>
    <e v="#DIV/0!"/>
    <m/>
    <m/>
    <m/>
  </r>
  <r>
    <x v="3896"/>
    <x v="8"/>
    <x v="49"/>
    <n v="1399"/>
    <e v="#DIV/0!"/>
    <e v="#DIV/0!"/>
    <m/>
    <m/>
    <m/>
  </r>
  <r>
    <x v="3897"/>
    <x v="8"/>
    <x v="49"/>
    <n v="136"/>
    <e v="#DIV/0!"/>
    <e v="#DIV/0!"/>
    <m/>
    <m/>
    <m/>
  </r>
  <r>
    <x v="3898"/>
    <x v="8"/>
    <x v="49"/>
    <n v="1038"/>
    <e v="#DIV/0!"/>
    <e v="#DIV/0!"/>
    <m/>
    <m/>
    <m/>
  </r>
  <r>
    <x v="3899"/>
    <x v="8"/>
    <x v="49"/>
    <n v="8333"/>
    <e v="#DIV/0!"/>
    <e v="#DIV/0!"/>
    <m/>
    <m/>
    <m/>
  </r>
  <r>
    <x v="3900"/>
    <x v="8"/>
    <x v="49"/>
    <n v="1085"/>
    <e v="#DIV/0!"/>
    <e v="#DIV/0!"/>
    <m/>
    <m/>
    <m/>
  </r>
  <r>
    <x v="3901"/>
    <x v="8"/>
    <x v="49"/>
    <n v="2310"/>
    <e v="#DIV/0!"/>
    <e v="#DIV/0!"/>
    <m/>
    <m/>
    <m/>
  </r>
  <r>
    <x v="3902"/>
    <x v="8"/>
    <x v="49"/>
    <n v="2007"/>
    <e v="#DIV/0!"/>
    <e v="#DIV/0!"/>
    <m/>
    <m/>
    <m/>
  </r>
  <r>
    <x v="3903"/>
    <x v="8"/>
    <x v="49"/>
    <n v="10302"/>
    <e v="#DIV/0!"/>
    <e v="#DIV/0!"/>
    <m/>
    <m/>
    <m/>
  </r>
  <r>
    <x v="3904"/>
    <x v="8"/>
    <x v="49"/>
    <n v="607"/>
    <e v="#DIV/0!"/>
    <e v="#DIV/0!"/>
    <m/>
    <m/>
    <m/>
  </r>
  <r>
    <x v="3905"/>
    <x v="8"/>
    <x v="49"/>
    <n v="3886"/>
    <e v="#DIV/0!"/>
    <e v="#DIV/0!"/>
    <m/>
    <m/>
    <m/>
  </r>
  <r>
    <x v="3906"/>
    <x v="8"/>
    <x v="49"/>
    <n v="1114"/>
    <e v="#DIV/0!"/>
    <e v="#DIV/0!"/>
    <m/>
    <m/>
    <m/>
  </r>
  <r>
    <x v="3907"/>
    <x v="8"/>
    <x v="49"/>
    <n v="1066"/>
    <e v="#DIV/0!"/>
    <e v="#DIV/0!"/>
    <m/>
    <m/>
    <m/>
  </r>
  <r>
    <x v="3908"/>
    <x v="8"/>
    <x v="49"/>
    <n v="7665"/>
    <e v="#DIV/0!"/>
    <e v="#DIV/0!"/>
    <m/>
    <m/>
    <m/>
  </r>
  <r>
    <x v="3909"/>
    <x v="8"/>
    <x v="49"/>
    <n v="4857"/>
    <e v="#DIV/0!"/>
    <e v="#DIV/0!"/>
    <m/>
    <m/>
    <m/>
  </r>
  <r>
    <x v="3910"/>
    <x v="8"/>
    <x v="49"/>
    <n v="6620"/>
    <e v="#DIV/0!"/>
    <e v="#DIV/0!"/>
    <m/>
    <m/>
    <m/>
  </r>
  <r>
    <x v="3911"/>
    <x v="8"/>
    <x v="49"/>
    <n v="603"/>
    <e v="#DIV/0!"/>
    <e v="#DIV/0!"/>
    <m/>
    <m/>
    <m/>
  </r>
  <r>
    <x v="3912"/>
    <x v="8"/>
    <x v="49"/>
    <n v="3873"/>
    <e v="#DIV/0!"/>
    <e v="#DIV/0!"/>
    <m/>
    <m/>
    <m/>
  </r>
  <r>
    <x v="3913"/>
    <x v="8"/>
    <x v="49"/>
    <n v="9097"/>
    <e v="#DIV/0!"/>
    <e v="#DIV/0!"/>
    <m/>
    <m/>
    <m/>
  </r>
  <r>
    <x v="3914"/>
    <x v="8"/>
    <x v="49"/>
    <n v="12623"/>
    <e v="#DIV/0!"/>
    <e v="#DIV/0!"/>
    <m/>
    <m/>
    <m/>
  </r>
  <r>
    <x v="3915"/>
    <x v="8"/>
    <x v="49"/>
    <n v="5639"/>
    <e v="#DIV/0!"/>
    <e v="#DIV/0!"/>
    <m/>
    <m/>
    <m/>
  </r>
  <r>
    <x v="3916"/>
    <x v="8"/>
    <x v="49"/>
    <n v="2140"/>
    <e v="#DIV/0!"/>
    <e v="#DIV/0!"/>
    <m/>
    <m/>
    <m/>
  </r>
  <r>
    <x v="3917"/>
    <x v="8"/>
    <x v="49"/>
    <n v="5509"/>
    <e v="#DIV/0!"/>
    <e v="#DIV/0!"/>
    <m/>
    <m/>
    <m/>
  </r>
  <r>
    <x v="3918"/>
    <x v="8"/>
    <x v="49"/>
    <n v="4291"/>
    <e v="#DIV/0!"/>
    <e v="#DIV/0!"/>
    <m/>
    <m/>
    <m/>
  </r>
  <r>
    <x v="3919"/>
    <x v="8"/>
    <x v="49"/>
    <n v="3455"/>
    <e v="#DIV/0!"/>
    <e v="#DIV/0!"/>
    <m/>
    <m/>
    <m/>
  </r>
  <r>
    <x v="3920"/>
    <x v="8"/>
    <x v="49"/>
    <n v="3894"/>
    <e v="#DIV/0!"/>
    <e v="#DIV/0!"/>
    <m/>
    <m/>
    <m/>
  </r>
  <r>
    <x v="3921"/>
    <x v="8"/>
    <x v="49"/>
    <n v="4021"/>
    <e v="#DIV/0!"/>
    <e v="#DIV/0!"/>
    <m/>
    <m/>
    <m/>
  </r>
  <r>
    <x v="3922"/>
    <x v="8"/>
    <x v="49"/>
    <n v="2896"/>
    <e v="#DIV/0!"/>
    <e v="#DIV/0!"/>
    <m/>
    <m/>
    <m/>
  </r>
  <r>
    <x v="3923"/>
    <x v="8"/>
    <x v="49"/>
    <n v="9612"/>
    <e v="#DIV/0!"/>
    <e v="#DIV/0!"/>
    <m/>
    <m/>
    <m/>
  </r>
  <r>
    <x v="3924"/>
    <x v="8"/>
    <x v="49"/>
    <n v="1383"/>
    <e v="#DIV/0!"/>
    <e v="#DIV/0!"/>
    <m/>
    <m/>
    <m/>
  </r>
  <r>
    <x v="3925"/>
    <x v="8"/>
    <x v="49"/>
    <n v="11542"/>
    <e v="#DIV/0!"/>
    <e v="#DIV/0!"/>
    <m/>
    <m/>
    <m/>
  </r>
  <r>
    <x v="3926"/>
    <x v="8"/>
    <x v="49"/>
    <n v="518"/>
    <e v="#DIV/0!"/>
    <e v="#DIV/0!"/>
    <m/>
    <m/>
    <m/>
  </r>
  <r>
    <x v="3927"/>
    <x v="8"/>
    <x v="49"/>
    <n v="4574"/>
    <e v="#DIV/0!"/>
    <e v="#DIV/0!"/>
    <m/>
    <m/>
    <m/>
  </r>
  <r>
    <x v="3928"/>
    <x v="8"/>
    <x v="49"/>
    <n v="122"/>
    <e v="#DIV/0!"/>
    <e v="#DIV/0!"/>
    <m/>
    <m/>
    <m/>
  </r>
  <r>
    <x v="3929"/>
    <x v="8"/>
    <x v="49"/>
    <n v="3334"/>
    <e v="#DIV/0!"/>
    <e v="#DIV/0!"/>
    <m/>
    <m/>
    <m/>
  </r>
  <r>
    <x v="3930"/>
    <x v="8"/>
    <x v="49"/>
    <n v="2508"/>
    <e v="#DIV/0!"/>
    <e v="#DIV/0!"/>
    <m/>
    <m/>
    <m/>
  </r>
  <r>
    <x v="3931"/>
    <x v="8"/>
    <x v="49"/>
    <n v="517"/>
    <e v="#DIV/0!"/>
    <e v="#DIV/0!"/>
    <m/>
    <m/>
    <m/>
  </r>
  <r>
    <x v="3932"/>
    <x v="8"/>
    <x v="49"/>
    <n v="182"/>
    <e v="#DIV/0!"/>
    <e v="#DIV/0!"/>
    <m/>
    <m/>
    <m/>
  </r>
  <r>
    <x v="3933"/>
    <x v="8"/>
    <x v="49"/>
    <n v="433"/>
    <e v="#DIV/0!"/>
    <e v="#DIV/0!"/>
    <m/>
    <m/>
    <m/>
  </r>
  <r>
    <x v="3934"/>
    <x v="8"/>
    <x v="49"/>
    <n v="18087"/>
    <e v="#DIV/0!"/>
    <e v="#DIV/0!"/>
    <m/>
    <m/>
    <m/>
  </r>
  <r>
    <x v="3935"/>
    <x v="8"/>
    <x v="49"/>
    <n v="8029"/>
    <e v="#DIV/0!"/>
    <e v="#DIV/0!"/>
    <m/>
    <m/>
    <m/>
  </r>
  <r>
    <x v="3936"/>
    <x v="8"/>
    <x v="49"/>
    <n v="2354"/>
    <e v="#DIV/0!"/>
    <e v="#DIV/0!"/>
    <m/>
    <m/>
    <m/>
  </r>
  <r>
    <x v="3937"/>
    <x v="8"/>
    <x v="49"/>
    <n v="2760"/>
    <e v="#DIV/0!"/>
    <e v="#DIV/0!"/>
    <m/>
    <m/>
    <m/>
  </r>
  <r>
    <x v="3938"/>
    <x v="8"/>
    <x v="49"/>
    <n v="3632"/>
    <e v="#DIV/0!"/>
    <e v="#DIV/0!"/>
    <m/>
    <m/>
    <m/>
  </r>
  <r>
    <x v="3939"/>
    <x v="8"/>
    <x v="49"/>
    <n v="732"/>
    <e v="#DIV/0!"/>
    <e v="#DIV/0!"/>
    <m/>
    <m/>
    <m/>
  </r>
  <r>
    <x v="3940"/>
    <x v="8"/>
    <x v="49"/>
    <n v="7597"/>
    <e v="#DIV/0!"/>
    <e v="#DIV/0!"/>
    <m/>
    <m/>
    <m/>
  </r>
  <r>
    <x v="3941"/>
    <x v="8"/>
    <x v="49"/>
    <n v="4731"/>
    <e v="#DIV/0!"/>
    <e v="#DIV/0!"/>
    <m/>
    <m/>
    <m/>
  </r>
  <r>
    <x v="3942"/>
    <x v="8"/>
    <x v="49"/>
    <n v="3107"/>
    <e v="#DIV/0!"/>
    <e v="#DIV/0!"/>
    <m/>
    <m/>
    <m/>
  </r>
  <r>
    <x v="3943"/>
    <x v="8"/>
    <x v="49"/>
    <n v="15882"/>
    <e v="#DIV/0!"/>
    <e v="#DIV/0!"/>
    <m/>
    <m/>
    <m/>
  </r>
  <r>
    <x v="3944"/>
    <x v="8"/>
    <x v="49"/>
    <n v="3127"/>
    <e v="#DIV/0!"/>
    <e v="#DIV/0!"/>
    <m/>
    <m/>
    <m/>
  </r>
  <r>
    <x v="3945"/>
    <x v="8"/>
    <x v="49"/>
    <n v="359"/>
    <e v="#DIV/0!"/>
    <e v="#DIV/0!"/>
    <m/>
    <m/>
    <m/>
  </r>
  <r>
    <x v="3946"/>
    <x v="8"/>
    <x v="49"/>
    <n v="95"/>
    <e v="#DIV/0!"/>
    <e v="#DIV/0!"/>
    <m/>
    <m/>
    <m/>
  </r>
  <r>
    <x v="3947"/>
    <x v="8"/>
    <x v="49"/>
    <n v="5937"/>
    <e v="#DIV/0!"/>
    <e v="#DIV/0!"/>
    <m/>
    <m/>
    <m/>
  </r>
  <r>
    <x v="3948"/>
    <x v="8"/>
    <x v="49"/>
    <n v="4061"/>
    <e v="#DIV/0!"/>
    <e v="#DIV/0!"/>
    <m/>
    <m/>
    <m/>
  </r>
  <r>
    <x v="3949"/>
    <x v="8"/>
    <x v="49"/>
    <n v="7777"/>
    <e v="#DIV/0!"/>
    <e v="#DIV/0!"/>
    <m/>
    <m/>
    <m/>
  </r>
  <r>
    <x v="3950"/>
    <x v="8"/>
    <x v="49"/>
    <n v="1301"/>
    <e v="#DIV/0!"/>
    <e v="#DIV/0!"/>
    <m/>
    <m/>
    <m/>
  </r>
  <r>
    <x v="3951"/>
    <x v="8"/>
    <x v="47"/>
    <n v="614"/>
    <e v="#DIV/0!"/>
    <e v="#DIV/0!"/>
    <m/>
    <m/>
    <m/>
  </r>
  <r>
    <x v="3952"/>
    <x v="8"/>
    <x v="49"/>
    <n v="4549"/>
    <e v="#DIV/0!"/>
    <e v="#DIV/0!"/>
    <m/>
    <m/>
    <m/>
  </r>
  <r>
    <x v="3953"/>
    <x v="8"/>
    <x v="49"/>
    <n v="4207"/>
    <e v="#DIV/0!"/>
    <e v="#DIV/0!"/>
    <m/>
    <m/>
    <m/>
  </r>
  <r>
    <x v="3954"/>
    <x v="8"/>
    <x v="49"/>
    <n v="627"/>
    <e v="#DIV/0!"/>
    <e v="#DIV/0!"/>
    <m/>
    <m/>
    <m/>
  </r>
  <r>
    <x v="3955"/>
    <x v="8"/>
    <x v="49"/>
    <n v="1058"/>
    <e v="#DIV/0!"/>
    <e v="#DIV/0!"/>
    <m/>
    <m/>
    <m/>
  </r>
  <r>
    <x v="3956"/>
    <x v="8"/>
    <x v="49"/>
    <n v="174"/>
    <e v="#DIV/0!"/>
    <e v="#DIV/0!"/>
    <m/>
    <m/>
    <m/>
  </r>
  <r>
    <x v="3957"/>
    <x v="8"/>
    <x v="49"/>
    <n v="4666"/>
    <e v="#DIV/0!"/>
    <e v="#DIV/0!"/>
    <m/>
    <m/>
    <m/>
  </r>
  <r>
    <x v="3958"/>
    <x v="8"/>
    <x v="49"/>
    <n v="7460"/>
    <e v="#DIV/0!"/>
    <e v="#DIV/0!"/>
    <m/>
    <m/>
    <m/>
  </r>
  <r>
    <x v="3959"/>
    <x v="8"/>
    <x v="49"/>
    <n v="652"/>
    <e v="#DIV/0!"/>
    <e v="#DIV/0!"/>
    <m/>
    <m/>
    <m/>
  </r>
  <r>
    <x v="3960"/>
    <x v="8"/>
    <x v="49"/>
    <n v="846"/>
    <e v="#DIV/0!"/>
    <e v="#DIV/0!"/>
    <m/>
    <m/>
    <m/>
  </r>
  <r>
    <x v="3961"/>
    <x v="8"/>
    <x v="49"/>
    <n v="5336"/>
    <e v="#DIV/0!"/>
    <e v="#DIV/0!"/>
    <m/>
    <m/>
    <m/>
  </r>
  <r>
    <x v="3962"/>
    <x v="8"/>
    <x v="49"/>
    <n v="7771"/>
    <e v="#DIV/0!"/>
    <e v="#DIV/0!"/>
    <m/>
    <m/>
    <m/>
  </r>
  <r>
    <x v="3963"/>
    <x v="8"/>
    <x v="49"/>
    <n v="8293"/>
    <e v="#DIV/0!"/>
    <e v="#DIV/0!"/>
    <m/>
    <m/>
    <m/>
  </r>
  <r>
    <x v="3964"/>
    <x v="8"/>
    <x v="49"/>
    <n v="5782"/>
    <e v="#DIV/0!"/>
    <e v="#DIV/0!"/>
    <m/>
    <m/>
    <m/>
  </r>
  <r>
    <x v="3965"/>
    <x v="8"/>
    <x v="49"/>
    <n v="5393"/>
    <e v="#DIV/0!"/>
    <e v="#DIV/0!"/>
    <m/>
    <m/>
    <m/>
  </r>
  <r>
    <x v="3966"/>
    <x v="8"/>
    <x v="49"/>
    <n v="8233"/>
    <e v="#DIV/0!"/>
    <e v="#DIV/0!"/>
    <m/>
    <m/>
    <m/>
  </r>
  <r>
    <x v="3967"/>
    <x v="8"/>
    <x v="49"/>
    <n v="2161"/>
    <e v="#DIV/0!"/>
    <e v="#DIV/0!"/>
    <m/>
    <m/>
    <m/>
  </r>
  <r>
    <x v="3968"/>
    <x v="8"/>
    <x v="49"/>
    <n v="3519"/>
    <e v="#DIV/0!"/>
    <e v="#DIV/0!"/>
    <m/>
    <m/>
    <m/>
  </r>
  <r>
    <x v="3969"/>
    <x v="8"/>
    <x v="49"/>
    <n v="2505"/>
    <e v="#DIV/0!"/>
    <e v="#DIV/0!"/>
    <m/>
    <m/>
    <m/>
  </r>
  <r>
    <x v="3970"/>
    <x v="8"/>
    <x v="49"/>
    <n v="1594"/>
    <e v="#DIV/0!"/>
    <e v="#DIV/0!"/>
    <m/>
    <m/>
    <m/>
  </r>
  <r>
    <x v="3971"/>
    <x v="8"/>
    <x v="49"/>
    <n v="685"/>
    <e v="#DIV/0!"/>
    <e v="#DIV/0!"/>
    <m/>
    <m/>
    <m/>
  </r>
  <r>
    <x v="3972"/>
    <x v="8"/>
    <x v="49"/>
    <n v="1131"/>
    <e v="#DIV/0!"/>
    <e v="#DIV/0!"/>
    <m/>
    <m/>
    <m/>
  </r>
  <r>
    <x v="3973"/>
    <x v="8"/>
    <x v="49"/>
    <n v="3071"/>
    <e v="#DIV/0!"/>
    <e v="#DIV/0!"/>
    <m/>
    <m/>
    <m/>
  </r>
  <r>
    <x v="3974"/>
    <x v="8"/>
    <x v="49"/>
    <n v="962"/>
    <e v="#DIV/0!"/>
    <e v="#DIV/0!"/>
    <m/>
    <m/>
    <m/>
  </r>
  <r>
    <x v="3975"/>
    <x v="8"/>
    <x v="49"/>
    <n v="7635"/>
    <e v="#DIV/0!"/>
    <e v="#DIV/0!"/>
    <m/>
    <m/>
    <m/>
  </r>
  <r>
    <x v="3976"/>
    <x v="8"/>
    <x v="49"/>
    <n v="252"/>
    <e v="#DIV/0!"/>
    <e v="#DIV/0!"/>
    <m/>
    <m/>
    <m/>
  </r>
  <r>
    <x v="3977"/>
    <x v="8"/>
    <x v="49"/>
    <n v="4229"/>
    <e v="#DIV/0!"/>
    <e v="#DIV/0!"/>
    <m/>
    <m/>
    <m/>
  </r>
  <r>
    <x v="3978"/>
    <x v="8"/>
    <x v="49"/>
    <n v="3494"/>
    <e v="#DIV/0!"/>
    <e v="#DIV/0!"/>
    <m/>
    <m/>
    <m/>
  </r>
  <r>
    <x v="3979"/>
    <x v="8"/>
    <x v="49"/>
    <n v="22881"/>
    <e v="#DIV/0!"/>
    <e v="#DIV/0!"/>
    <m/>
    <m/>
    <m/>
  </r>
  <r>
    <x v="3980"/>
    <x v="8"/>
    <x v="49"/>
    <n v="4163"/>
    <e v="#DIV/0!"/>
    <e v="#DIV/0!"/>
    <m/>
    <m/>
    <m/>
  </r>
  <r>
    <x v="3981"/>
    <x v="8"/>
    <x v="49"/>
    <n v="3271"/>
    <e v="#DIV/0!"/>
    <e v="#DIV/0!"/>
    <m/>
    <m/>
    <m/>
  </r>
  <r>
    <x v="3982"/>
    <x v="8"/>
    <x v="49"/>
    <n v="1942"/>
    <e v="#DIV/0!"/>
    <e v="#DIV/0!"/>
    <m/>
    <m/>
    <m/>
  </r>
  <r>
    <x v="3983"/>
    <x v="8"/>
    <x v="49"/>
    <n v="3336"/>
    <e v="#DIV/0!"/>
    <e v="#DIV/0!"/>
    <m/>
    <m/>
    <m/>
  </r>
  <r>
    <x v="3984"/>
    <x v="8"/>
    <x v="49"/>
    <n v="4066"/>
    <e v="#DIV/0!"/>
    <e v="#DIV/0!"/>
    <m/>
    <m/>
    <m/>
  </r>
  <r>
    <x v="3985"/>
    <x v="8"/>
    <x v="49"/>
    <n v="953"/>
    <e v="#DIV/0!"/>
    <e v="#DIV/0!"/>
    <m/>
    <m/>
    <m/>
  </r>
  <r>
    <x v="3986"/>
    <x v="8"/>
    <x v="49"/>
    <n v="1878"/>
    <e v="#DIV/0!"/>
    <e v="#DIV/0!"/>
    <m/>
    <m/>
    <m/>
  </r>
  <r>
    <x v="3987"/>
    <x v="8"/>
    <x v="49"/>
    <n v="7913"/>
    <e v="#DIV/0!"/>
    <e v="#DIV/0!"/>
    <m/>
    <m/>
    <m/>
  </r>
  <r>
    <x v="3988"/>
    <x v="8"/>
    <x v="49"/>
    <n v="4339"/>
    <e v="#DIV/0!"/>
    <e v="#DIV/0!"/>
    <m/>
    <m/>
    <m/>
  </r>
  <r>
    <x v="3989"/>
    <x v="8"/>
    <x v="49"/>
    <n v="1646"/>
    <e v="#DIV/0!"/>
    <e v="#DIV/0!"/>
    <m/>
    <m/>
    <m/>
  </r>
  <r>
    <x v="3990"/>
    <x v="8"/>
    <x v="49"/>
    <n v="1268"/>
    <e v="#DIV/0!"/>
    <e v="#DIV/0!"/>
    <m/>
    <m/>
    <m/>
  </r>
  <r>
    <x v="3991"/>
    <x v="8"/>
    <x v="49"/>
    <n v="3176"/>
    <e v="#DIV/0!"/>
    <e v="#DIV/0!"/>
    <m/>
    <m/>
    <m/>
  </r>
  <r>
    <x v="3992"/>
    <x v="8"/>
    <x v="49"/>
    <n v="5760"/>
    <e v="#DIV/0!"/>
    <e v="#DIV/0!"/>
    <m/>
    <m/>
    <m/>
  </r>
  <r>
    <x v="3993"/>
    <x v="8"/>
    <x v="49"/>
    <n v="6455"/>
    <e v="#DIV/0!"/>
    <e v="#DIV/0!"/>
    <m/>
    <m/>
    <m/>
  </r>
  <r>
    <x v="3994"/>
    <x v="8"/>
    <x v="49"/>
    <n v="8920"/>
    <e v="#DIV/0!"/>
    <e v="#DIV/0!"/>
    <m/>
    <m/>
    <m/>
  </r>
  <r>
    <x v="3995"/>
    <x v="8"/>
    <x v="49"/>
    <n v="749"/>
    <e v="#DIV/0!"/>
    <e v="#DIV/0!"/>
    <m/>
    <m/>
    <m/>
  </r>
  <r>
    <x v="3996"/>
    <x v="8"/>
    <x v="49"/>
    <n v="5176"/>
    <e v="#DIV/0!"/>
    <e v="#DIV/0!"/>
    <m/>
    <m/>
    <m/>
  </r>
  <r>
    <x v="3997"/>
    <x v="8"/>
    <x v="49"/>
    <n v="5814"/>
    <e v="#DIV/0!"/>
    <e v="#DIV/0!"/>
    <m/>
    <m/>
    <m/>
  </r>
  <r>
    <x v="3998"/>
    <x v="8"/>
    <x v="49"/>
    <n v="13591"/>
    <e v="#DIV/0!"/>
    <e v="#DIV/0!"/>
    <m/>
    <m/>
    <m/>
  </r>
  <r>
    <x v="3999"/>
    <x v="8"/>
    <x v="49"/>
    <n v="5831"/>
    <e v="#DIV/0!"/>
    <e v="#DIV/0!"/>
    <m/>
    <m/>
    <m/>
  </r>
  <r>
    <x v="4000"/>
    <x v="8"/>
    <x v="49"/>
    <n v="836"/>
    <e v="#DIV/0!"/>
    <e v="#DIV/0!"/>
    <m/>
    <m/>
    <m/>
  </r>
  <r>
    <x v="4001"/>
    <x v="8"/>
    <x v="49"/>
    <n v="4154"/>
    <e v="#DIV/0!"/>
    <e v="#DIV/0!"/>
    <m/>
    <m/>
    <m/>
  </r>
  <r>
    <x v="4002"/>
    <x v="8"/>
    <x v="49"/>
    <n v="6030"/>
    <e v="#DIV/0!"/>
    <e v="#DIV/0!"/>
    <m/>
    <m/>
    <m/>
  </r>
  <r>
    <x v="4003"/>
    <x v="8"/>
    <x v="49"/>
    <n v="5665"/>
    <e v="#DIV/0!"/>
    <e v="#DIV/0!"/>
    <m/>
    <m/>
    <m/>
  </r>
  <r>
    <x v="4004"/>
    <x v="8"/>
    <x v="49"/>
    <n v="605"/>
    <e v="#DIV/0!"/>
    <e v="#DIV/0!"/>
    <m/>
    <m/>
    <m/>
  </r>
  <r>
    <x v="4005"/>
    <x v="8"/>
    <x v="49"/>
    <n v="1298"/>
    <e v="#DIV/0!"/>
    <e v="#DIV/0!"/>
    <m/>
    <m/>
    <m/>
  </r>
  <r>
    <x v="4006"/>
    <x v="8"/>
    <x v="49"/>
    <n v="4350"/>
    <e v="#DIV/0!"/>
    <e v="#DIV/0!"/>
    <m/>
    <m/>
    <m/>
  </r>
  <r>
    <x v="4007"/>
    <x v="8"/>
    <x v="49"/>
    <n v="2890"/>
    <e v="#DIV/0!"/>
    <e v="#DIV/0!"/>
    <m/>
    <m/>
    <m/>
  </r>
  <r>
    <x v="4008"/>
    <x v="8"/>
    <x v="49"/>
    <n v="115349"/>
    <e v="#DIV/0!"/>
    <e v="#DIV/0!"/>
    <m/>
    <m/>
    <m/>
  </r>
  <r>
    <x v="4009"/>
    <x v="8"/>
    <x v="49"/>
    <n v="2442"/>
    <e v="#DIV/0!"/>
    <e v="#DIV/0!"/>
    <m/>
    <m/>
    <m/>
  </r>
  <r>
    <x v="4010"/>
    <x v="8"/>
    <x v="49"/>
    <n v="76"/>
    <e v="#DIV/0!"/>
    <e v="#DIV/0!"/>
    <m/>
    <m/>
    <m/>
  </r>
  <r>
    <x v="4011"/>
    <x v="8"/>
    <x v="49"/>
    <n v="969"/>
    <e v="#DIV/0!"/>
    <e v="#DIV/0!"/>
    <m/>
    <m/>
    <m/>
  </r>
  <r>
    <x v="4012"/>
    <x v="8"/>
    <x v="49"/>
    <n v="1090"/>
    <e v="#DIV/0!"/>
    <e v="#DIV/0!"/>
    <m/>
    <m/>
    <m/>
  </r>
  <r>
    <x v="4013"/>
    <x v="8"/>
    <x v="49"/>
    <n v="698"/>
    <e v="#DIV/0!"/>
    <e v="#DIV/0!"/>
    <m/>
    <m/>
    <m/>
  </r>
  <r>
    <x v="4014"/>
    <x v="8"/>
    <x v="49"/>
    <n v="723"/>
    <e v="#DIV/0!"/>
    <e v="#DIV/0!"/>
    <m/>
    <m/>
    <m/>
  </r>
  <r>
    <x v="4015"/>
    <x v="8"/>
    <x v="49"/>
    <n v="1790"/>
    <e v="#DIV/0!"/>
    <e v="#DIV/0!"/>
    <m/>
    <m/>
    <m/>
  </r>
  <r>
    <x v="4016"/>
    <x v="8"/>
    <x v="49"/>
    <n v="1581"/>
    <e v="#DIV/0!"/>
    <e v="#DIV/0!"/>
    <m/>
    <m/>
    <m/>
  </r>
  <r>
    <x v="4017"/>
    <x v="8"/>
    <x v="49"/>
    <n v="84"/>
    <e v="#DIV/0!"/>
    <e v="#DIV/0!"/>
    <m/>
    <m/>
    <m/>
  </r>
  <r>
    <x v="4018"/>
    <x v="8"/>
    <x v="49"/>
    <n v="5773"/>
    <e v="#DIV/0!"/>
    <e v="#DIV/0!"/>
    <m/>
    <m/>
    <m/>
  </r>
  <r>
    <x v="4019"/>
    <x v="8"/>
    <x v="49"/>
    <n v="1913"/>
    <e v="#DIV/0!"/>
    <e v="#DIV/0!"/>
    <m/>
    <m/>
    <m/>
  </r>
  <r>
    <x v="4020"/>
    <x v="8"/>
    <x v="49"/>
    <n v="437"/>
    <e v="#DIV/0!"/>
    <e v="#DIV/0!"/>
    <m/>
    <m/>
    <m/>
  </r>
  <r>
    <x v="4021"/>
    <x v="8"/>
    <x v="49"/>
    <n v="1235"/>
    <e v="#DIV/0!"/>
    <e v="#DIV/0!"/>
    <m/>
    <m/>
    <m/>
  </r>
  <r>
    <x v="4022"/>
    <x v="8"/>
    <x v="49"/>
    <n v="1109"/>
    <e v="#DIV/0!"/>
    <e v="#DIV/0!"/>
    <m/>
    <m/>
    <m/>
  </r>
  <r>
    <x v="4023"/>
    <x v="8"/>
    <x v="49"/>
    <n v="2807"/>
    <e v="#DIV/0!"/>
    <e v="#DIV/0!"/>
    <m/>
    <m/>
    <m/>
  </r>
  <r>
    <x v="4024"/>
    <x v="8"/>
    <x v="49"/>
    <n v="4950"/>
    <e v="#DIV/0!"/>
    <e v="#DIV/0!"/>
    <m/>
    <m/>
    <m/>
  </r>
  <r>
    <x v="4025"/>
    <x v="8"/>
    <x v="49"/>
    <n v="597"/>
    <e v="#DIV/0!"/>
    <e v="#DIV/0!"/>
    <m/>
    <m/>
    <m/>
  </r>
  <r>
    <x v="4026"/>
    <x v="8"/>
    <x v="49"/>
    <n v="2165"/>
    <e v="#DIV/0!"/>
    <e v="#DIV/0!"/>
    <m/>
    <m/>
    <m/>
  </r>
  <r>
    <x v="4027"/>
    <x v="8"/>
    <x v="49"/>
    <n v="5386"/>
    <e v="#DIV/0!"/>
    <e v="#DIV/0!"/>
    <m/>
    <m/>
    <m/>
  </r>
  <r>
    <x v="4028"/>
    <x v="8"/>
    <x v="49"/>
    <n v="6390"/>
    <e v="#DIV/0!"/>
    <e v="#DIV/0!"/>
    <m/>
    <m/>
    <m/>
  </r>
  <r>
    <x v="4029"/>
    <x v="8"/>
    <x v="49"/>
    <n v="9835"/>
    <e v="#DIV/0!"/>
    <e v="#DIV/0!"/>
    <m/>
    <m/>
    <m/>
  </r>
  <r>
    <x v="4030"/>
    <x v="8"/>
    <x v="49"/>
    <n v="1250"/>
    <e v="#DIV/0!"/>
    <e v="#DIV/0!"/>
    <m/>
    <m/>
    <m/>
  </r>
  <r>
    <x v="4031"/>
    <x v="8"/>
    <x v="49"/>
    <n v="4993"/>
    <e v="#DIV/0!"/>
    <e v="#DIV/0!"/>
    <m/>
    <m/>
    <m/>
  </r>
  <r>
    <x v="4032"/>
    <x v="8"/>
    <x v="49"/>
    <n v="172"/>
    <e v="#DIV/0!"/>
    <e v="#DIV/0!"/>
    <m/>
    <m/>
    <m/>
  </r>
  <r>
    <x v="4033"/>
    <x v="8"/>
    <x v="49"/>
    <n v="1733"/>
    <e v="#DIV/0!"/>
    <e v="#DIV/0!"/>
    <m/>
    <m/>
    <m/>
  </r>
  <r>
    <x v="4034"/>
    <x v="8"/>
    <x v="49"/>
    <n v="3996"/>
    <e v="#DIV/0!"/>
    <e v="#DIV/0!"/>
    <m/>
    <m/>
    <m/>
  </r>
  <r>
    <x v="4035"/>
    <x v="8"/>
    <x v="49"/>
    <n v="5079"/>
    <e v="#DIV/0!"/>
    <e v="#DIV/0!"/>
    <m/>
    <m/>
    <m/>
  </r>
  <r>
    <x v="4036"/>
    <x v="8"/>
    <x v="49"/>
    <n v="1864"/>
    <e v="#DIV/0!"/>
    <e v="#DIV/0!"/>
    <m/>
    <m/>
    <m/>
  </r>
  <r>
    <x v="4037"/>
    <x v="8"/>
    <x v="49"/>
    <n v="5799"/>
    <e v="#DIV/0!"/>
    <e v="#DIV/0!"/>
    <m/>
    <m/>
    <m/>
  </r>
  <r>
    <x v="4038"/>
    <x v="8"/>
    <x v="49"/>
    <n v="373"/>
    <e v="#DIV/0!"/>
    <e v="#DIV/0!"/>
    <m/>
    <m/>
    <m/>
  </r>
  <r>
    <x v="4039"/>
    <x v="8"/>
    <x v="49"/>
    <n v="12080"/>
    <e v="#DIV/0!"/>
    <e v="#DIV/0!"/>
    <m/>
    <m/>
    <m/>
  </r>
  <r>
    <x v="4040"/>
    <x v="8"/>
    <x v="49"/>
    <n v="6788"/>
    <e v="#DIV/0!"/>
    <e v="#DIV/0!"/>
    <m/>
    <m/>
    <m/>
  </r>
  <r>
    <x v="4041"/>
    <x v="8"/>
    <x v="49"/>
    <n v="1859"/>
    <e v="#DIV/0!"/>
    <e v="#DIV/0!"/>
    <m/>
    <m/>
    <m/>
  </r>
  <r>
    <x v="4042"/>
    <x v="8"/>
    <x v="49"/>
    <n v="4636"/>
    <e v="#DIV/0!"/>
    <e v="#DIV/0!"/>
    <m/>
    <m/>
    <m/>
  </r>
  <r>
    <x v="4043"/>
    <x v="8"/>
    <x v="49"/>
    <n v="11273"/>
    <e v="#DIV/0!"/>
    <e v="#DIV/0!"/>
    <m/>
    <m/>
    <m/>
  </r>
  <r>
    <x v="4044"/>
    <x v="8"/>
    <x v="49"/>
    <n v="4293"/>
    <e v="#DIV/0!"/>
    <e v="#DIV/0!"/>
    <m/>
    <m/>
    <m/>
  </r>
  <r>
    <x v="4045"/>
    <x v="8"/>
    <x v="49"/>
    <n v="1512"/>
    <e v="#DIV/0!"/>
    <e v="#DIV/0!"/>
    <m/>
    <m/>
    <m/>
  </r>
  <r>
    <x v="4046"/>
    <x v="8"/>
    <x v="49"/>
    <n v="3210"/>
    <e v="#DIV/0!"/>
    <e v="#DIV/0!"/>
    <m/>
    <m/>
    <m/>
  </r>
  <r>
    <x v="4047"/>
    <x v="8"/>
    <x v="49"/>
    <n v="1991"/>
    <e v="#DIV/0!"/>
    <e v="#DIV/0!"/>
    <m/>
    <m/>
    <m/>
  </r>
  <r>
    <x v="4048"/>
    <x v="8"/>
    <x v="49"/>
    <n v="2082"/>
    <e v="#DIV/0!"/>
    <e v="#DIV/0!"/>
    <m/>
    <m/>
    <m/>
  </r>
  <r>
    <x v="4049"/>
    <x v="8"/>
    <x v="49"/>
    <n v="2507"/>
    <e v="#DIV/0!"/>
    <e v="#DIV/0!"/>
    <m/>
    <m/>
    <m/>
  </r>
  <r>
    <x v="4050"/>
    <x v="8"/>
    <x v="49"/>
    <n v="1735"/>
    <e v="#DIV/0!"/>
    <e v="#DIV/0!"/>
    <m/>
    <m/>
    <m/>
  </r>
  <r>
    <x v="4051"/>
    <x v="8"/>
    <x v="49"/>
    <n v="702"/>
    <e v="#DIV/0!"/>
    <e v="#DIV/0!"/>
    <m/>
    <m/>
    <m/>
  </r>
  <r>
    <x v="4052"/>
    <x v="9"/>
    <x v="50"/>
    <n v="635"/>
    <e v="#DIV/0!"/>
    <e v="#DIV/0!"/>
    <m/>
    <m/>
    <m/>
  </r>
  <r>
    <x v="4053"/>
    <x v="9"/>
    <x v="51"/>
    <n v="635"/>
    <e v="#DIV/0!"/>
    <e v="#DIV/0!"/>
    <m/>
    <m/>
    <m/>
  </r>
  <r>
    <x v="4054"/>
    <x v="9"/>
    <x v="51"/>
    <n v="1655"/>
    <e v="#DIV/0!"/>
    <e v="#DIV/0!"/>
    <m/>
    <m/>
    <m/>
  </r>
  <r>
    <x v="4055"/>
    <x v="9"/>
    <x v="51"/>
    <n v="2260"/>
    <e v="#DIV/0!"/>
    <e v="#DIV/0!"/>
    <m/>
    <m/>
    <m/>
  </r>
  <r>
    <x v="4056"/>
    <x v="9"/>
    <x v="51"/>
    <n v="4563"/>
    <e v="#DIV/0!"/>
    <e v="#DIV/0!"/>
    <m/>
    <m/>
    <m/>
  </r>
  <r>
    <x v="4057"/>
    <x v="9"/>
    <x v="51"/>
    <n v="505"/>
    <e v="#DIV/0!"/>
    <e v="#DIV/0!"/>
    <m/>
    <m/>
    <m/>
  </r>
  <r>
    <x v="4058"/>
    <x v="9"/>
    <x v="50"/>
    <n v="7850"/>
    <e v="#DIV/0!"/>
    <e v="#DIV/0!"/>
    <m/>
    <m/>
    <m/>
  </r>
  <r>
    <x v="4059"/>
    <x v="9"/>
    <x v="50"/>
    <n v="5624"/>
    <e v="#DIV/0!"/>
    <e v="#DIV/0!"/>
    <m/>
    <m/>
    <m/>
  </r>
  <r>
    <x v="4060"/>
    <x v="9"/>
    <x v="50"/>
    <n v="12166"/>
    <e v="#DIV/0!"/>
    <e v="#DIV/0!"/>
    <m/>
    <m/>
    <m/>
  </r>
  <r>
    <x v="4061"/>
    <x v="9"/>
    <x v="50"/>
    <n v="1670"/>
    <e v="#DIV/0!"/>
    <e v="#DIV/0!"/>
    <m/>
    <m/>
    <m/>
  </r>
  <r>
    <x v="4062"/>
    <x v="9"/>
    <x v="50"/>
    <n v="1528"/>
    <e v="#DIV/0!"/>
    <e v="#DIV/0!"/>
    <m/>
    <m/>
    <m/>
  </r>
  <r>
    <x v="4063"/>
    <x v="9"/>
    <x v="50"/>
    <n v="4758"/>
    <e v="#DIV/0!"/>
    <e v="#DIV/0!"/>
    <m/>
    <m/>
    <m/>
  </r>
  <r>
    <x v="4064"/>
    <x v="9"/>
    <x v="50"/>
    <n v="2356"/>
    <e v="#DIV/0!"/>
    <e v="#DIV/0!"/>
    <m/>
    <m/>
    <m/>
  </r>
  <r>
    <x v="4065"/>
    <x v="9"/>
    <x v="52"/>
    <n v="5106"/>
    <e v="#DIV/0!"/>
    <e v="#DIV/0!"/>
    <m/>
    <m/>
    <m/>
  </r>
  <r>
    <x v="4066"/>
    <x v="9"/>
    <x v="52"/>
    <n v="18645"/>
    <e v="#DIV/0!"/>
    <e v="#DIV/0!"/>
    <m/>
    <m/>
    <m/>
  </r>
  <r>
    <x v="4067"/>
    <x v="9"/>
    <x v="52"/>
    <n v="1702"/>
    <e v="#DIV/0!"/>
    <e v="#DIV/0!"/>
    <m/>
    <m/>
    <m/>
  </r>
  <r>
    <x v="4068"/>
    <x v="9"/>
    <x v="52"/>
    <n v="12533"/>
    <e v="#DIV/0!"/>
    <e v="#DIV/0!"/>
    <m/>
    <m/>
    <m/>
  </r>
  <r>
    <x v="4069"/>
    <x v="9"/>
    <x v="52"/>
    <n v="3967"/>
    <e v="#DIV/0!"/>
    <e v="#DIV/0!"/>
    <m/>
    <m/>
    <m/>
  </r>
  <r>
    <x v="4070"/>
    <x v="9"/>
    <x v="52"/>
    <n v="14858"/>
    <e v="#DIV/0!"/>
    <e v="#DIV/0!"/>
    <m/>
    <m/>
    <m/>
  </r>
  <r>
    <x v="4071"/>
    <x v="9"/>
    <x v="52"/>
    <n v="3482"/>
    <e v="#DIV/0!"/>
    <e v="#DIV/0!"/>
    <m/>
    <m/>
    <m/>
  </r>
  <r>
    <x v="4072"/>
    <x v="9"/>
    <x v="51"/>
    <n v="2180"/>
    <e v="#DIV/0!"/>
    <e v="#DIV/0!"/>
    <m/>
    <m/>
    <m/>
  </r>
  <r>
    <x v="4073"/>
    <x v="9"/>
    <x v="51"/>
    <n v="573"/>
    <e v="#DIV/0!"/>
    <e v="#DIV/0!"/>
    <m/>
    <m/>
    <m/>
  </r>
  <r>
    <x v="4074"/>
    <x v="9"/>
    <x v="51"/>
    <n v="2483"/>
    <e v="#DIV/0!"/>
    <e v="#DIV/0!"/>
    <m/>
    <m/>
    <m/>
  </r>
  <r>
    <x v="4075"/>
    <x v="9"/>
    <x v="52"/>
    <n v="9622"/>
    <e v="#DIV/0!"/>
    <e v="#DIV/0!"/>
    <m/>
    <m/>
    <m/>
  </r>
  <r>
    <x v="4076"/>
    <x v="9"/>
    <x v="52"/>
    <n v="1875"/>
    <e v="#DIV/0!"/>
    <e v="#DIV/0!"/>
    <m/>
    <m/>
    <m/>
  </r>
  <r>
    <x v="4077"/>
    <x v="9"/>
    <x v="51"/>
    <n v="15615"/>
    <e v="#DIV/0!"/>
    <e v="#DIV/0!"/>
    <m/>
    <m/>
    <m/>
  </r>
  <r>
    <x v="4078"/>
    <x v="9"/>
    <x v="50"/>
    <n v="2726"/>
    <e v="#DIV/0!"/>
    <e v="#DIV/0!"/>
    <m/>
    <m/>
    <m/>
  </r>
  <r>
    <x v="4079"/>
    <x v="9"/>
    <x v="53"/>
    <n v="1009"/>
    <e v="#DIV/0!"/>
    <e v="#DIV/0!"/>
    <m/>
    <m/>
    <m/>
  </r>
  <r>
    <x v="4080"/>
    <x v="9"/>
    <x v="53"/>
    <n v="37016"/>
    <e v="#DIV/0!"/>
    <e v="#DIV/0!"/>
    <m/>
    <m/>
    <m/>
  </r>
  <r>
    <x v="4081"/>
    <x v="9"/>
    <x v="50"/>
    <n v="2013"/>
    <e v="#DIV/0!"/>
    <e v="#DIV/0!"/>
    <m/>
    <m/>
    <m/>
  </r>
  <r>
    <x v="4082"/>
    <x v="9"/>
    <x v="50"/>
    <n v="14814"/>
    <e v="#DIV/0!"/>
    <e v="#DIV/0!"/>
    <m/>
    <m/>
    <m/>
  </r>
  <r>
    <x v="4083"/>
    <x v="9"/>
    <x v="50"/>
    <n v="1166"/>
    <e v="#DIV/0!"/>
    <e v="#DIV/0!"/>
    <m/>
    <m/>
    <m/>
  </r>
  <r>
    <x v="4084"/>
    <x v="9"/>
    <x v="53"/>
    <n v="1175"/>
    <e v="#DIV/0!"/>
    <e v="#DIV/0!"/>
    <m/>
    <m/>
    <m/>
  </r>
  <r>
    <x v="4085"/>
    <x v="9"/>
    <x v="50"/>
    <n v="1175"/>
    <e v="#DIV/0!"/>
    <e v="#DIV/0!"/>
    <m/>
    <m/>
    <m/>
  </r>
  <r>
    <x v="4086"/>
    <x v="9"/>
    <x v="50"/>
    <n v="6719"/>
    <e v="#DIV/0!"/>
    <e v="#DIV/0!"/>
    <m/>
    <m/>
    <m/>
  </r>
  <r>
    <x v="4087"/>
    <x v="9"/>
    <x v="50"/>
    <n v="6555"/>
    <e v="#DIV/0!"/>
    <e v="#DIV/0!"/>
    <m/>
    <m/>
    <m/>
  </r>
  <r>
    <x v="4088"/>
    <x v="9"/>
    <x v="53"/>
    <n v="3287"/>
    <e v="#DIV/0!"/>
    <e v="#DIV/0!"/>
    <m/>
    <m/>
    <m/>
  </r>
  <r>
    <x v="4089"/>
    <x v="9"/>
    <x v="53"/>
    <n v="3395"/>
    <e v="#DIV/0!"/>
    <e v="#DIV/0!"/>
    <m/>
    <m/>
    <m/>
  </r>
  <r>
    <x v="4090"/>
    <x v="9"/>
    <x v="53"/>
    <n v="3709"/>
    <e v="#DIV/0!"/>
    <e v="#DIV/0!"/>
    <m/>
    <m/>
    <m/>
  </r>
  <r>
    <x v="4091"/>
    <x v="9"/>
    <x v="50"/>
    <n v="313"/>
    <e v="#DIV/0!"/>
    <e v="#DIV/0!"/>
    <m/>
    <m/>
    <m/>
  </r>
  <r>
    <x v="4092"/>
    <x v="9"/>
    <x v="50"/>
    <n v="1348"/>
    <e v="#DIV/0!"/>
    <e v="#DIV/0!"/>
    <m/>
    <m/>
    <m/>
  </r>
  <r>
    <x v="4093"/>
    <x v="9"/>
    <x v="50"/>
    <n v="9858"/>
    <e v="#DIV/0!"/>
    <e v="#DIV/0!"/>
    <m/>
    <m/>
    <m/>
  </r>
  <r>
    <x v="4094"/>
    <x v="9"/>
    <x v="50"/>
    <n v="5080"/>
    <e v="#DIV/0!"/>
    <e v="#DIV/0!"/>
    <m/>
    <m/>
    <m/>
  </r>
  <r>
    <x v="4095"/>
    <x v="9"/>
    <x v="50"/>
    <n v="62901"/>
    <e v="#DIV/0!"/>
    <e v="#DIV/0!"/>
    <m/>
    <m/>
    <m/>
  </r>
  <r>
    <x v="4096"/>
    <x v="9"/>
    <x v="50"/>
    <n v="8615"/>
    <e v="#DIV/0!"/>
    <e v="#DIV/0!"/>
    <m/>
    <m/>
    <m/>
  </r>
  <r>
    <x v="4097"/>
    <x v="9"/>
    <x v="50"/>
    <n v="4107"/>
    <e v="#DIV/0!"/>
    <e v="#DIV/0!"/>
    <m/>
    <m/>
    <m/>
  </r>
  <r>
    <x v="4098"/>
    <x v="9"/>
    <x v="50"/>
    <n v="9013"/>
    <e v="#DIV/0!"/>
    <e v="#DIV/0!"/>
    <m/>
    <m/>
    <m/>
  </r>
  <r>
    <x v="4099"/>
    <x v="9"/>
    <x v="50"/>
    <n v="788"/>
    <e v="#DIV/0!"/>
    <e v="#DIV/0!"/>
    <m/>
    <m/>
    <m/>
  </r>
  <r>
    <x v="4100"/>
    <x v="9"/>
    <x v="50"/>
    <n v="4496"/>
    <e v="#DIV/0!"/>
    <e v="#DIV/0!"/>
    <m/>
    <m/>
    <m/>
  </r>
  <r>
    <x v="4101"/>
    <x v="9"/>
    <x v="50"/>
    <n v="1017"/>
    <e v="#DIV/0!"/>
    <e v="#DIV/0!"/>
    <m/>
    <m/>
    <m/>
  </r>
  <r>
    <x v="4102"/>
    <x v="9"/>
    <x v="50"/>
    <n v="5845"/>
    <e v="#DIV/0!"/>
    <e v="#DIV/0!"/>
    <m/>
    <m/>
    <m/>
  </r>
  <r>
    <x v="4103"/>
    <x v="9"/>
    <x v="50"/>
    <n v="643"/>
    <e v="#DIV/0!"/>
    <e v="#DIV/0!"/>
    <m/>
    <m/>
    <m/>
  </r>
  <r>
    <x v="4104"/>
    <x v="9"/>
    <x v="52"/>
    <n v="1977"/>
    <e v="#DIV/0!"/>
    <e v="#DIV/0!"/>
    <m/>
    <m/>
    <m/>
  </r>
  <r>
    <x v="4105"/>
    <x v="9"/>
    <x v="53"/>
    <n v="2440"/>
    <e v="#DIV/0!"/>
    <e v="#DIV/0!"/>
    <m/>
    <m/>
    <m/>
  </r>
  <r>
    <x v="4106"/>
    <x v="9"/>
    <x v="53"/>
    <n v="1708"/>
    <e v="#DIV/0!"/>
    <e v="#DIV/0!"/>
    <m/>
    <m/>
    <m/>
  </r>
  <r>
    <x v="4107"/>
    <x v="9"/>
    <x v="53"/>
    <n v="397"/>
    <e v="#DIV/0!"/>
    <e v="#DIV/0!"/>
    <m/>
    <m/>
    <m/>
  </r>
  <r>
    <x v="4108"/>
    <x v="9"/>
    <x v="53"/>
    <n v="605"/>
    <e v="#DIV/0!"/>
    <e v="#DIV/0!"/>
    <m/>
    <m/>
    <m/>
  </r>
  <r>
    <x v="4109"/>
    <x v="9"/>
    <x v="53"/>
    <n v="6965"/>
    <e v="#DIV/0!"/>
    <e v="#DIV/0!"/>
    <m/>
    <m/>
    <m/>
  </r>
  <r>
    <x v="4110"/>
    <x v="9"/>
    <x v="53"/>
    <n v="15957"/>
    <e v="#DIV/0!"/>
    <e v="#DIV/0!"/>
    <m/>
    <m/>
    <m/>
  </r>
  <r>
    <x v="4111"/>
    <x v="9"/>
    <x v="53"/>
    <n v="2351"/>
    <e v="#DIV/0!"/>
    <e v="#DIV/0!"/>
    <m/>
    <m/>
    <m/>
  </r>
  <r>
    <x v="4112"/>
    <x v="9"/>
    <x v="53"/>
    <n v="777"/>
    <e v="#DIV/0!"/>
    <e v="#DIV/0!"/>
    <m/>
    <m/>
    <m/>
  </r>
  <r>
    <x v="4113"/>
    <x v="9"/>
    <x v="53"/>
    <n v="25324"/>
    <e v="#DIV/0!"/>
    <e v="#DIV/0!"/>
    <m/>
    <m/>
    <m/>
  </r>
  <r>
    <x v="4114"/>
    <x v="9"/>
    <x v="51"/>
    <n v="3204"/>
    <e v="#DIV/0!"/>
    <e v="#DIV/0!"/>
    <m/>
    <m/>
    <m/>
  </r>
  <r>
    <x v="4115"/>
    <x v="9"/>
    <x v="53"/>
    <n v="436"/>
    <e v="#DIV/0!"/>
    <e v="#DIV/0!"/>
    <m/>
    <m/>
    <m/>
  </r>
  <r>
    <x v="4116"/>
    <x v="9"/>
    <x v="53"/>
    <n v="861"/>
    <e v="#DIV/0!"/>
    <e v="#DIV/0!"/>
    <m/>
    <m/>
    <m/>
  </r>
  <r>
    <x v="4117"/>
    <x v="9"/>
    <x v="53"/>
    <n v="459"/>
    <e v="#DIV/0!"/>
    <e v="#DIV/0!"/>
    <m/>
    <m/>
    <m/>
  </r>
  <r>
    <x v="4118"/>
    <x v="9"/>
    <x v="53"/>
    <n v="1011"/>
    <e v="#DIV/0!"/>
    <e v="#DIV/0!"/>
    <m/>
    <m/>
    <m/>
  </r>
  <r>
    <x v="4119"/>
    <x v="9"/>
    <x v="51"/>
    <n v="2146"/>
    <e v="#DIV/0!"/>
    <e v="#DIV/0!"/>
    <m/>
    <m/>
    <m/>
  </r>
  <r>
    <x v="4120"/>
    <x v="9"/>
    <x v="51"/>
    <n v="936"/>
    <e v="#DIV/0!"/>
    <e v="#DIV/0!"/>
    <m/>
    <m/>
    <m/>
  </r>
  <r>
    <x v="4121"/>
    <x v="9"/>
    <x v="53"/>
    <n v="2771"/>
    <e v="#DIV/0!"/>
    <e v="#DIV/0!"/>
    <m/>
    <m/>
    <m/>
  </r>
  <r>
    <x v="4122"/>
    <x v="9"/>
    <x v="51"/>
    <n v="5215"/>
    <e v="#DIV/0!"/>
    <e v="#DIV/0!"/>
    <m/>
    <m/>
    <m/>
  </r>
  <r>
    <x v="4123"/>
    <x v="9"/>
    <x v="51"/>
    <n v="214"/>
    <e v="#DIV/0!"/>
    <e v="#DIV/0!"/>
    <m/>
    <m/>
    <m/>
  </r>
  <r>
    <x v="4124"/>
    <x v="9"/>
    <x v="51"/>
    <n v="7108"/>
    <e v="#DIV/0!"/>
    <e v="#DIV/0!"/>
    <m/>
    <m/>
    <m/>
  </r>
  <r>
    <x v="4125"/>
    <x v="9"/>
    <x v="52"/>
    <n v="2290"/>
    <e v="#DIV/0!"/>
    <e v="#DIV/0!"/>
    <m/>
    <m/>
    <m/>
  </r>
  <r>
    <x v="4126"/>
    <x v="9"/>
    <x v="53"/>
    <n v="664"/>
    <e v="#DIV/0!"/>
    <e v="#DIV/0!"/>
    <m/>
    <m/>
    <m/>
  </r>
  <r>
    <x v="4127"/>
    <x v="9"/>
    <x v="51"/>
    <n v="46963"/>
    <e v="#DIV/0!"/>
    <e v="#DIV/0!"/>
    <m/>
    <m/>
    <m/>
  </r>
  <r>
    <x v="4128"/>
    <x v="9"/>
    <x v="51"/>
    <n v="12211"/>
    <e v="#DIV/0!"/>
    <e v="#DIV/0!"/>
    <m/>
    <m/>
    <m/>
  </r>
  <r>
    <x v="4129"/>
    <x v="9"/>
    <x v="52"/>
    <n v="3722"/>
    <e v="#DIV/0!"/>
    <e v="#DIV/0!"/>
    <m/>
    <m/>
    <m/>
  </r>
  <r>
    <x v="4130"/>
    <x v="9"/>
    <x v="52"/>
    <n v="7577"/>
    <e v="#DIV/0!"/>
    <e v="#DIV/0!"/>
    <m/>
    <m/>
    <m/>
  </r>
  <r>
    <x v="4131"/>
    <x v="9"/>
    <x v="53"/>
    <n v="1951"/>
    <e v="#DIV/0!"/>
    <e v="#DIV/0!"/>
    <m/>
    <m/>
    <m/>
  </r>
  <r>
    <x v="4132"/>
    <x v="9"/>
    <x v="52"/>
    <n v="10110"/>
    <e v="#DIV/0!"/>
    <e v="#DIV/0!"/>
    <m/>
    <m/>
    <m/>
  </r>
  <r>
    <x v="4133"/>
    <x v="9"/>
    <x v="52"/>
    <n v="6175"/>
    <e v="#DIV/0!"/>
    <e v="#DIV/0!"/>
    <m/>
    <m/>
    <m/>
  </r>
  <r>
    <x v="4134"/>
    <x v="9"/>
    <x v="52"/>
    <n v="2080"/>
    <e v="#DIV/0!"/>
    <e v="#DIV/0!"/>
    <m/>
    <m/>
    <m/>
  </r>
  <r>
    <x v="4135"/>
    <x v="9"/>
    <x v="51"/>
    <n v="49958"/>
    <e v="#DIV/0!"/>
    <e v="#DIV/0!"/>
    <m/>
    <m/>
    <m/>
  </r>
  <r>
    <x v="4136"/>
    <x v="9"/>
    <x v="51"/>
    <n v="2061"/>
    <e v="#DIV/0!"/>
    <e v="#DIV/0!"/>
    <m/>
    <m/>
    <m/>
  </r>
  <r>
    <x v="4137"/>
    <x v="9"/>
    <x v="51"/>
    <n v="4341"/>
    <e v="#DIV/0!"/>
    <e v="#DIV/0!"/>
    <m/>
    <m/>
    <m/>
  </r>
  <r>
    <x v="4138"/>
    <x v="9"/>
    <x v="52"/>
    <n v="1083"/>
    <e v="#DIV/0!"/>
    <e v="#DIV/0!"/>
    <m/>
    <m/>
    <m/>
  </r>
  <r>
    <x v="4139"/>
    <x v="9"/>
    <x v="52"/>
    <n v="2419"/>
    <e v="#DIV/0!"/>
    <e v="#DIV/0!"/>
    <m/>
    <m/>
    <m/>
  </r>
  <r>
    <x v="4140"/>
    <x v="9"/>
    <x v="52"/>
    <n v="3026"/>
    <e v="#DIV/0!"/>
    <e v="#DIV/0!"/>
    <m/>
    <m/>
    <m/>
  </r>
  <r>
    <x v="4141"/>
    <x v="9"/>
    <x v="52"/>
    <n v="6706"/>
    <e v="#DIV/0!"/>
    <e v="#DIV/0!"/>
    <m/>
    <m/>
    <m/>
  </r>
  <r>
    <x v="4142"/>
    <x v="9"/>
    <x v="52"/>
    <n v="3353"/>
    <e v="#DIV/0!"/>
    <e v="#DIV/0!"/>
    <m/>
    <m/>
    <m/>
  </r>
  <r>
    <x v="4143"/>
    <x v="9"/>
    <x v="52"/>
    <n v="3716"/>
    <e v="#DIV/0!"/>
    <e v="#DIV/0!"/>
    <m/>
    <m/>
    <m/>
  </r>
  <r>
    <x v="4144"/>
    <x v="9"/>
    <x v="52"/>
    <n v="4763"/>
    <e v="#DIV/0!"/>
    <e v="#DIV/0!"/>
    <m/>
    <m/>
    <m/>
  </r>
  <r>
    <x v="4145"/>
    <x v="9"/>
    <x v="51"/>
    <n v="1116"/>
    <e v="#DIV/0!"/>
    <e v="#DIV/0!"/>
    <m/>
    <m/>
    <m/>
  </r>
  <r>
    <x v="4146"/>
    <x v="9"/>
    <x v="51"/>
    <n v="1428"/>
    <e v="#DIV/0!"/>
    <e v="#DIV/0!"/>
    <m/>
    <m/>
    <m/>
  </r>
  <r>
    <x v="4147"/>
    <x v="9"/>
    <x v="51"/>
    <n v="9302"/>
    <e v="#DIV/0!"/>
    <e v="#DIV/0!"/>
    <m/>
    <m/>
    <m/>
  </r>
  <r>
    <x v="4148"/>
    <x v="9"/>
    <x v="51"/>
    <n v="5378"/>
    <e v="#DIV/0!"/>
    <e v="#DIV/0!"/>
    <m/>
    <m/>
    <m/>
  </r>
  <r>
    <x v="4149"/>
    <x v="9"/>
    <x v="51"/>
    <n v="3566"/>
    <e v="#DIV/0!"/>
    <e v="#DIV/0!"/>
    <m/>
    <m/>
    <m/>
  </r>
  <r>
    <x v="4150"/>
    <x v="9"/>
    <x v="51"/>
    <n v="2322"/>
    <e v="#DIV/0!"/>
    <e v="#DIV/0!"/>
    <m/>
    <m/>
    <m/>
  </r>
  <r>
    <x v="4151"/>
    <x v="9"/>
    <x v="51"/>
    <n v="1015"/>
    <e v="#DIV/0!"/>
    <e v="#DIV/0!"/>
    <m/>
    <m/>
    <m/>
  </r>
  <r>
    <x v="4152"/>
    <x v="9"/>
    <x v="51"/>
    <n v="2947"/>
    <e v="#DIV/0!"/>
    <e v="#DIV/0!"/>
    <m/>
    <m/>
    <m/>
  </r>
  <r>
    <x v="4153"/>
    <x v="9"/>
    <x v="53"/>
    <n v="8283"/>
    <e v="#DIV/0!"/>
    <e v="#DIV/0!"/>
    <m/>
    <m/>
    <m/>
  </r>
  <r>
    <x v="4154"/>
    <x v="9"/>
    <x v="51"/>
    <n v="1287"/>
    <e v="#DIV/0!"/>
    <e v="#DIV/0!"/>
    <m/>
    <m/>
    <m/>
  </r>
  <r>
    <x v="4155"/>
    <x v="9"/>
    <x v="51"/>
    <n v="8470"/>
    <e v="#DIV/0!"/>
    <e v="#DIV/0!"/>
    <m/>
    <m/>
    <m/>
  </r>
  <r>
    <x v="4156"/>
    <x v="9"/>
    <x v="51"/>
    <n v="1852"/>
    <e v="#DIV/0!"/>
    <e v="#DIV/0!"/>
    <m/>
    <m/>
    <m/>
  </r>
  <r>
    <x v="4157"/>
    <x v="9"/>
    <x v="51"/>
    <n v="3848"/>
    <e v="#DIV/0!"/>
    <e v="#DIV/0!"/>
    <m/>
    <m/>
    <m/>
  </r>
  <r>
    <x v="4158"/>
    <x v="9"/>
    <x v="51"/>
    <n v="3050"/>
    <e v="#DIV/0!"/>
    <e v="#DIV/0!"/>
    <m/>
    <m/>
    <m/>
  </r>
  <r>
    <x v="3455"/>
    <x v="9"/>
    <x v="50"/>
    <n v="735"/>
    <e v="#DIV/0!"/>
    <e v="#DIV/0!"/>
    <m/>
    <m/>
    <m/>
  </r>
  <r>
    <x v="4159"/>
    <x v="9"/>
    <x v="52"/>
    <n v="7213"/>
    <e v="#DIV/0!"/>
    <e v="#DIV/0!"/>
    <m/>
    <m/>
    <m/>
  </r>
  <r>
    <x v="4160"/>
    <x v="9"/>
    <x v="52"/>
    <n v="4870"/>
    <e v="#DIV/0!"/>
    <e v="#DIV/0!"/>
    <m/>
    <m/>
    <m/>
  </r>
  <r>
    <x v="4161"/>
    <x v="9"/>
    <x v="52"/>
    <n v="100497"/>
    <e v="#DIV/0!"/>
    <e v="#DIV/0!"/>
    <m/>
    <m/>
    <m/>
  </r>
  <r>
    <x v="4162"/>
    <x v="9"/>
    <x v="52"/>
    <n v="2288"/>
    <e v="#DIV/0!"/>
    <e v="#DIV/0!"/>
    <m/>
    <m/>
    <m/>
  </r>
  <r>
    <x v="4163"/>
    <x v="9"/>
    <x v="52"/>
    <n v="2967"/>
    <e v="#DIV/0!"/>
    <e v="#DIV/0!"/>
    <m/>
    <m/>
    <m/>
  </r>
  <r>
    <x v="4164"/>
    <x v="9"/>
    <x v="52"/>
    <n v="3856"/>
    <e v="#DIV/0!"/>
    <e v="#DIV/0!"/>
    <m/>
    <m/>
    <m/>
  </r>
  <r>
    <x v="4165"/>
    <x v="9"/>
    <x v="52"/>
    <n v="1408"/>
    <e v="#DIV/0!"/>
    <e v="#DIV/0!"/>
    <m/>
    <m/>
    <m/>
  </r>
  <r>
    <x v="4166"/>
    <x v="9"/>
    <x v="52"/>
    <n v="4914"/>
    <e v="#DIV/0!"/>
    <e v="#DIV/0!"/>
    <m/>
    <m/>
    <m/>
  </r>
  <r>
    <x v="4167"/>
    <x v="9"/>
    <x v="52"/>
    <n v="4327"/>
    <e v="#DIV/0!"/>
    <e v="#DIV/0!"/>
    <m/>
    <m/>
    <m/>
  </r>
  <r>
    <x v="4168"/>
    <x v="9"/>
    <x v="52"/>
    <n v="731"/>
    <e v="#DIV/0!"/>
    <e v="#DIV/0!"/>
    <m/>
    <m/>
    <m/>
  </r>
  <r>
    <x v="4169"/>
    <x v="9"/>
    <x v="52"/>
    <n v="4199"/>
    <e v="#DIV/0!"/>
    <e v="#DIV/0!"/>
    <m/>
    <m/>
    <m/>
  </r>
  <r>
    <x v="4170"/>
    <x v="9"/>
    <x v="52"/>
    <n v="1988"/>
    <e v="#DIV/0!"/>
    <e v="#DIV/0!"/>
    <m/>
    <m/>
    <m/>
  </r>
  <r>
    <x v="4171"/>
    <x v="9"/>
    <x v="52"/>
    <n v="3471"/>
    <e v="#DIV/0!"/>
    <e v="#DIV/0!"/>
    <m/>
    <m/>
    <m/>
  </r>
  <r>
    <x v="4172"/>
    <x v="9"/>
    <x v="52"/>
    <n v="6743"/>
    <e v="#DIV/0!"/>
    <e v="#DIV/0!"/>
    <m/>
    <m/>
    <m/>
  </r>
  <r>
    <x v="4173"/>
    <x v="9"/>
    <x v="52"/>
    <n v="33991"/>
    <e v="#DIV/0!"/>
    <e v="#DIV/0!"/>
    <m/>
    <m/>
    <m/>
  </r>
  <r>
    <x v="4174"/>
    <x v="9"/>
    <x v="54"/>
    <n v="420"/>
    <e v="#DIV/0!"/>
    <e v="#DIV/0!"/>
    <m/>
    <m/>
    <m/>
  </r>
  <r>
    <x v="4175"/>
    <x v="9"/>
    <x v="54"/>
    <n v="2712"/>
    <e v="#DIV/0!"/>
    <e v="#DIV/0!"/>
    <m/>
    <m/>
    <m/>
  </r>
  <r>
    <x v="4176"/>
    <x v="9"/>
    <x v="54"/>
    <n v="9745"/>
    <e v="#DIV/0!"/>
    <e v="#DIV/0!"/>
    <m/>
    <m/>
    <m/>
  </r>
  <r>
    <x v="4177"/>
    <x v="9"/>
    <x v="54"/>
    <n v="1483"/>
    <e v="#DIV/0!"/>
    <e v="#DIV/0!"/>
    <m/>
    <m/>
    <m/>
  </r>
  <r>
    <x v="4178"/>
    <x v="9"/>
    <x v="54"/>
    <n v="2421"/>
    <e v="#DIV/0!"/>
    <e v="#DIV/0!"/>
    <m/>
    <m/>
    <m/>
  </r>
  <r>
    <x v="4179"/>
    <x v="9"/>
    <x v="54"/>
    <n v="4212"/>
    <e v="#DIV/0!"/>
    <e v="#DIV/0!"/>
    <m/>
    <m/>
    <m/>
  </r>
  <r>
    <x v="4180"/>
    <x v="9"/>
    <x v="54"/>
    <n v="1860"/>
    <e v="#DIV/0!"/>
    <e v="#DIV/0!"/>
    <m/>
    <m/>
    <m/>
  </r>
  <r>
    <x v="4181"/>
    <x v="9"/>
    <x v="54"/>
    <n v="11495"/>
    <e v="#DIV/0!"/>
    <e v="#DIV/0!"/>
    <m/>
    <m/>
    <m/>
  </r>
  <r>
    <x v="4182"/>
    <x v="9"/>
    <x v="54"/>
    <n v="1085"/>
    <e v="#DIV/0!"/>
    <e v="#DIV/0!"/>
    <m/>
    <m/>
    <m/>
  </r>
  <r>
    <x v="4183"/>
    <x v="9"/>
    <x v="54"/>
    <n v="3367"/>
    <e v="#DIV/0!"/>
    <e v="#DIV/0!"/>
    <m/>
    <m/>
    <m/>
  </r>
  <r>
    <x v="4184"/>
    <x v="9"/>
    <x v="54"/>
    <n v="20336"/>
    <e v="#DIV/0!"/>
    <e v="#DIV/0!"/>
    <m/>
    <m/>
    <m/>
  </r>
  <r>
    <x v="4185"/>
    <x v="9"/>
    <x v="54"/>
    <n v="431"/>
    <e v="#DIV/0!"/>
    <e v="#DIV/0!"/>
    <m/>
    <m/>
    <m/>
  </r>
  <r>
    <x v="4186"/>
    <x v="9"/>
    <x v="54"/>
    <n v="1051"/>
    <e v="#DIV/0!"/>
    <e v="#DIV/0!"/>
    <m/>
    <m/>
    <m/>
  </r>
  <r>
    <x v="4187"/>
    <x v="9"/>
    <x v="54"/>
    <n v="1180"/>
    <e v="#DIV/0!"/>
    <e v="#DIV/0!"/>
    <m/>
    <m/>
    <m/>
  </r>
  <r>
    <x v="4188"/>
    <x v="9"/>
    <x v="54"/>
    <n v="1008"/>
    <e v="#DIV/0!"/>
    <e v="#DIV/0!"/>
    <m/>
    <m/>
    <m/>
  </r>
  <r>
    <x v="4189"/>
    <x v="9"/>
    <x v="50"/>
    <n v="94237"/>
    <e v="#DIV/0!"/>
    <e v="#DIV/0!"/>
    <m/>
    <m/>
    <m/>
  </r>
  <r>
    <x v="4190"/>
    <x v="9"/>
    <x v="50"/>
    <n v="689"/>
    <e v="#DIV/0!"/>
    <e v="#DIV/0!"/>
    <m/>
    <m/>
    <m/>
  </r>
  <r>
    <x v="4191"/>
    <x v="9"/>
    <x v="50"/>
    <n v="3496"/>
    <e v="#DIV/0!"/>
    <e v="#DIV/0!"/>
    <m/>
    <m/>
    <m/>
  </r>
  <r>
    <x v="4192"/>
    <x v="9"/>
    <x v="50"/>
    <n v="2814"/>
    <e v="#DIV/0!"/>
    <e v="#DIV/0!"/>
    <m/>
    <m/>
    <m/>
  </r>
  <r>
    <x v="4193"/>
    <x v="9"/>
    <x v="50"/>
    <n v="7866"/>
    <e v="#DIV/0!"/>
    <e v="#DIV/0!"/>
    <m/>
    <m/>
    <m/>
  </r>
  <r>
    <x v="4194"/>
    <x v="9"/>
    <x v="50"/>
    <n v="2072"/>
    <e v="#DIV/0!"/>
    <e v="#DIV/0!"/>
    <m/>
    <m/>
    <m/>
  </r>
  <r>
    <x v="4195"/>
    <x v="9"/>
    <x v="50"/>
    <n v="2146"/>
    <e v="#DIV/0!"/>
    <e v="#DIV/0!"/>
    <m/>
    <m/>
    <m/>
  </r>
  <r>
    <x v="4196"/>
    <x v="9"/>
    <x v="50"/>
    <n v="4841"/>
    <e v="#DIV/0!"/>
    <e v="#DIV/0!"/>
    <m/>
    <m/>
    <m/>
  </r>
  <r>
    <x v="4197"/>
    <x v="9"/>
    <x v="52"/>
    <n v="26710"/>
    <e v="#DIV/0!"/>
    <e v="#DIV/0!"/>
    <m/>
    <m/>
    <m/>
  </r>
  <r>
    <x v="4198"/>
    <x v="9"/>
    <x v="52"/>
    <n v="902"/>
    <e v="#DIV/0!"/>
    <e v="#DIV/0!"/>
    <m/>
    <m/>
    <m/>
  </r>
  <r>
    <x v="4199"/>
    <x v="9"/>
    <x v="52"/>
    <n v="2069"/>
    <e v="#DIV/0!"/>
    <e v="#DIV/0!"/>
    <m/>
    <m/>
    <m/>
  </r>
  <r>
    <x v="4200"/>
    <x v="9"/>
    <x v="52"/>
    <n v="31020"/>
    <e v="#DIV/0!"/>
    <e v="#DIV/0!"/>
    <m/>
    <m/>
    <m/>
  </r>
  <r>
    <x v="4201"/>
    <x v="9"/>
    <x v="50"/>
    <n v="2109"/>
    <e v="#DIV/0!"/>
    <e v="#DIV/0!"/>
    <m/>
    <m/>
    <m/>
  </r>
  <r>
    <x v="4202"/>
    <x v="9"/>
    <x v="52"/>
    <n v="40303"/>
    <e v="#DIV/0!"/>
    <e v="#DIV/0!"/>
    <m/>
    <m/>
    <m/>
  </r>
  <r>
    <x v="4203"/>
    <x v="9"/>
    <x v="52"/>
    <n v="4838"/>
    <e v="#DIV/0!"/>
    <e v="#DIV/0!"/>
    <m/>
    <m/>
    <m/>
  </r>
  <r>
    <x v="4204"/>
    <x v="9"/>
    <x v="50"/>
    <n v="1437"/>
    <e v="#DIV/0!"/>
    <e v="#DIV/0!"/>
    <m/>
    <m/>
    <m/>
  </r>
  <r>
    <x v="4205"/>
    <x v="9"/>
    <x v="50"/>
    <n v="3929"/>
    <e v="#DIV/0!"/>
    <e v="#DIV/0!"/>
    <m/>
    <m/>
    <m/>
  </r>
  <r>
    <x v="4206"/>
    <x v="9"/>
    <x v="50"/>
    <n v="678"/>
    <e v="#DIV/0!"/>
    <e v="#DIV/0!"/>
    <m/>
    <m/>
    <m/>
  </r>
  <r>
    <x v="4207"/>
    <x v="9"/>
    <x v="50"/>
    <n v="1108"/>
    <e v="#DIV/0!"/>
    <e v="#DIV/0!"/>
    <m/>
    <m/>
    <m/>
  </r>
  <r>
    <x v="4208"/>
    <x v="9"/>
    <x v="52"/>
    <n v="7532"/>
    <e v="#DIV/0!"/>
    <e v="#DIV/0!"/>
    <m/>
    <m/>
    <m/>
  </r>
  <r>
    <x v="4209"/>
    <x v="9"/>
    <x v="52"/>
    <n v="44361"/>
    <e v="#DIV/0!"/>
    <e v="#DIV/0!"/>
    <m/>
    <m/>
    <m/>
  </r>
  <r>
    <x v="4210"/>
    <x v="9"/>
    <x v="52"/>
    <n v="1880"/>
    <e v="#DIV/0!"/>
    <e v="#DIV/0!"/>
    <m/>
    <m/>
    <m/>
  </r>
  <r>
    <x v="4211"/>
    <x v="9"/>
    <x v="50"/>
    <n v="2700"/>
    <e v="#DIV/0!"/>
    <e v="#DIV/0!"/>
    <m/>
    <m/>
    <m/>
  </r>
  <r>
    <x v="4212"/>
    <x v="9"/>
    <x v="50"/>
    <n v="894"/>
    <e v="#DIV/0!"/>
    <e v="#DIV/0!"/>
    <m/>
    <m/>
    <m/>
  </r>
  <r>
    <x v="4213"/>
    <x v="9"/>
    <x v="50"/>
    <n v="15501"/>
    <e v="#DIV/0!"/>
    <e v="#DIV/0!"/>
    <m/>
    <m/>
    <m/>
  </r>
  <r>
    <x v="4214"/>
    <x v="9"/>
    <x v="50"/>
    <n v="7077"/>
    <e v="#DIV/0!"/>
    <e v="#DIV/0!"/>
    <m/>
    <m/>
    <m/>
  </r>
  <r>
    <x v="4215"/>
    <x v="9"/>
    <x v="50"/>
    <n v="1574"/>
    <e v="#DIV/0!"/>
    <e v="#DIV/0!"/>
    <m/>
    <m/>
    <m/>
  </r>
  <r>
    <x v="4216"/>
    <x v="9"/>
    <x v="50"/>
    <n v="11735"/>
    <e v="#DIV/0!"/>
    <e v="#DIV/0!"/>
    <m/>
    <m/>
    <m/>
  </r>
  <r>
    <x v="4217"/>
    <x v="9"/>
    <x v="50"/>
    <n v="1099"/>
    <e v="#DIV/0!"/>
    <e v="#DIV/0!"/>
    <m/>
    <m/>
    <m/>
  </r>
  <r>
    <x v="4218"/>
    <x v="9"/>
    <x v="50"/>
    <n v="1445"/>
    <e v="#DIV/0!"/>
    <e v="#DIV/0!"/>
    <m/>
    <m/>
    <m/>
  </r>
  <r>
    <x v="4219"/>
    <x v="9"/>
    <x v="53"/>
    <n v="16968"/>
    <e v="#DIV/0!"/>
    <e v="#DIV/0!"/>
    <m/>
    <m/>
    <m/>
  </r>
  <r>
    <x v="4220"/>
    <x v="9"/>
    <x v="53"/>
    <n v="2078"/>
    <e v="#DIV/0!"/>
    <e v="#DIV/0!"/>
    <m/>
    <m/>
    <m/>
  </r>
  <r>
    <x v="4221"/>
    <x v="9"/>
    <x v="53"/>
    <n v="389"/>
    <e v="#DIV/0!"/>
    <e v="#DIV/0!"/>
    <m/>
    <m/>
    <m/>
  </r>
  <r>
    <x v="4222"/>
    <x v="9"/>
    <x v="53"/>
    <n v="13153"/>
    <e v="#DIV/0!"/>
    <e v="#DIV/0!"/>
    <m/>
    <m/>
    <m/>
  </r>
  <r>
    <x v="4223"/>
    <x v="9"/>
    <x v="53"/>
    <n v="815"/>
    <e v="#DIV/0!"/>
    <e v="#DIV/0!"/>
    <m/>
    <m/>
    <m/>
  </r>
  <r>
    <x v="4224"/>
    <x v="9"/>
    <x v="53"/>
    <n v="1422"/>
    <e v="#DIV/0!"/>
    <e v="#DIV/0!"/>
    <m/>
    <m/>
    <m/>
  </r>
  <r>
    <x v="4225"/>
    <x v="9"/>
    <x v="53"/>
    <n v="2044"/>
    <e v="#DIV/0!"/>
    <e v="#DIV/0!"/>
    <m/>
    <m/>
    <m/>
  </r>
  <r>
    <x v="4226"/>
    <x v="9"/>
    <x v="53"/>
    <n v="2347"/>
    <e v="#DIV/0!"/>
    <e v="#DIV/0!"/>
    <m/>
    <m/>
    <m/>
  </r>
  <r>
    <x v="4227"/>
    <x v="9"/>
    <x v="54"/>
    <n v="1278"/>
    <e v="#DIV/0!"/>
    <e v="#DIV/0!"/>
    <m/>
    <m/>
    <m/>
  </r>
  <r>
    <x v="4228"/>
    <x v="9"/>
    <x v="54"/>
    <n v="4741"/>
    <e v="#DIV/0!"/>
    <e v="#DIV/0!"/>
    <m/>
    <m/>
    <m/>
  </r>
  <r>
    <x v="4229"/>
    <x v="9"/>
    <x v="54"/>
    <n v="589"/>
    <e v="#DIV/0!"/>
    <e v="#DIV/0!"/>
    <m/>
    <m/>
    <m/>
  </r>
  <r>
    <x v="4230"/>
    <x v="9"/>
    <x v="54"/>
    <n v="655"/>
    <e v="#DIV/0!"/>
    <e v="#DIV/0!"/>
    <m/>
    <m/>
    <m/>
  </r>
  <r>
    <x v="4231"/>
    <x v="9"/>
    <x v="54"/>
    <n v="1497"/>
    <e v="#DIV/0!"/>
    <e v="#DIV/0!"/>
    <m/>
    <m/>
    <m/>
  </r>
  <r>
    <x v="4232"/>
    <x v="9"/>
    <x v="54"/>
    <n v="2481"/>
    <e v="#DIV/0!"/>
    <e v="#DIV/0!"/>
    <m/>
    <m/>
    <m/>
  </r>
  <r>
    <x v="4233"/>
    <x v="9"/>
    <x v="54"/>
    <n v="868"/>
    <e v="#DIV/0!"/>
    <e v="#DIV/0!"/>
    <m/>
    <m/>
    <m/>
  </r>
  <r>
    <x v="4234"/>
    <x v="9"/>
    <x v="54"/>
    <n v="700"/>
    <e v="#DIV/0!"/>
    <e v="#DIV/0!"/>
    <m/>
    <m/>
    <m/>
  </r>
  <r>
    <x v="4235"/>
    <x v="9"/>
    <x v="54"/>
    <n v="2147"/>
    <e v="#DIV/0!"/>
    <e v="#DIV/0!"/>
    <m/>
    <m/>
    <m/>
  </r>
  <r>
    <x v="4236"/>
    <x v="9"/>
    <x v="54"/>
    <n v="15322"/>
    <e v="#DIV/0!"/>
    <e v="#DIV/0!"/>
    <m/>
    <m/>
    <m/>
  </r>
  <r>
    <x v="4237"/>
    <x v="9"/>
    <x v="53"/>
    <n v="3234"/>
    <e v="#DIV/0!"/>
    <e v="#DIV/0!"/>
    <m/>
    <m/>
    <m/>
  </r>
  <r>
    <x v="4238"/>
    <x v="9"/>
    <x v="50"/>
    <n v="2802"/>
    <e v="#DIV/0!"/>
    <e v="#DIV/0!"/>
    <m/>
    <m/>
    <m/>
  </r>
  <r>
    <x v="4239"/>
    <x v="9"/>
    <x v="50"/>
    <n v="1686"/>
    <e v="#DIV/0!"/>
    <e v="#DIV/0!"/>
    <m/>
    <m/>
    <m/>
  </r>
  <r>
    <x v="4240"/>
    <x v="9"/>
    <x v="50"/>
    <n v="2134"/>
    <e v="#DIV/0!"/>
    <e v="#DIV/0!"/>
    <m/>
    <m/>
    <m/>
  </r>
  <r>
    <x v="4241"/>
    <x v="9"/>
    <x v="53"/>
    <n v="791"/>
    <e v="#DIV/0!"/>
    <e v="#DIV/0!"/>
    <m/>
    <m/>
    <m/>
  </r>
  <r>
    <x v="4242"/>
    <x v="9"/>
    <x v="53"/>
    <n v="2547"/>
    <e v="#DIV/0!"/>
    <e v="#DIV/0!"/>
    <m/>
    <m/>
    <m/>
  </r>
  <r>
    <x v="4243"/>
    <x v="9"/>
    <x v="53"/>
    <n v="1426"/>
    <e v="#DIV/0!"/>
    <e v="#DIV/0!"/>
    <m/>
    <m/>
    <m/>
  </r>
  <r>
    <x v="4244"/>
    <x v="9"/>
    <x v="53"/>
    <n v="1002"/>
    <e v="#DIV/0!"/>
    <e v="#DIV/0!"/>
    <m/>
    <m/>
    <m/>
  </r>
  <r>
    <x v="4245"/>
    <x v="9"/>
    <x v="53"/>
    <n v="682"/>
    <e v="#DIV/0!"/>
    <e v="#DIV/0!"/>
    <m/>
    <m/>
    <m/>
  </r>
  <r>
    <x v="4246"/>
    <x v="9"/>
    <x v="53"/>
    <n v="1749"/>
    <e v="#DIV/0!"/>
    <e v="#DIV/0!"/>
    <m/>
    <m/>
    <m/>
  </r>
  <r>
    <x v="4247"/>
    <x v="9"/>
    <x v="53"/>
    <n v="445"/>
    <e v="#DIV/0!"/>
    <e v="#DIV/0!"/>
    <m/>
    <m/>
    <m/>
  </r>
  <r>
    <x v="4248"/>
    <x v="9"/>
    <x v="53"/>
    <n v="1214"/>
    <e v="#DIV/0!"/>
    <e v="#DIV/0!"/>
    <m/>
    <m/>
    <m/>
  </r>
  <r>
    <x v="4249"/>
    <x v="9"/>
    <x v="54"/>
    <n v="149"/>
    <e v="#DIV/0!"/>
    <e v="#DIV/0!"/>
    <m/>
    <m/>
    <m/>
  </r>
  <r>
    <x v="4250"/>
    <x v="9"/>
    <x v="54"/>
    <n v="21416"/>
    <e v="#DIV/0!"/>
    <e v="#DIV/0!"/>
    <m/>
    <m/>
    <m/>
  </r>
  <r>
    <x v="4251"/>
    <x v="9"/>
    <x v="54"/>
    <n v="15843"/>
    <e v="#DIV/0!"/>
    <e v="#DIV/0!"/>
    <m/>
    <m/>
    <m/>
  </r>
  <r>
    <x v="4252"/>
    <x v="9"/>
    <x v="54"/>
    <n v="6918"/>
    <e v="#DIV/0!"/>
    <e v="#DIV/0!"/>
    <m/>
    <m/>
    <m/>
  </r>
  <r>
    <x v="4253"/>
    <x v="9"/>
    <x v="54"/>
    <n v="42019"/>
    <e v="#DIV/0!"/>
    <e v="#DIV/0!"/>
    <m/>
    <m/>
    <m/>
  </r>
  <r>
    <x v="4254"/>
    <x v="9"/>
    <x v="54"/>
    <n v="7185"/>
    <e v="#DIV/0!"/>
    <e v="#DIV/0!"/>
    <m/>
    <m/>
    <m/>
  </r>
  <r>
    <x v="4255"/>
    <x v="9"/>
    <x v="54"/>
    <n v="3555"/>
    <e v="#DIV/0!"/>
    <e v="#DIV/0!"/>
    <m/>
    <m/>
    <m/>
  </r>
  <r>
    <x v="4256"/>
    <x v="9"/>
    <x v="54"/>
    <n v="6583"/>
    <e v="#DIV/0!"/>
    <e v="#DIV/0!"/>
    <m/>
    <m/>
    <m/>
  </r>
  <r>
    <x v="4257"/>
    <x v="9"/>
    <x v="54"/>
    <n v="161"/>
    <e v="#DIV/0!"/>
    <e v="#DIV/0!"/>
    <m/>
    <m/>
    <m/>
  </r>
  <r>
    <x v="4258"/>
    <x v="9"/>
    <x v="54"/>
    <n v="1839"/>
    <e v="#DIV/0!"/>
    <e v="#DIV/0!"/>
    <m/>
    <m/>
    <m/>
  </r>
  <r>
    <x v="4259"/>
    <x v="9"/>
    <x v="54"/>
    <n v="6902"/>
    <e v="#DIV/0!"/>
    <e v="#DIV/0!"/>
    <m/>
    <m/>
    <m/>
  </r>
  <r>
    <x v="4260"/>
    <x v="9"/>
    <x v="54"/>
    <n v="297"/>
    <e v="#DIV/0!"/>
    <e v="#DIV/0!"/>
    <m/>
    <m/>
    <m/>
  </r>
  <r>
    <x v="4261"/>
    <x v="9"/>
    <x v="54"/>
    <n v="13018"/>
    <e v="#DIV/0!"/>
    <e v="#DIV/0!"/>
    <m/>
    <m/>
    <m/>
  </r>
  <r>
    <x v="4262"/>
    <x v="9"/>
    <x v="54"/>
    <n v="3644"/>
    <e v="#DIV/0!"/>
    <e v="#DIV/0!"/>
    <m/>
    <m/>
    <m/>
  </r>
  <r>
    <x v="4263"/>
    <x v="9"/>
    <x v="54"/>
    <n v="860"/>
    <e v="#DIV/0!"/>
    <e v="#DIV/0!"/>
    <m/>
    <m/>
    <m/>
  </r>
  <r>
    <x v="4264"/>
    <x v="9"/>
    <x v="54"/>
    <n v="546"/>
    <e v="#DIV/0!"/>
    <e v="#DIV/0!"/>
    <m/>
    <m/>
    <m/>
  </r>
  <r>
    <x v="4265"/>
    <x v="9"/>
    <x v="54"/>
    <n v="10287"/>
    <e v="#DIV/0!"/>
    <e v="#DIV/0!"/>
    <m/>
    <m/>
    <m/>
  </r>
  <r>
    <x v="4266"/>
    <x v="9"/>
    <x v="54"/>
    <n v="792"/>
    <e v="#DIV/0!"/>
    <e v="#DIV/0!"/>
    <m/>
    <m/>
    <m/>
  </r>
  <r>
    <x v="4267"/>
    <x v="9"/>
    <x v="54"/>
    <n v="10509"/>
    <e v="#DIV/0!"/>
    <e v="#DIV/0!"/>
    <m/>
    <m/>
    <m/>
  </r>
  <r>
    <x v="4268"/>
    <x v="9"/>
    <x v="54"/>
    <n v="1250"/>
    <e v="#DIV/0!"/>
    <e v="#DIV/0!"/>
    <m/>
    <m/>
    <m/>
  </r>
  <r>
    <x v="4269"/>
    <x v="9"/>
    <x v="54"/>
    <n v="310"/>
    <e v="#DIV/0!"/>
    <e v="#DIV/0!"/>
    <m/>
    <m/>
    <m/>
  </r>
  <r>
    <x v="4270"/>
    <x v="9"/>
    <x v="54"/>
    <n v="40217"/>
    <e v="#DIV/0!"/>
    <e v="#DIV/0!"/>
    <m/>
    <m/>
    <m/>
  </r>
  <r>
    <x v="4271"/>
    <x v="9"/>
    <x v="54"/>
    <n v="8071"/>
    <e v="#DIV/0!"/>
    <e v="#DIV/0!"/>
    <m/>
    <m/>
    <m/>
  </r>
  <r>
    <x v="4272"/>
    <x v="9"/>
    <x v="54"/>
    <n v="3658"/>
    <e v="#DIV/0!"/>
    <e v="#DIV/0!"/>
    <m/>
    <m/>
    <m/>
  </r>
  <r>
    <x v="4273"/>
    <x v="9"/>
    <x v="54"/>
    <n v="4773"/>
    <e v="#DIV/0!"/>
    <e v="#DIV/0!"/>
    <m/>
    <m/>
    <m/>
  </r>
  <r>
    <x v="4274"/>
    <x v="9"/>
    <x v="54"/>
    <n v="10178"/>
    <e v="#DIV/0!"/>
    <e v="#DIV/0!"/>
    <m/>
    <m/>
    <m/>
  </r>
  <r>
    <x v="4275"/>
    <x v="9"/>
    <x v="54"/>
    <n v="1154"/>
    <e v="#DIV/0!"/>
    <e v="#DIV/0!"/>
    <m/>
    <m/>
    <m/>
  </r>
  <r>
    <x v="4276"/>
    <x v="9"/>
    <x v="54"/>
    <n v="929"/>
    <e v="#DIV/0!"/>
    <e v="#DIV/0!"/>
    <m/>
    <m/>
    <m/>
  </r>
  <r>
    <x v="4277"/>
    <x v="9"/>
    <x v="54"/>
    <n v="1483"/>
    <e v="#DIV/0!"/>
    <e v="#DIV/0!"/>
    <m/>
    <m/>
    <m/>
  </r>
  <r>
    <x v="4278"/>
    <x v="9"/>
    <x v="54"/>
    <n v="1977"/>
    <e v="#DIV/0!"/>
    <e v="#DIV/0!"/>
    <m/>
    <m/>
    <m/>
  </r>
  <r>
    <x v="4279"/>
    <x v="10"/>
    <x v="55"/>
    <n v="1638"/>
    <e v="#DIV/0!"/>
    <e v="#DIV/0!"/>
    <m/>
    <m/>
    <m/>
  </r>
  <r>
    <x v="4280"/>
    <x v="10"/>
    <x v="55"/>
    <n v="544"/>
    <e v="#DIV/0!"/>
    <e v="#DIV/0!"/>
    <m/>
    <m/>
    <m/>
  </r>
  <r>
    <x v="4281"/>
    <x v="10"/>
    <x v="55"/>
    <n v="6649"/>
    <e v="#DIV/0!"/>
    <e v="#DIV/0!"/>
    <m/>
    <m/>
    <m/>
  </r>
  <r>
    <x v="4282"/>
    <x v="10"/>
    <x v="55"/>
    <n v="384"/>
    <e v="#DIV/0!"/>
    <e v="#DIV/0!"/>
    <m/>
    <m/>
    <m/>
  </r>
  <r>
    <x v="4283"/>
    <x v="10"/>
    <x v="55"/>
    <n v="1769"/>
    <e v="#DIV/0!"/>
    <e v="#DIV/0!"/>
    <m/>
    <m/>
    <m/>
  </r>
  <r>
    <x v="4284"/>
    <x v="10"/>
    <x v="55"/>
    <n v="454"/>
    <e v="#DIV/0!"/>
    <e v="#DIV/0!"/>
    <m/>
    <m/>
    <m/>
  </r>
  <r>
    <x v="4285"/>
    <x v="10"/>
    <x v="55"/>
    <n v="938"/>
    <e v="#DIV/0!"/>
    <e v="#DIV/0!"/>
    <m/>
    <m/>
    <m/>
  </r>
  <r>
    <x v="4286"/>
    <x v="10"/>
    <x v="55"/>
    <n v="2157"/>
    <e v="#DIV/0!"/>
    <e v="#DIV/0!"/>
    <m/>
    <m/>
    <m/>
  </r>
  <r>
    <x v="4287"/>
    <x v="10"/>
    <x v="55"/>
    <n v="466"/>
    <e v="#DIV/0!"/>
    <e v="#DIV/0!"/>
    <m/>
    <m/>
    <m/>
  </r>
  <r>
    <x v="4288"/>
    <x v="10"/>
    <x v="55"/>
    <n v="1560"/>
    <e v="#DIV/0!"/>
    <e v="#DIV/0!"/>
    <m/>
    <m/>
    <m/>
  </r>
  <r>
    <x v="4289"/>
    <x v="10"/>
    <x v="55"/>
    <n v="648"/>
    <e v="#DIV/0!"/>
    <e v="#DIV/0!"/>
    <m/>
    <m/>
    <m/>
  </r>
  <r>
    <x v="4290"/>
    <x v="10"/>
    <x v="55"/>
    <n v="228"/>
    <e v="#DIV/0!"/>
    <e v="#DIV/0!"/>
    <m/>
    <m/>
    <m/>
  </r>
  <r>
    <x v="4291"/>
    <x v="10"/>
    <x v="55"/>
    <n v="3638"/>
    <e v="#DIV/0!"/>
    <e v="#DIV/0!"/>
    <m/>
    <m/>
    <m/>
  </r>
  <r>
    <x v="4292"/>
    <x v="10"/>
    <x v="55"/>
    <n v="1433"/>
    <e v="#DIV/0!"/>
    <e v="#DIV/0!"/>
    <m/>
    <m/>
    <m/>
  </r>
  <r>
    <x v="4293"/>
    <x v="10"/>
    <x v="55"/>
    <n v="1373"/>
    <e v="#DIV/0!"/>
    <e v="#DIV/0!"/>
    <m/>
    <m/>
    <m/>
  </r>
  <r>
    <x v="4294"/>
    <x v="10"/>
    <x v="55"/>
    <n v="1985"/>
    <e v="#DIV/0!"/>
    <e v="#DIV/0!"/>
    <m/>
    <m/>
    <m/>
  </r>
  <r>
    <x v="4295"/>
    <x v="10"/>
    <x v="55"/>
    <n v="2549"/>
    <e v="#DIV/0!"/>
    <e v="#DIV/0!"/>
    <m/>
    <m/>
    <m/>
  </r>
  <r>
    <x v="4296"/>
    <x v="10"/>
    <x v="55"/>
    <n v="122"/>
    <e v="#DIV/0!"/>
    <e v="#DIV/0!"/>
    <m/>
    <m/>
    <m/>
  </r>
  <r>
    <x v="4297"/>
    <x v="10"/>
    <x v="55"/>
    <n v="2972"/>
    <e v="#DIV/0!"/>
    <e v="#DIV/0!"/>
    <m/>
    <m/>
    <m/>
  </r>
  <r>
    <x v="4298"/>
    <x v="10"/>
    <x v="55"/>
    <n v="1206"/>
    <e v="#DIV/0!"/>
    <e v="#DIV/0!"/>
    <m/>
    <m/>
    <m/>
  </r>
  <r>
    <x v="4299"/>
    <x v="10"/>
    <x v="55"/>
    <n v="5403"/>
    <e v="#DIV/0!"/>
    <e v="#DIV/0!"/>
    <m/>
    <m/>
    <m/>
  </r>
  <r>
    <x v="4300"/>
    <x v="10"/>
    <x v="55"/>
    <n v="162"/>
    <e v="#DIV/0!"/>
    <e v="#DIV/0!"/>
    <m/>
    <m/>
    <m/>
  </r>
  <r>
    <x v="4301"/>
    <x v="10"/>
    <x v="55"/>
    <n v="1487"/>
    <e v="#DIV/0!"/>
    <e v="#DIV/0!"/>
    <m/>
    <m/>
    <m/>
  </r>
  <r>
    <x v="4302"/>
    <x v="10"/>
    <x v="55"/>
    <n v="826"/>
    <e v="#DIV/0!"/>
    <e v="#DIV/0!"/>
    <m/>
    <m/>
    <m/>
  </r>
  <r>
    <x v="4303"/>
    <x v="10"/>
    <x v="55"/>
    <n v="1480"/>
    <e v="#DIV/0!"/>
    <e v="#DIV/0!"/>
    <m/>
    <m/>
    <m/>
  </r>
  <r>
    <x v="4304"/>
    <x v="10"/>
    <x v="55"/>
    <n v="787"/>
    <e v="#DIV/0!"/>
    <e v="#DIV/0!"/>
    <m/>
    <m/>
    <m/>
  </r>
  <r>
    <x v="4305"/>
    <x v="10"/>
    <x v="55"/>
    <n v="850"/>
    <e v="#DIV/0!"/>
    <e v="#DIV/0!"/>
    <m/>
    <m/>
    <m/>
  </r>
  <r>
    <x v="4306"/>
    <x v="10"/>
    <x v="55"/>
    <n v="1797"/>
    <e v="#DIV/0!"/>
    <e v="#DIV/0!"/>
    <m/>
    <m/>
    <m/>
  </r>
  <r>
    <x v="4307"/>
    <x v="10"/>
    <x v="55"/>
    <n v="674"/>
    <e v="#DIV/0!"/>
    <e v="#DIV/0!"/>
    <m/>
    <m/>
    <m/>
  </r>
  <r>
    <x v="4308"/>
    <x v="10"/>
    <x v="55"/>
    <n v="5449"/>
    <e v="#DIV/0!"/>
    <e v="#DIV/0!"/>
    <m/>
    <m/>
    <m/>
  </r>
  <r>
    <x v="4309"/>
    <x v="10"/>
    <x v="55"/>
    <n v="734"/>
    <e v="#DIV/0!"/>
    <e v="#DIV/0!"/>
    <m/>
    <m/>
    <m/>
  </r>
  <r>
    <x v="4310"/>
    <x v="10"/>
    <x v="55"/>
    <n v="7142"/>
    <e v="#DIV/0!"/>
    <e v="#DIV/0!"/>
    <m/>
    <m/>
    <m/>
  </r>
  <r>
    <x v="4311"/>
    <x v="10"/>
    <x v="55"/>
    <n v="1650"/>
    <e v="#DIV/0!"/>
    <e v="#DIV/0!"/>
    <m/>
    <m/>
    <m/>
  </r>
  <r>
    <x v="4312"/>
    <x v="10"/>
    <x v="55"/>
    <n v="2732"/>
    <e v="#DIV/0!"/>
    <e v="#DIV/0!"/>
    <m/>
    <m/>
    <m/>
  </r>
  <r>
    <x v="4313"/>
    <x v="10"/>
    <x v="55"/>
    <n v="1231"/>
    <e v="#DIV/0!"/>
    <e v="#DIV/0!"/>
    <m/>
    <m/>
    <m/>
  </r>
  <r>
    <x v="4314"/>
    <x v="10"/>
    <x v="55"/>
    <n v="1110"/>
    <e v="#DIV/0!"/>
    <e v="#DIV/0!"/>
    <m/>
    <m/>
    <m/>
  </r>
  <r>
    <x v="4315"/>
    <x v="10"/>
    <x v="55"/>
    <n v="621"/>
    <e v="#DIV/0!"/>
    <e v="#DIV/0!"/>
    <m/>
    <m/>
    <m/>
  </r>
  <r>
    <x v="4316"/>
    <x v="10"/>
    <x v="55"/>
    <n v="538"/>
    <e v="#DIV/0!"/>
    <e v="#DIV/0!"/>
    <m/>
    <m/>
    <m/>
  </r>
  <r>
    <x v="4317"/>
    <x v="10"/>
    <x v="55"/>
    <n v="1120"/>
    <e v="#DIV/0!"/>
    <e v="#DIV/0!"/>
    <m/>
    <m/>
    <m/>
  </r>
  <r>
    <x v="4318"/>
    <x v="10"/>
    <x v="55"/>
    <n v="1150"/>
    <e v="#DIV/0!"/>
    <e v="#DIV/0!"/>
    <m/>
    <m/>
    <m/>
  </r>
  <r>
    <x v="4319"/>
    <x v="10"/>
    <x v="55"/>
    <n v="1423"/>
    <e v="#DIV/0!"/>
    <e v="#DIV/0!"/>
    <m/>
    <m/>
    <m/>
  </r>
  <r>
    <x v="4320"/>
    <x v="10"/>
    <x v="55"/>
    <n v="553"/>
    <e v="#DIV/0!"/>
    <e v="#DIV/0!"/>
    <m/>
    <m/>
    <m/>
  </r>
  <r>
    <x v="4321"/>
    <x v="10"/>
    <x v="55"/>
    <n v="815"/>
    <e v="#DIV/0!"/>
    <e v="#DIV/0!"/>
    <m/>
    <m/>
    <m/>
  </r>
  <r>
    <x v="4322"/>
    <x v="10"/>
    <x v="55"/>
    <n v="3287"/>
    <e v="#DIV/0!"/>
    <e v="#DIV/0!"/>
    <m/>
    <m/>
    <m/>
  </r>
  <r>
    <x v="4323"/>
    <x v="10"/>
    <x v="55"/>
    <n v="431"/>
    <e v="#DIV/0!"/>
    <e v="#DIV/0!"/>
    <m/>
    <m/>
    <m/>
  </r>
  <r>
    <x v="4324"/>
    <x v="10"/>
    <x v="55"/>
    <n v="2087"/>
    <e v="#DIV/0!"/>
    <e v="#DIV/0!"/>
    <m/>
    <m/>
    <m/>
  </r>
  <r>
    <x v="4325"/>
    <x v="10"/>
    <x v="55"/>
    <n v="802"/>
    <e v="#DIV/0!"/>
    <e v="#DIV/0!"/>
    <m/>
    <m/>
    <m/>
  </r>
  <r>
    <x v="4326"/>
    <x v="10"/>
    <x v="55"/>
    <n v="451"/>
    <e v="#DIV/0!"/>
    <e v="#DIV/0!"/>
    <m/>
    <m/>
    <m/>
  </r>
  <r>
    <x v="4327"/>
    <x v="10"/>
    <x v="55"/>
    <n v="3927"/>
    <e v="#DIV/0!"/>
    <e v="#DIV/0!"/>
    <m/>
    <m/>
    <m/>
  </r>
  <r>
    <x v="4328"/>
    <x v="10"/>
    <x v="55"/>
    <n v="1050"/>
    <e v="#DIV/0!"/>
    <e v="#DIV/0!"/>
    <m/>
    <m/>
    <m/>
  </r>
  <r>
    <x v="4329"/>
    <x v="10"/>
    <x v="55"/>
    <n v="685"/>
    <e v="#DIV/0!"/>
    <e v="#DIV/0!"/>
    <m/>
    <m/>
    <m/>
  </r>
  <r>
    <x v="4330"/>
    <x v="10"/>
    <x v="55"/>
    <n v="589"/>
    <e v="#DIV/0!"/>
    <e v="#DIV/0!"/>
    <m/>
    <m/>
    <m/>
  </r>
  <r>
    <x v="4331"/>
    <x v="10"/>
    <x v="55"/>
    <n v="1029"/>
    <e v="#DIV/0!"/>
    <e v="#DIV/0!"/>
    <m/>
    <m/>
    <m/>
  </r>
  <r>
    <x v="4332"/>
    <x v="10"/>
    <x v="55"/>
    <n v="2207"/>
    <e v="#DIV/0!"/>
    <e v="#DIV/0!"/>
    <m/>
    <m/>
    <m/>
  </r>
  <r>
    <x v="4333"/>
    <x v="10"/>
    <x v="55"/>
    <n v="1528"/>
    <e v="#DIV/0!"/>
    <e v="#DIV/0!"/>
    <m/>
    <m/>
    <m/>
  </r>
  <r>
    <x v="4334"/>
    <x v="10"/>
    <x v="55"/>
    <n v="571"/>
    <e v="#DIV/0!"/>
    <e v="#DIV/0!"/>
    <m/>
    <m/>
    <m/>
  </r>
  <r>
    <x v="4335"/>
    <x v="10"/>
    <x v="55"/>
    <n v="2567"/>
    <e v="#DIV/0!"/>
    <e v="#DIV/0!"/>
    <m/>
    <m/>
    <m/>
  </r>
  <r>
    <x v="4336"/>
    <x v="10"/>
    <x v="55"/>
    <n v="7068"/>
    <e v="#DIV/0!"/>
    <e v="#DIV/0!"/>
    <m/>
    <m/>
    <m/>
  </r>
  <r>
    <x v="4337"/>
    <x v="10"/>
    <x v="55"/>
    <n v="48747"/>
    <e v="#DIV/0!"/>
    <e v="#DIV/0!"/>
    <m/>
    <m/>
    <m/>
  </r>
  <r>
    <x v="4338"/>
    <x v="10"/>
    <x v="55"/>
    <n v="349"/>
    <e v="#DIV/0!"/>
    <e v="#DIV/0!"/>
    <m/>
    <m/>
    <m/>
  </r>
  <r>
    <x v="4339"/>
    <x v="10"/>
    <x v="55"/>
    <n v="637"/>
    <e v="#DIV/0!"/>
    <e v="#DIV/0!"/>
    <m/>
    <m/>
    <m/>
  </r>
  <r>
    <x v="4340"/>
    <x v="10"/>
    <x v="55"/>
    <n v="7946"/>
    <e v="#DIV/0!"/>
    <e v="#DIV/0!"/>
    <m/>
    <m/>
    <m/>
  </r>
  <r>
    <x v="4341"/>
    <x v="10"/>
    <x v="55"/>
    <n v="1367"/>
    <e v="#DIV/0!"/>
    <e v="#DIV/0!"/>
    <m/>
    <m/>
    <m/>
  </r>
  <r>
    <x v="4342"/>
    <x v="10"/>
    <x v="55"/>
    <n v="624"/>
    <e v="#DIV/0!"/>
    <e v="#DIV/0!"/>
    <m/>
    <m/>
    <m/>
  </r>
  <r>
    <x v="4343"/>
    <x v="10"/>
    <x v="55"/>
    <n v="32793"/>
    <e v="#DIV/0!"/>
    <e v="#DIV/0!"/>
    <m/>
    <m/>
    <m/>
  </r>
  <r>
    <x v="4344"/>
    <x v="10"/>
    <x v="55"/>
    <n v="2793"/>
    <e v="#DIV/0!"/>
    <e v="#DIV/0!"/>
    <m/>
    <m/>
    <m/>
  </r>
  <r>
    <x v="4345"/>
    <x v="10"/>
    <x v="55"/>
    <n v="794"/>
    <e v="#DIV/0!"/>
    <e v="#DIV/0!"/>
    <m/>
    <m/>
    <m/>
  </r>
  <r>
    <x v="4346"/>
    <x v="10"/>
    <x v="55"/>
    <n v="458"/>
    <e v="#DIV/0!"/>
    <e v="#DIV/0!"/>
    <m/>
    <m/>
    <m/>
  </r>
  <r>
    <x v="4347"/>
    <x v="10"/>
    <x v="55"/>
    <n v="1450"/>
    <e v="#DIV/0!"/>
    <e v="#DIV/0!"/>
    <m/>
    <m/>
    <m/>
  </r>
  <r>
    <x v="4348"/>
    <x v="10"/>
    <x v="55"/>
    <n v="348"/>
    <e v="#DIV/0!"/>
    <e v="#DIV/0!"/>
    <m/>
    <m/>
    <m/>
  </r>
  <r>
    <x v="4349"/>
    <x v="10"/>
    <x v="55"/>
    <n v="4692"/>
    <e v="#DIV/0!"/>
    <e v="#DIV/0!"/>
    <m/>
    <m/>
    <m/>
  </r>
  <r>
    <x v="4350"/>
    <x v="10"/>
    <x v="55"/>
    <n v="1910"/>
    <e v="#DIV/0!"/>
    <e v="#DIV/0!"/>
    <m/>
    <m/>
    <m/>
  </r>
  <r>
    <x v="4351"/>
    <x v="10"/>
    <x v="55"/>
    <n v="978"/>
    <e v="#DIV/0!"/>
    <e v="#DIV/0!"/>
    <m/>
    <m/>
    <m/>
  </r>
  <r>
    <x v="4352"/>
    <x v="10"/>
    <x v="55"/>
    <n v="4812"/>
    <e v="#DIV/0!"/>
    <e v="#DIV/0!"/>
    <m/>
    <m/>
    <m/>
  </r>
  <r>
    <x v="4353"/>
    <x v="10"/>
    <x v="55"/>
    <n v="1057"/>
    <e v="#DIV/0!"/>
    <e v="#DIV/0!"/>
    <m/>
    <m/>
    <m/>
  </r>
  <r>
    <x v="4354"/>
    <x v="10"/>
    <x v="55"/>
    <n v="1219"/>
    <e v="#DIV/0!"/>
    <e v="#DIV/0!"/>
    <m/>
    <m/>
    <m/>
  </r>
  <r>
    <x v="4355"/>
    <x v="10"/>
    <x v="55"/>
    <n v="4797"/>
    <e v="#DIV/0!"/>
    <e v="#DIV/0!"/>
    <m/>
    <m/>
    <m/>
  </r>
  <r>
    <x v="4356"/>
    <x v="10"/>
    <x v="55"/>
    <n v="1410"/>
    <e v="#DIV/0!"/>
    <e v="#DIV/0!"/>
    <m/>
    <m/>
    <m/>
  </r>
  <r>
    <x v="4357"/>
    <x v="10"/>
    <x v="55"/>
    <n v="836"/>
    <e v="#DIV/0!"/>
    <e v="#DIV/0!"/>
    <m/>
    <m/>
    <m/>
  </r>
  <r>
    <x v="4358"/>
    <x v="10"/>
    <x v="55"/>
    <n v="209"/>
    <e v="#DIV/0!"/>
    <e v="#DIV/0!"/>
    <m/>
    <m/>
    <m/>
  </r>
  <r>
    <x v="4359"/>
    <x v="10"/>
    <x v="55"/>
    <n v="695"/>
    <e v="#DIV/0!"/>
    <e v="#DIV/0!"/>
    <m/>
    <m/>
    <m/>
  </r>
  <r>
    <x v="4360"/>
    <x v="10"/>
    <x v="55"/>
    <n v="694"/>
    <e v="#DIV/0!"/>
    <e v="#DIV/0!"/>
    <m/>
    <m/>
    <m/>
  </r>
  <r>
    <x v="4361"/>
    <x v="10"/>
    <x v="55"/>
    <n v="840"/>
    <e v="#DIV/0!"/>
    <e v="#DIV/0!"/>
    <m/>
    <m/>
    <m/>
  </r>
  <r>
    <x v="4362"/>
    <x v="10"/>
    <x v="55"/>
    <n v="3238"/>
    <e v="#DIV/0!"/>
    <e v="#DIV/0!"/>
    <m/>
    <m/>
    <m/>
  </r>
  <r>
    <x v="4363"/>
    <x v="10"/>
    <x v="56"/>
    <n v="11236"/>
    <e v="#DIV/0!"/>
    <e v="#DIV/0!"/>
    <m/>
    <m/>
    <m/>
  </r>
  <r>
    <x v="4364"/>
    <x v="10"/>
    <x v="56"/>
    <n v="635"/>
    <e v="#DIV/0!"/>
    <e v="#DIV/0!"/>
    <m/>
    <m/>
    <m/>
  </r>
  <r>
    <x v="4365"/>
    <x v="10"/>
    <x v="56"/>
    <n v="1387"/>
    <e v="#DIV/0!"/>
    <e v="#DIV/0!"/>
    <m/>
    <m/>
    <m/>
  </r>
  <r>
    <x v="4366"/>
    <x v="10"/>
    <x v="56"/>
    <n v="744"/>
    <e v="#DIV/0!"/>
    <e v="#DIV/0!"/>
    <m/>
    <m/>
    <m/>
  </r>
  <r>
    <x v="4367"/>
    <x v="10"/>
    <x v="56"/>
    <n v="368"/>
    <e v="#DIV/0!"/>
    <e v="#DIV/0!"/>
    <m/>
    <m/>
    <m/>
  </r>
  <r>
    <x v="4368"/>
    <x v="10"/>
    <x v="56"/>
    <n v="728"/>
    <e v="#DIV/0!"/>
    <e v="#DIV/0!"/>
    <m/>
    <m/>
    <m/>
  </r>
  <r>
    <x v="4369"/>
    <x v="10"/>
    <x v="56"/>
    <n v="214"/>
    <e v="#DIV/0!"/>
    <e v="#DIV/0!"/>
    <m/>
    <m/>
    <m/>
  </r>
  <r>
    <x v="4370"/>
    <x v="10"/>
    <x v="56"/>
    <n v="689"/>
    <e v="#DIV/0!"/>
    <e v="#DIV/0!"/>
    <m/>
    <m/>
    <m/>
  </r>
  <r>
    <x v="4371"/>
    <x v="10"/>
    <x v="56"/>
    <n v="697"/>
    <e v="#DIV/0!"/>
    <e v="#DIV/0!"/>
    <m/>
    <m/>
    <m/>
  </r>
  <r>
    <x v="4372"/>
    <x v="10"/>
    <x v="56"/>
    <n v="826"/>
    <e v="#DIV/0!"/>
    <e v="#DIV/0!"/>
    <m/>
    <m/>
    <m/>
  </r>
  <r>
    <x v="4373"/>
    <x v="10"/>
    <x v="56"/>
    <n v="735"/>
    <e v="#DIV/0!"/>
    <e v="#DIV/0!"/>
    <m/>
    <m/>
    <m/>
  </r>
  <r>
    <x v="4374"/>
    <x v="10"/>
    <x v="56"/>
    <n v="1925"/>
    <e v="#DIV/0!"/>
    <e v="#DIV/0!"/>
    <m/>
    <m/>
    <m/>
  </r>
  <r>
    <x v="4375"/>
    <x v="10"/>
    <x v="56"/>
    <n v="2331"/>
    <e v="#DIV/0!"/>
    <e v="#DIV/0!"/>
    <m/>
    <m/>
    <m/>
  </r>
  <r>
    <x v="4376"/>
    <x v="10"/>
    <x v="56"/>
    <n v="810"/>
    <e v="#DIV/0!"/>
    <e v="#DIV/0!"/>
    <m/>
    <m/>
    <m/>
  </r>
  <r>
    <x v="4377"/>
    <x v="10"/>
    <x v="56"/>
    <n v="335"/>
    <e v="#DIV/0!"/>
    <e v="#DIV/0!"/>
    <m/>
    <m/>
    <m/>
  </r>
  <r>
    <x v="4378"/>
    <x v="10"/>
    <x v="56"/>
    <n v="1064"/>
    <e v="#DIV/0!"/>
    <e v="#DIV/0!"/>
    <m/>
    <m/>
    <m/>
  </r>
  <r>
    <x v="4379"/>
    <x v="10"/>
    <x v="56"/>
    <n v="1382"/>
    <e v="#DIV/0!"/>
    <e v="#DIV/0!"/>
    <m/>
    <m/>
    <m/>
  </r>
  <r>
    <x v="4380"/>
    <x v="10"/>
    <x v="56"/>
    <n v="764"/>
    <e v="#DIV/0!"/>
    <e v="#DIV/0!"/>
    <m/>
    <m/>
    <m/>
  </r>
  <r>
    <x v="4381"/>
    <x v="10"/>
    <x v="56"/>
    <n v="2275"/>
    <e v="#DIV/0!"/>
    <e v="#DIV/0!"/>
    <m/>
    <m/>
    <m/>
  </r>
  <r>
    <x v="4382"/>
    <x v="10"/>
    <x v="56"/>
    <n v="987"/>
    <e v="#DIV/0!"/>
    <e v="#DIV/0!"/>
    <m/>
    <m/>
    <m/>
  </r>
  <r>
    <x v="4383"/>
    <x v="10"/>
    <x v="56"/>
    <n v="758"/>
    <e v="#DIV/0!"/>
    <e v="#DIV/0!"/>
    <m/>
    <m/>
    <m/>
  </r>
  <r>
    <x v="4384"/>
    <x v="10"/>
    <x v="56"/>
    <n v="260"/>
    <e v="#DIV/0!"/>
    <e v="#DIV/0!"/>
    <m/>
    <m/>
    <m/>
  </r>
  <r>
    <x v="4385"/>
    <x v="10"/>
    <x v="56"/>
    <n v="537"/>
    <e v="#DIV/0!"/>
    <e v="#DIV/0!"/>
    <m/>
    <m/>
    <m/>
  </r>
  <r>
    <x v="4386"/>
    <x v="10"/>
    <x v="56"/>
    <n v="559"/>
    <e v="#DIV/0!"/>
    <e v="#DIV/0!"/>
    <m/>
    <m/>
    <m/>
  </r>
  <r>
    <x v="4387"/>
    <x v="10"/>
    <x v="56"/>
    <n v="1129"/>
    <e v="#DIV/0!"/>
    <e v="#DIV/0!"/>
    <m/>
    <m/>
    <m/>
  </r>
  <r>
    <x v="4388"/>
    <x v="10"/>
    <x v="56"/>
    <n v="729"/>
    <e v="#DIV/0!"/>
    <e v="#DIV/0!"/>
    <m/>
    <m/>
    <m/>
  </r>
  <r>
    <x v="4389"/>
    <x v="10"/>
    <x v="56"/>
    <n v="979"/>
    <e v="#DIV/0!"/>
    <e v="#DIV/0!"/>
    <m/>
    <m/>
    <m/>
  </r>
  <r>
    <x v="4390"/>
    <x v="10"/>
    <x v="56"/>
    <n v="1844"/>
    <e v="#DIV/0!"/>
    <e v="#DIV/0!"/>
    <m/>
    <m/>
    <m/>
  </r>
  <r>
    <x v="4391"/>
    <x v="10"/>
    <x v="56"/>
    <n v="300"/>
    <e v="#DIV/0!"/>
    <e v="#DIV/0!"/>
    <m/>
    <m/>
    <m/>
  </r>
  <r>
    <x v="4392"/>
    <x v="10"/>
    <x v="56"/>
    <n v="1226"/>
    <e v="#DIV/0!"/>
    <e v="#DIV/0!"/>
    <m/>
    <m/>
    <m/>
  </r>
  <r>
    <x v="4393"/>
    <x v="10"/>
    <x v="56"/>
    <n v="955"/>
    <e v="#DIV/0!"/>
    <e v="#DIV/0!"/>
    <m/>
    <m/>
    <m/>
  </r>
  <r>
    <x v="4394"/>
    <x v="10"/>
    <x v="56"/>
    <n v="1428"/>
    <e v="#DIV/0!"/>
    <e v="#DIV/0!"/>
    <m/>
    <m/>
    <m/>
  </r>
  <r>
    <x v="4395"/>
    <x v="10"/>
    <x v="56"/>
    <n v="268"/>
    <e v="#DIV/0!"/>
    <e v="#DIV/0!"/>
    <m/>
    <m/>
    <m/>
  </r>
  <r>
    <x v="4396"/>
    <x v="10"/>
    <x v="56"/>
    <n v="1341"/>
    <e v="#DIV/0!"/>
    <e v="#DIV/0!"/>
    <m/>
    <m/>
    <m/>
  </r>
  <r>
    <x v="4397"/>
    <x v="10"/>
    <x v="56"/>
    <n v="1064"/>
    <e v="#DIV/0!"/>
    <e v="#DIV/0!"/>
    <m/>
    <m/>
    <m/>
  </r>
  <r>
    <x v="4398"/>
    <x v="10"/>
    <x v="56"/>
    <n v="950"/>
    <e v="#DIV/0!"/>
    <e v="#DIV/0!"/>
    <m/>
    <m/>
    <m/>
  </r>
  <r>
    <x v="4399"/>
    <x v="10"/>
    <x v="56"/>
    <n v="5240"/>
    <e v="#DIV/0!"/>
    <e v="#DIV/0!"/>
    <m/>
    <m/>
    <m/>
  </r>
  <r>
    <x v="4400"/>
    <x v="10"/>
    <x v="56"/>
    <n v="878"/>
    <e v="#DIV/0!"/>
    <e v="#DIV/0!"/>
    <m/>
    <m/>
    <m/>
  </r>
  <r>
    <x v="4401"/>
    <x v="10"/>
    <x v="56"/>
    <n v="545"/>
    <e v="#DIV/0!"/>
    <e v="#DIV/0!"/>
    <m/>
    <m/>
    <m/>
  </r>
  <r>
    <x v="4402"/>
    <x v="10"/>
    <x v="56"/>
    <n v="124"/>
    <e v="#DIV/0!"/>
    <e v="#DIV/0!"/>
    <m/>
    <m/>
    <m/>
  </r>
  <r>
    <x v="4403"/>
    <x v="10"/>
    <x v="56"/>
    <n v="1662"/>
    <e v="#DIV/0!"/>
    <e v="#DIV/0!"/>
    <m/>
    <m/>
    <m/>
  </r>
  <r>
    <x v="4404"/>
    <x v="10"/>
    <x v="56"/>
    <n v="355"/>
    <e v="#DIV/0!"/>
    <e v="#DIV/0!"/>
    <m/>
    <m/>
    <m/>
  </r>
  <r>
    <x v="4405"/>
    <x v="10"/>
    <x v="56"/>
    <n v="3255"/>
    <e v="#DIV/0!"/>
    <e v="#DIV/0!"/>
    <m/>
    <m/>
    <m/>
  </r>
  <r>
    <x v="4406"/>
    <x v="10"/>
    <x v="56"/>
    <n v="22025"/>
    <e v="#DIV/0!"/>
    <e v="#DIV/0!"/>
    <m/>
    <m/>
    <m/>
  </r>
  <r>
    <x v="4407"/>
    <x v="10"/>
    <x v="56"/>
    <n v="1577"/>
    <e v="#DIV/0!"/>
    <e v="#DIV/0!"/>
    <m/>
    <m/>
    <m/>
  </r>
  <r>
    <x v="4408"/>
    <x v="10"/>
    <x v="56"/>
    <n v="459"/>
    <e v="#DIV/0!"/>
    <e v="#DIV/0!"/>
    <m/>
    <m/>
    <m/>
  </r>
  <r>
    <x v="4409"/>
    <x v="10"/>
    <x v="56"/>
    <n v="772"/>
    <e v="#DIV/0!"/>
    <e v="#DIV/0!"/>
    <m/>
    <m/>
    <m/>
  </r>
  <r>
    <x v="4410"/>
    <x v="10"/>
    <x v="56"/>
    <n v="159"/>
    <e v="#DIV/0!"/>
    <e v="#DIV/0!"/>
    <m/>
    <m/>
    <m/>
  </r>
  <r>
    <x v="4411"/>
    <x v="10"/>
    <x v="56"/>
    <n v="2451"/>
    <e v="#DIV/0!"/>
    <e v="#DIV/0!"/>
    <m/>
    <m/>
    <m/>
  </r>
  <r>
    <x v="4412"/>
    <x v="10"/>
    <x v="56"/>
    <n v="558"/>
    <e v="#DIV/0!"/>
    <e v="#DIV/0!"/>
    <m/>
    <m/>
    <m/>
  </r>
  <r>
    <x v="4413"/>
    <x v="10"/>
    <x v="56"/>
    <n v="455"/>
    <e v="#DIV/0!"/>
    <e v="#DIV/0!"/>
    <m/>
    <m/>
    <m/>
  </r>
  <r>
    <x v="4414"/>
    <x v="10"/>
    <x v="56"/>
    <n v="2267"/>
    <e v="#DIV/0!"/>
    <e v="#DIV/0!"/>
    <m/>
    <m/>
    <m/>
  </r>
  <r>
    <x v="4415"/>
    <x v="11"/>
    <x v="57"/>
    <n v="3819"/>
    <e v="#DIV/0!"/>
    <e v="#DIV/0!"/>
    <m/>
    <m/>
    <m/>
  </r>
  <r>
    <x v="4416"/>
    <x v="11"/>
    <x v="57"/>
    <n v="2644"/>
    <e v="#DIV/0!"/>
    <e v="#DIV/0!"/>
    <m/>
    <m/>
    <m/>
  </r>
  <r>
    <x v="4417"/>
    <x v="11"/>
    <x v="57"/>
    <n v="2976"/>
    <e v="#DIV/0!"/>
    <e v="#DIV/0!"/>
    <m/>
    <m/>
    <m/>
  </r>
  <r>
    <x v="4418"/>
    <x v="11"/>
    <x v="58"/>
    <n v="175"/>
    <e v="#DIV/0!"/>
    <e v="#DIV/0!"/>
    <m/>
    <m/>
    <m/>
  </r>
  <r>
    <x v="4419"/>
    <x v="11"/>
    <x v="59"/>
    <n v="833"/>
    <e v="#DIV/0!"/>
    <e v="#DIV/0!"/>
    <m/>
    <m/>
    <m/>
  </r>
  <r>
    <x v="4420"/>
    <x v="11"/>
    <x v="57"/>
    <n v="78"/>
    <e v="#DIV/0!"/>
    <e v="#DIV/0!"/>
    <m/>
    <m/>
    <m/>
  </r>
  <r>
    <x v="4421"/>
    <x v="11"/>
    <x v="59"/>
    <n v="1976"/>
    <e v="#DIV/0!"/>
    <e v="#DIV/0!"/>
    <m/>
    <m/>
    <m/>
  </r>
  <r>
    <x v="4422"/>
    <x v="11"/>
    <x v="57"/>
    <n v="4621"/>
    <e v="#DIV/0!"/>
    <e v="#DIV/0!"/>
    <m/>
    <m/>
    <m/>
  </r>
  <r>
    <x v="4423"/>
    <x v="11"/>
    <x v="57"/>
    <n v="1614"/>
    <e v="#DIV/0!"/>
    <e v="#DIV/0!"/>
    <m/>
    <m/>
    <m/>
  </r>
  <r>
    <x v="4424"/>
    <x v="11"/>
    <x v="57"/>
    <n v="1754"/>
    <e v="#DIV/0!"/>
    <e v="#DIV/0!"/>
    <m/>
    <m/>
    <m/>
  </r>
  <r>
    <x v="4425"/>
    <x v="11"/>
    <x v="57"/>
    <n v="48632"/>
    <e v="#DIV/0!"/>
    <e v="#DIV/0!"/>
    <m/>
    <m/>
    <m/>
  </r>
  <r>
    <x v="4426"/>
    <x v="11"/>
    <x v="57"/>
    <n v="1989"/>
    <e v="#DIV/0!"/>
    <e v="#DIV/0!"/>
    <m/>
    <m/>
    <m/>
  </r>
  <r>
    <x v="4427"/>
    <x v="11"/>
    <x v="59"/>
    <n v="8373"/>
    <e v="#DIV/0!"/>
    <e v="#DIV/0!"/>
    <m/>
    <m/>
    <m/>
  </r>
  <r>
    <x v="4428"/>
    <x v="11"/>
    <x v="59"/>
    <n v="131"/>
    <e v="#DIV/0!"/>
    <e v="#DIV/0!"/>
    <m/>
    <m/>
    <m/>
  </r>
  <r>
    <x v="4429"/>
    <x v="11"/>
    <x v="59"/>
    <n v="1197"/>
    <e v="#DIV/0!"/>
    <e v="#DIV/0!"/>
    <m/>
    <m/>
    <m/>
  </r>
  <r>
    <x v="4430"/>
    <x v="11"/>
    <x v="59"/>
    <n v="261"/>
    <e v="#DIV/0!"/>
    <e v="#DIV/0!"/>
    <m/>
    <m/>
    <m/>
  </r>
  <r>
    <x v="4431"/>
    <x v="11"/>
    <x v="59"/>
    <n v="712"/>
    <e v="#DIV/0!"/>
    <e v="#DIV/0!"/>
    <m/>
    <m/>
    <m/>
  </r>
  <r>
    <x v="4432"/>
    <x v="11"/>
    <x v="59"/>
    <n v="1067"/>
    <e v="#DIV/0!"/>
    <e v="#DIV/0!"/>
    <m/>
    <m/>
    <m/>
  </r>
  <r>
    <x v="4433"/>
    <x v="11"/>
    <x v="59"/>
    <n v="142"/>
    <e v="#DIV/0!"/>
    <e v="#DIV/0!"/>
    <m/>
    <m/>
    <m/>
  </r>
  <r>
    <x v="4434"/>
    <x v="11"/>
    <x v="59"/>
    <n v="3250"/>
    <e v="#DIV/0!"/>
    <e v="#DIV/0!"/>
    <m/>
    <m/>
    <m/>
  </r>
  <r>
    <x v="4435"/>
    <x v="11"/>
    <x v="59"/>
    <n v="184"/>
    <e v="#DIV/0!"/>
    <e v="#DIV/0!"/>
    <m/>
    <m/>
    <m/>
  </r>
  <r>
    <x v="4436"/>
    <x v="11"/>
    <x v="59"/>
    <n v="284"/>
    <e v="#DIV/0!"/>
    <e v="#DIV/0!"/>
    <m/>
    <m/>
    <m/>
  </r>
  <r>
    <x v="4437"/>
    <x v="11"/>
    <x v="59"/>
    <n v="581"/>
    <e v="#DIV/0!"/>
    <e v="#DIV/0!"/>
    <m/>
    <m/>
    <m/>
  </r>
  <r>
    <x v="4438"/>
    <x v="11"/>
    <x v="59"/>
    <n v="596"/>
    <e v="#DIV/0!"/>
    <e v="#DIV/0!"/>
    <m/>
    <m/>
    <m/>
  </r>
  <r>
    <x v="4439"/>
    <x v="11"/>
    <x v="59"/>
    <n v="1669"/>
    <e v="#DIV/0!"/>
    <e v="#DIV/0!"/>
    <m/>
    <m/>
    <m/>
  </r>
  <r>
    <x v="4440"/>
    <x v="11"/>
    <x v="59"/>
    <n v="680"/>
    <e v="#DIV/0!"/>
    <e v="#DIV/0!"/>
    <m/>
    <m/>
    <m/>
  </r>
  <r>
    <x v="4441"/>
    <x v="11"/>
    <x v="57"/>
    <n v="2116"/>
    <e v="#DIV/0!"/>
    <e v="#DIV/0!"/>
    <m/>
    <m/>
    <m/>
  </r>
  <r>
    <x v="4442"/>
    <x v="11"/>
    <x v="57"/>
    <n v="772"/>
    <e v="#DIV/0!"/>
    <e v="#DIV/0!"/>
    <m/>
    <m/>
    <m/>
  </r>
  <r>
    <x v="4443"/>
    <x v="11"/>
    <x v="57"/>
    <n v="9156"/>
    <e v="#DIV/0!"/>
    <e v="#DIV/0!"/>
    <m/>
    <m/>
    <m/>
  </r>
  <r>
    <x v="4444"/>
    <x v="11"/>
    <x v="59"/>
    <n v="443"/>
    <e v="#DIV/0!"/>
    <e v="#DIV/0!"/>
    <m/>
    <m/>
    <m/>
  </r>
  <r>
    <x v="4445"/>
    <x v="11"/>
    <x v="59"/>
    <n v="657"/>
    <e v="#DIV/0!"/>
    <e v="#DIV/0!"/>
    <m/>
    <m/>
    <m/>
  </r>
  <r>
    <x v="4446"/>
    <x v="11"/>
    <x v="59"/>
    <n v="1673"/>
    <e v="#DIV/0!"/>
    <e v="#DIV/0!"/>
    <m/>
    <m/>
    <m/>
  </r>
  <r>
    <x v="4447"/>
    <x v="11"/>
    <x v="59"/>
    <n v="516"/>
    <e v="#DIV/0!"/>
    <e v="#DIV/0!"/>
    <m/>
    <m/>
    <m/>
  </r>
  <r>
    <x v="4448"/>
    <x v="11"/>
    <x v="59"/>
    <n v="90"/>
    <e v="#DIV/0!"/>
    <e v="#DIV/0!"/>
    <m/>
    <m/>
    <m/>
  </r>
  <r>
    <x v="4449"/>
    <x v="11"/>
    <x v="59"/>
    <n v="612"/>
    <e v="#DIV/0!"/>
    <e v="#DIV/0!"/>
    <m/>
    <m/>
    <m/>
  </r>
  <r>
    <x v="4450"/>
    <x v="11"/>
    <x v="57"/>
    <n v="554"/>
    <e v="#DIV/0!"/>
    <e v="#DIV/0!"/>
    <m/>
    <m/>
    <m/>
  </r>
  <r>
    <x v="4451"/>
    <x v="11"/>
    <x v="57"/>
    <n v="773"/>
    <e v="#DIV/0!"/>
    <e v="#DIV/0!"/>
    <m/>
    <m/>
    <m/>
  </r>
  <r>
    <x v="4452"/>
    <x v="11"/>
    <x v="57"/>
    <n v="2417"/>
    <e v="#DIV/0!"/>
    <e v="#DIV/0!"/>
    <m/>
    <m/>
    <m/>
  </r>
  <r>
    <x v="4453"/>
    <x v="11"/>
    <x v="57"/>
    <n v="522"/>
    <e v="#DIV/0!"/>
    <e v="#DIV/0!"/>
    <m/>
    <m/>
    <m/>
  </r>
  <r>
    <x v="4454"/>
    <x v="11"/>
    <x v="57"/>
    <n v="3874"/>
    <e v="#DIV/0!"/>
    <e v="#DIV/0!"/>
    <m/>
    <m/>
    <m/>
  </r>
  <r>
    <x v="4455"/>
    <x v="11"/>
    <x v="57"/>
    <n v="5615"/>
    <e v="#DIV/0!"/>
    <e v="#DIV/0!"/>
    <m/>
    <m/>
    <m/>
  </r>
  <r>
    <x v="4456"/>
    <x v="11"/>
    <x v="57"/>
    <n v="579"/>
    <e v="#DIV/0!"/>
    <e v="#DIV/0!"/>
    <m/>
    <m/>
    <m/>
  </r>
  <r>
    <x v="4457"/>
    <x v="11"/>
    <x v="57"/>
    <n v="1286"/>
    <e v="#DIV/0!"/>
    <e v="#DIV/0!"/>
    <m/>
    <m/>
    <m/>
  </r>
  <r>
    <x v="4458"/>
    <x v="11"/>
    <x v="57"/>
    <n v="5566"/>
    <e v="#DIV/0!"/>
    <e v="#DIV/0!"/>
    <m/>
    <m/>
    <m/>
  </r>
  <r>
    <x v="4459"/>
    <x v="11"/>
    <x v="57"/>
    <n v="2527"/>
    <e v="#DIV/0!"/>
    <e v="#DIV/0!"/>
    <m/>
    <m/>
    <m/>
  </r>
  <r>
    <x v="4460"/>
    <x v="11"/>
    <x v="57"/>
    <n v="1795"/>
    <e v="#DIV/0!"/>
    <e v="#DIV/0!"/>
    <m/>
    <m/>
    <m/>
  </r>
  <r>
    <x v="4461"/>
    <x v="11"/>
    <x v="57"/>
    <n v="294"/>
    <e v="#DIV/0!"/>
    <e v="#DIV/0!"/>
    <m/>
    <m/>
    <m/>
  </r>
  <r>
    <x v="4462"/>
    <x v="11"/>
    <x v="59"/>
    <n v="1784"/>
    <e v="#DIV/0!"/>
    <e v="#DIV/0!"/>
    <m/>
    <m/>
    <m/>
  </r>
  <r>
    <x v="4463"/>
    <x v="11"/>
    <x v="59"/>
    <n v="480"/>
    <e v="#DIV/0!"/>
    <e v="#DIV/0!"/>
    <m/>
    <m/>
    <m/>
  </r>
  <r>
    <x v="4464"/>
    <x v="11"/>
    <x v="59"/>
    <n v="10569"/>
    <e v="#DIV/0!"/>
    <e v="#DIV/0!"/>
    <m/>
    <m/>
    <m/>
  </r>
  <r>
    <x v="4465"/>
    <x v="11"/>
    <x v="59"/>
    <n v="2552"/>
    <e v="#DIV/0!"/>
    <e v="#DIV/0!"/>
    <m/>
    <m/>
    <m/>
  </r>
  <r>
    <x v="4466"/>
    <x v="11"/>
    <x v="59"/>
    <n v="431"/>
    <e v="#DIV/0!"/>
    <e v="#DIV/0!"/>
    <m/>
    <m/>
    <m/>
  </r>
  <r>
    <x v="4467"/>
    <x v="11"/>
    <x v="59"/>
    <n v="351"/>
    <e v="#DIV/0!"/>
    <e v="#DIV/0!"/>
    <m/>
    <m/>
    <m/>
  </r>
  <r>
    <x v="4468"/>
    <x v="11"/>
    <x v="59"/>
    <n v="632"/>
    <e v="#DIV/0!"/>
    <e v="#DIV/0!"/>
    <m/>
    <m/>
    <m/>
  </r>
  <r>
    <x v="4469"/>
    <x v="11"/>
    <x v="59"/>
    <n v="2519"/>
    <e v="#DIV/0!"/>
    <e v="#DIV/0!"/>
    <m/>
    <m/>
    <m/>
  </r>
  <r>
    <x v="4470"/>
    <x v="11"/>
    <x v="59"/>
    <n v="541"/>
    <e v="#DIV/0!"/>
    <e v="#DIV/0!"/>
    <m/>
    <m/>
    <m/>
  </r>
  <r>
    <x v="4471"/>
    <x v="11"/>
    <x v="59"/>
    <n v="1392"/>
    <e v="#DIV/0!"/>
    <e v="#DIV/0!"/>
    <m/>
    <m/>
    <m/>
  </r>
  <r>
    <x v="4472"/>
    <x v="11"/>
    <x v="59"/>
    <n v="1331"/>
    <e v="#DIV/0!"/>
    <e v="#DIV/0!"/>
    <m/>
    <m/>
    <m/>
  </r>
  <r>
    <x v="4473"/>
    <x v="11"/>
    <x v="59"/>
    <n v="1025"/>
    <e v="#DIV/0!"/>
    <e v="#DIV/0!"/>
    <m/>
    <m/>
    <m/>
  </r>
  <r>
    <x v="4474"/>
    <x v="11"/>
    <x v="59"/>
    <n v="197"/>
    <e v="#DIV/0!"/>
    <e v="#DIV/0!"/>
    <m/>
    <m/>
    <m/>
  </r>
  <r>
    <x v="4475"/>
    <x v="11"/>
    <x v="59"/>
    <n v="10372"/>
    <e v="#DIV/0!"/>
    <e v="#DIV/0!"/>
    <m/>
    <m/>
    <m/>
  </r>
  <r>
    <x v="4476"/>
    <x v="11"/>
    <x v="59"/>
    <n v="2750"/>
    <e v="#DIV/0!"/>
    <e v="#DIV/0!"/>
    <m/>
    <m/>
    <m/>
  </r>
  <r>
    <x v="4477"/>
    <x v="11"/>
    <x v="59"/>
    <n v="899"/>
    <e v="#DIV/0!"/>
    <e v="#DIV/0!"/>
    <m/>
    <m/>
    <m/>
  </r>
  <r>
    <x v="4478"/>
    <x v="11"/>
    <x v="59"/>
    <n v="160"/>
    <e v="#DIV/0!"/>
    <e v="#DIV/0!"/>
    <m/>
    <m/>
    <m/>
  </r>
  <r>
    <x v="4479"/>
    <x v="11"/>
    <x v="59"/>
    <n v="284"/>
    <e v="#DIV/0!"/>
    <e v="#DIV/0!"/>
    <m/>
    <m/>
    <m/>
  </r>
  <r>
    <x v="4480"/>
    <x v="11"/>
    <x v="59"/>
    <n v="1271"/>
    <e v="#DIV/0!"/>
    <e v="#DIV/0!"/>
    <m/>
    <m/>
    <m/>
  </r>
  <r>
    <x v="4481"/>
    <x v="11"/>
    <x v="59"/>
    <n v="1734"/>
    <e v="#DIV/0!"/>
    <e v="#DIV/0!"/>
    <m/>
    <m/>
    <m/>
  </r>
  <r>
    <x v="4482"/>
    <x v="11"/>
    <x v="59"/>
    <n v="912"/>
    <e v="#DIV/0!"/>
    <e v="#DIV/0!"/>
    <m/>
    <m/>
    <m/>
  </r>
  <r>
    <x v="4483"/>
    <x v="11"/>
    <x v="59"/>
    <n v="614"/>
    <e v="#DIV/0!"/>
    <e v="#DIV/0!"/>
    <m/>
    <m/>
    <m/>
  </r>
  <r>
    <x v="4484"/>
    <x v="11"/>
    <x v="59"/>
    <n v="184"/>
    <e v="#DIV/0!"/>
    <e v="#DIV/0!"/>
    <m/>
    <m/>
    <m/>
  </r>
  <r>
    <x v="4485"/>
    <x v="11"/>
    <x v="59"/>
    <n v="302"/>
    <e v="#DIV/0!"/>
    <e v="#DIV/0!"/>
    <m/>
    <m/>
    <m/>
  </r>
  <r>
    <x v="4486"/>
    <x v="11"/>
    <x v="59"/>
    <n v="590"/>
    <e v="#DIV/0!"/>
    <e v="#DIV/0!"/>
    <m/>
    <m/>
    <m/>
  </r>
  <r>
    <x v="4487"/>
    <x v="11"/>
    <x v="59"/>
    <n v="3784"/>
    <e v="#DIV/0!"/>
    <e v="#DIV/0!"/>
    <m/>
    <m/>
    <m/>
  </r>
  <r>
    <x v="4488"/>
    <x v="11"/>
    <x v="58"/>
    <n v="272"/>
    <e v="#DIV/0!"/>
    <e v="#DIV/0!"/>
    <m/>
    <m/>
    <m/>
  </r>
  <r>
    <x v="4489"/>
    <x v="11"/>
    <x v="59"/>
    <n v="670"/>
    <e v="#DIV/0!"/>
    <e v="#DIV/0!"/>
    <m/>
    <m/>
    <m/>
  </r>
  <r>
    <x v="4490"/>
    <x v="11"/>
    <x v="59"/>
    <n v="714"/>
    <e v="#DIV/0!"/>
    <e v="#DIV/0!"/>
    <m/>
    <m/>
    <m/>
  </r>
  <r>
    <x v="4491"/>
    <x v="11"/>
    <x v="59"/>
    <n v="480"/>
    <e v="#DIV/0!"/>
    <e v="#DIV/0!"/>
    <m/>
    <m/>
    <m/>
  </r>
  <r>
    <x v="4492"/>
    <x v="11"/>
    <x v="59"/>
    <n v="955"/>
    <e v="#DIV/0!"/>
    <e v="#DIV/0!"/>
    <m/>
    <m/>
    <m/>
  </r>
  <r>
    <x v="4493"/>
    <x v="11"/>
    <x v="59"/>
    <n v="887"/>
    <e v="#DIV/0!"/>
    <e v="#DIV/0!"/>
    <m/>
    <m/>
    <m/>
  </r>
  <r>
    <x v="4494"/>
    <x v="11"/>
    <x v="59"/>
    <n v="661"/>
    <e v="#DIV/0!"/>
    <e v="#DIV/0!"/>
    <m/>
    <m/>
    <m/>
  </r>
  <r>
    <x v="4495"/>
    <x v="11"/>
    <x v="58"/>
    <n v="487"/>
    <e v="#DIV/0!"/>
    <e v="#DIV/0!"/>
    <m/>
    <m/>
    <m/>
  </r>
  <r>
    <x v="4496"/>
    <x v="11"/>
    <x v="59"/>
    <n v="300"/>
    <e v="#DIV/0!"/>
    <e v="#DIV/0!"/>
    <m/>
    <m/>
    <m/>
  </r>
  <r>
    <x v="4497"/>
    <x v="11"/>
    <x v="59"/>
    <n v="657"/>
    <e v="#DIV/0!"/>
    <e v="#DIV/0!"/>
    <m/>
    <m/>
    <m/>
  </r>
  <r>
    <x v="4498"/>
    <x v="11"/>
    <x v="59"/>
    <n v="1437"/>
    <e v="#DIV/0!"/>
    <e v="#DIV/0!"/>
    <m/>
    <m/>
    <m/>
  </r>
  <r>
    <x v="4499"/>
    <x v="11"/>
    <x v="59"/>
    <n v="419"/>
    <e v="#DIV/0!"/>
    <e v="#DIV/0!"/>
    <m/>
    <m/>
    <m/>
  </r>
  <r>
    <x v="4500"/>
    <x v="11"/>
    <x v="59"/>
    <n v="1023"/>
    <e v="#DIV/0!"/>
    <e v="#DIV/0!"/>
    <m/>
    <m/>
    <m/>
  </r>
  <r>
    <x v="4501"/>
    <x v="11"/>
    <x v="59"/>
    <n v="73899"/>
    <e v="#DIV/0!"/>
    <e v="#DIV/0!"/>
    <m/>
    <m/>
    <m/>
  </r>
  <r>
    <x v="4502"/>
    <x v="11"/>
    <x v="59"/>
    <n v="1114"/>
    <e v="#DIV/0!"/>
    <e v="#DIV/0!"/>
    <m/>
    <m/>
    <m/>
  </r>
  <r>
    <x v="4503"/>
    <x v="11"/>
    <x v="59"/>
    <n v="326"/>
    <e v="#DIV/0!"/>
    <e v="#DIV/0!"/>
    <m/>
    <m/>
    <m/>
  </r>
  <r>
    <x v="4504"/>
    <x v="11"/>
    <x v="59"/>
    <n v="895"/>
    <e v="#DIV/0!"/>
    <e v="#DIV/0!"/>
    <m/>
    <m/>
    <m/>
  </r>
  <r>
    <x v="4505"/>
    <x v="11"/>
    <x v="59"/>
    <n v="396"/>
    <e v="#DIV/0!"/>
    <e v="#DIV/0!"/>
    <m/>
    <m/>
    <m/>
  </r>
  <r>
    <x v="4506"/>
    <x v="11"/>
    <x v="59"/>
    <n v="220"/>
    <e v="#DIV/0!"/>
    <e v="#DIV/0!"/>
    <m/>
    <m/>
    <m/>
  </r>
  <r>
    <x v="4507"/>
    <x v="11"/>
    <x v="59"/>
    <n v="765"/>
    <e v="#DIV/0!"/>
    <e v="#DIV/0!"/>
    <m/>
    <m/>
    <m/>
  </r>
  <r>
    <x v="4508"/>
    <x v="11"/>
    <x v="59"/>
    <n v="3260"/>
    <e v="#DIV/0!"/>
    <e v="#DIV/0!"/>
    <m/>
    <m/>
    <m/>
  </r>
  <r>
    <x v="4509"/>
    <x v="11"/>
    <x v="59"/>
    <n v="1928"/>
    <e v="#DIV/0!"/>
    <e v="#DIV/0!"/>
    <m/>
    <m/>
    <m/>
  </r>
  <r>
    <x v="4510"/>
    <x v="11"/>
    <x v="58"/>
    <n v="820"/>
    <e v="#DIV/0!"/>
    <e v="#DIV/0!"/>
    <m/>
    <m/>
    <m/>
  </r>
  <r>
    <x v="4511"/>
    <x v="11"/>
    <x v="58"/>
    <n v="924"/>
    <e v="#DIV/0!"/>
    <e v="#DIV/0!"/>
    <m/>
    <m/>
    <m/>
  </r>
  <r>
    <x v="4512"/>
    <x v="11"/>
    <x v="58"/>
    <n v="1472"/>
    <e v="#DIV/0!"/>
    <e v="#DIV/0!"/>
    <m/>
    <m/>
    <m/>
  </r>
  <r>
    <x v="4513"/>
    <x v="11"/>
    <x v="58"/>
    <n v="341"/>
    <e v="#DIV/0!"/>
    <e v="#DIV/0!"/>
    <m/>
    <m/>
    <m/>
  </r>
  <r>
    <x v="4514"/>
    <x v="11"/>
    <x v="58"/>
    <n v="705"/>
    <e v="#DIV/0!"/>
    <e v="#DIV/0!"/>
    <m/>
    <m/>
    <m/>
  </r>
  <r>
    <x v="4515"/>
    <x v="11"/>
    <x v="58"/>
    <n v="1546"/>
    <e v="#DIV/0!"/>
    <e v="#DIV/0!"/>
    <m/>
    <m/>
    <m/>
  </r>
  <r>
    <x v="4516"/>
    <x v="11"/>
    <x v="58"/>
    <n v="2188"/>
    <e v="#DIV/0!"/>
    <e v="#DIV/0!"/>
    <m/>
    <m/>
    <m/>
  </r>
  <r>
    <x v="4517"/>
    <x v="11"/>
    <x v="58"/>
    <n v="121"/>
    <e v="#DIV/0!"/>
    <e v="#DIV/0!"/>
    <m/>
    <m/>
    <m/>
  </r>
  <r>
    <x v="4518"/>
    <x v="11"/>
    <x v="58"/>
    <n v="211"/>
    <e v="#DIV/0!"/>
    <e v="#DIV/0!"/>
    <m/>
    <m/>
    <m/>
  </r>
  <r>
    <x v="4519"/>
    <x v="11"/>
    <x v="58"/>
    <n v="65"/>
    <e v="#DIV/0!"/>
    <e v="#DIV/0!"/>
    <m/>
    <m/>
    <m/>
  </r>
  <r>
    <x v="4520"/>
    <x v="11"/>
    <x v="58"/>
    <n v="709"/>
    <e v="#DIV/0!"/>
    <e v="#DIV/0!"/>
    <m/>
    <m/>
    <m/>
  </r>
  <r>
    <x v="4521"/>
    <x v="11"/>
    <x v="58"/>
    <n v="2828"/>
    <e v="#DIV/0!"/>
    <e v="#DIV/0!"/>
    <m/>
    <m/>
    <m/>
  </r>
  <r>
    <x v="4522"/>
    <x v="11"/>
    <x v="58"/>
    <n v="817"/>
    <e v="#DIV/0!"/>
    <e v="#DIV/0!"/>
    <m/>
    <m/>
    <m/>
  </r>
  <r>
    <x v="4523"/>
    <x v="11"/>
    <x v="58"/>
    <n v="2009"/>
    <e v="#DIV/0!"/>
    <e v="#DIV/0!"/>
    <m/>
    <m/>
    <m/>
  </r>
  <r>
    <x v="4524"/>
    <x v="11"/>
    <x v="58"/>
    <n v="107"/>
    <e v="#DIV/0!"/>
    <e v="#DIV/0!"/>
    <m/>
    <m/>
    <m/>
  </r>
  <r>
    <x v="4525"/>
    <x v="11"/>
    <x v="58"/>
    <n v="7861"/>
    <e v="#DIV/0!"/>
    <e v="#DIV/0!"/>
    <m/>
    <m/>
    <m/>
  </r>
  <r>
    <x v="4526"/>
    <x v="11"/>
    <x v="57"/>
    <n v="851"/>
    <e v="#DIV/0!"/>
    <e v="#DIV/0!"/>
    <m/>
    <m/>
    <m/>
  </r>
  <r>
    <x v="4527"/>
    <x v="11"/>
    <x v="57"/>
    <n v="2705"/>
    <e v="#DIV/0!"/>
    <e v="#DIV/0!"/>
    <m/>
    <m/>
    <m/>
  </r>
  <r>
    <x v="4528"/>
    <x v="11"/>
    <x v="57"/>
    <n v="1040"/>
    <e v="#DIV/0!"/>
    <e v="#DIV/0!"/>
    <m/>
    <m/>
    <m/>
  </r>
  <r>
    <x v="4529"/>
    <x v="11"/>
    <x v="57"/>
    <n v="3397"/>
    <e v="#DIV/0!"/>
    <e v="#DIV/0!"/>
    <m/>
    <m/>
    <m/>
  </r>
  <r>
    <x v="4530"/>
    <x v="11"/>
    <x v="58"/>
    <n v="259"/>
    <e v="#DIV/0!"/>
    <e v="#DIV/0!"/>
    <m/>
    <m/>
    <m/>
  </r>
  <r>
    <x v="4531"/>
    <x v="11"/>
    <x v="58"/>
    <n v="121"/>
    <e v="#DIV/0!"/>
    <e v="#DIV/0!"/>
    <m/>
    <m/>
    <m/>
  </r>
  <r>
    <x v="4532"/>
    <x v="11"/>
    <x v="57"/>
    <n v="3023"/>
    <e v="#DIV/0!"/>
    <e v="#DIV/0!"/>
    <m/>
    <m/>
    <m/>
  </r>
  <r>
    <x v="4533"/>
    <x v="11"/>
    <x v="57"/>
    <n v="8481"/>
    <e v="#DIV/0!"/>
    <e v="#DIV/0!"/>
    <m/>
    <m/>
    <m/>
  </r>
  <r>
    <x v="4534"/>
    <x v="11"/>
    <x v="58"/>
    <n v="135"/>
    <e v="#DIV/0!"/>
    <e v="#DIV/0!"/>
    <m/>
    <m/>
    <m/>
  </r>
  <r>
    <x v="4535"/>
    <x v="11"/>
    <x v="58"/>
    <n v="646"/>
    <e v="#DIV/0!"/>
    <e v="#DIV/0!"/>
    <m/>
    <m/>
    <m/>
  </r>
  <r>
    <x v="4536"/>
    <x v="11"/>
    <x v="58"/>
    <n v="677"/>
    <e v="#DIV/0!"/>
    <e v="#DIV/0!"/>
    <m/>
    <m/>
    <m/>
  </r>
  <r>
    <x v="4537"/>
    <x v="11"/>
    <x v="58"/>
    <n v="3200"/>
    <e v="#DIV/0!"/>
    <e v="#DIV/0!"/>
    <m/>
    <m/>
    <m/>
  </r>
  <r>
    <x v="4538"/>
    <x v="11"/>
    <x v="57"/>
    <n v="3713"/>
    <e v="#DIV/0!"/>
    <e v="#DIV/0!"/>
    <m/>
    <m/>
    <m/>
  </r>
  <r>
    <x v="4539"/>
    <x v="11"/>
    <x v="58"/>
    <n v="79"/>
    <e v="#DIV/0!"/>
    <e v="#DIV/0!"/>
    <m/>
    <m/>
    <m/>
  </r>
  <r>
    <x v="4540"/>
    <x v="11"/>
    <x v="58"/>
    <n v="234"/>
    <e v="#DIV/0!"/>
    <e v="#DIV/0!"/>
    <m/>
    <m/>
    <m/>
  </r>
  <r>
    <x v="4541"/>
    <x v="11"/>
    <x v="58"/>
    <n v="439"/>
    <e v="#DIV/0!"/>
    <e v="#DIV/0!"/>
    <m/>
    <m/>
    <m/>
  </r>
  <r>
    <x v="4542"/>
    <x v="11"/>
    <x v="58"/>
    <n v="191"/>
    <e v="#DIV/0!"/>
    <e v="#DIV/0!"/>
    <m/>
    <m/>
    <m/>
  </r>
  <r>
    <x v="4543"/>
    <x v="11"/>
    <x v="58"/>
    <n v="909"/>
    <e v="#DIV/0!"/>
    <e v="#DIV/0!"/>
    <m/>
    <m/>
    <m/>
  </r>
  <r>
    <x v="4544"/>
    <x v="11"/>
    <x v="58"/>
    <n v="2901"/>
    <e v="#DIV/0!"/>
    <e v="#DIV/0!"/>
    <m/>
    <m/>
    <m/>
  </r>
  <r>
    <x v="4545"/>
    <x v="11"/>
    <x v="58"/>
    <n v="17224"/>
    <e v="#DIV/0!"/>
    <e v="#DIV/0!"/>
    <m/>
    <m/>
    <m/>
  </r>
  <r>
    <x v="4546"/>
    <x v="11"/>
    <x v="58"/>
    <n v="706"/>
    <e v="#DIV/0!"/>
    <e v="#DIV/0!"/>
    <m/>
    <m/>
    <m/>
  </r>
  <r>
    <x v="4547"/>
    <x v="11"/>
    <x v="58"/>
    <n v="1069"/>
    <e v="#DIV/0!"/>
    <e v="#DIV/0!"/>
    <m/>
    <m/>
    <m/>
  </r>
  <r>
    <x v="4548"/>
    <x v="11"/>
    <x v="58"/>
    <n v="1004"/>
    <e v="#DIV/0!"/>
    <e v="#DIV/0!"/>
    <m/>
    <m/>
    <m/>
  </r>
  <r>
    <x v="4549"/>
    <x v="11"/>
    <x v="57"/>
    <n v="3049"/>
    <e v="#DIV/0!"/>
    <e v="#DIV/0!"/>
    <m/>
    <m/>
    <m/>
  </r>
  <r>
    <x v="4550"/>
    <x v="11"/>
    <x v="57"/>
    <n v="34854"/>
    <e v="#DIV/0!"/>
    <e v="#DIV/0!"/>
    <m/>
    <m/>
    <m/>
  </r>
  <r>
    <x v="4551"/>
    <x v="11"/>
    <x v="57"/>
    <n v="18186"/>
    <e v="#DIV/0!"/>
    <e v="#DIV/0!"/>
    <m/>
    <m/>
    <m/>
  </r>
  <r>
    <x v="4552"/>
    <x v="11"/>
    <x v="58"/>
    <n v="178"/>
    <e v="#DIV/0!"/>
    <e v="#DIV/0!"/>
    <m/>
    <m/>
    <m/>
  </r>
  <r>
    <x v="4553"/>
    <x v="11"/>
    <x v="58"/>
    <n v="377"/>
    <e v="#DIV/0!"/>
    <e v="#DIV/0!"/>
    <m/>
    <m/>
    <m/>
  </r>
  <r>
    <x v="4554"/>
    <x v="11"/>
    <x v="58"/>
    <n v="350"/>
    <e v="#DIV/0!"/>
    <e v="#DIV/0!"/>
    <m/>
    <m/>
    <m/>
  </r>
  <r>
    <x v="4555"/>
    <x v="11"/>
    <x v="58"/>
    <n v="1382"/>
    <e v="#DIV/0!"/>
    <e v="#DIV/0!"/>
    <m/>
    <m/>
    <m/>
  </r>
  <r>
    <x v="4556"/>
    <x v="11"/>
    <x v="58"/>
    <n v="100"/>
    <e v="#DIV/0!"/>
    <e v="#DIV/0!"/>
    <m/>
    <m/>
    <m/>
  </r>
  <r>
    <x v="4557"/>
    <x v="11"/>
    <x v="58"/>
    <n v="684"/>
    <e v="#DIV/0!"/>
    <e v="#DIV/0!"/>
    <m/>
    <m/>
    <m/>
  </r>
  <r>
    <x v="4558"/>
    <x v="11"/>
    <x v="58"/>
    <n v="154"/>
    <e v="#DIV/0!"/>
    <e v="#DIV/0!"/>
    <m/>
    <m/>
    <m/>
  </r>
  <r>
    <x v="4559"/>
    <x v="11"/>
    <x v="58"/>
    <n v="547"/>
    <e v="#DIV/0!"/>
    <e v="#DIV/0!"/>
    <m/>
    <m/>
    <m/>
  </r>
  <r>
    <x v="4560"/>
    <x v="11"/>
    <x v="58"/>
    <n v="5769"/>
    <e v="#DIV/0!"/>
    <e v="#DIV/0!"/>
    <m/>
    <m/>
    <m/>
  </r>
  <r>
    <x v="4561"/>
    <x v="11"/>
    <x v="58"/>
    <n v="494"/>
    <e v="#DIV/0!"/>
    <e v="#DIV/0!"/>
    <m/>
    <m/>
    <m/>
  </r>
  <r>
    <x v="4562"/>
    <x v="11"/>
    <x v="58"/>
    <n v="1502"/>
    <e v="#DIV/0!"/>
    <e v="#DIV/0!"/>
    <m/>
    <m/>
    <m/>
  </r>
  <r>
    <x v="4563"/>
    <x v="11"/>
    <x v="58"/>
    <n v="777"/>
    <e v="#DIV/0!"/>
    <e v="#DIV/0!"/>
    <m/>
    <m/>
    <m/>
  </r>
  <r>
    <x v="4564"/>
    <x v="11"/>
    <x v="58"/>
    <n v="425"/>
    <e v="#DIV/0!"/>
    <e v="#DIV/0!"/>
    <m/>
    <m/>
    <m/>
  </r>
  <r>
    <x v="4565"/>
    <x v="11"/>
    <x v="58"/>
    <n v="2899"/>
    <e v="#DIV/0!"/>
    <e v="#DIV/0!"/>
    <m/>
    <m/>
    <m/>
  </r>
  <r>
    <x v="4566"/>
    <x v="11"/>
    <x v="58"/>
    <n v="2487"/>
    <e v="#DIV/0!"/>
    <e v="#DIV/0!"/>
    <m/>
    <m/>
    <m/>
  </r>
  <r>
    <x v="4567"/>
    <x v="11"/>
    <x v="58"/>
    <n v="3167"/>
    <e v="#DIV/0!"/>
    <e v="#DIV/0!"/>
    <m/>
    <m/>
    <m/>
  </r>
  <r>
    <x v="4568"/>
    <x v="11"/>
    <x v="58"/>
    <n v="2206"/>
    <e v="#DIV/0!"/>
    <e v="#DIV/0!"/>
    <m/>
    <m/>
    <m/>
  </r>
  <r>
    <x v="4569"/>
    <x v="11"/>
    <x v="58"/>
    <n v="6409"/>
    <e v="#DIV/0!"/>
    <e v="#DIV/0!"/>
    <m/>
    <m/>
    <m/>
  </r>
  <r>
    <x v="4570"/>
    <x v="11"/>
    <x v="58"/>
    <n v="1217"/>
    <e v="#DIV/0!"/>
    <e v="#DIV/0!"/>
    <m/>
    <m/>
    <m/>
  </r>
  <r>
    <x v="4571"/>
    <x v="11"/>
    <x v="58"/>
    <n v="577"/>
    <e v="#DIV/0!"/>
    <e v="#DIV/0!"/>
    <m/>
    <m/>
    <m/>
  </r>
  <r>
    <x v="4572"/>
    <x v="11"/>
    <x v="58"/>
    <n v="201"/>
    <e v="#DIV/0!"/>
    <e v="#DIV/0!"/>
    <m/>
    <m/>
    <m/>
  </r>
  <r>
    <x v="4573"/>
    <x v="11"/>
    <x v="57"/>
    <n v="4825"/>
    <e v="#DIV/0!"/>
    <e v="#DIV/0!"/>
    <m/>
    <m/>
    <m/>
  </r>
  <r>
    <x v="4574"/>
    <x v="11"/>
    <x v="58"/>
    <n v="471"/>
    <e v="#DIV/0!"/>
    <e v="#DIV/0!"/>
    <m/>
    <m/>
    <m/>
  </r>
  <r>
    <x v="4575"/>
    <x v="11"/>
    <x v="58"/>
    <n v="719"/>
    <e v="#DIV/0!"/>
    <e v="#DIV/0!"/>
    <m/>
    <m/>
    <m/>
  </r>
  <r>
    <x v="4576"/>
    <x v="11"/>
    <x v="57"/>
    <n v="566"/>
    <e v="#DIV/0!"/>
    <e v="#DIV/0!"/>
    <m/>
    <m/>
    <m/>
  </r>
  <r>
    <x v="4577"/>
    <x v="11"/>
    <x v="57"/>
    <n v="9646"/>
    <e v="#DIV/0!"/>
    <e v="#DIV/0!"/>
    <m/>
    <m/>
    <m/>
  </r>
  <r>
    <x v="4578"/>
    <x v="11"/>
    <x v="57"/>
    <n v="3807"/>
    <e v="#DIV/0!"/>
    <e v="#DIV/0!"/>
    <m/>
    <m/>
    <m/>
  </r>
  <r>
    <x v="4579"/>
    <x v="11"/>
    <x v="57"/>
    <n v="1874"/>
    <e v="#DIV/0!"/>
    <e v="#DIV/0!"/>
    <m/>
    <m/>
    <m/>
  </r>
  <r>
    <x v="4580"/>
    <x v="11"/>
    <x v="58"/>
    <n v="2001"/>
    <e v="#DIV/0!"/>
    <e v="#DIV/0!"/>
    <m/>
    <m/>
    <m/>
  </r>
  <r>
    <x v="4581"/>
    <x v="11"/>
    <x v="58"/>
    <n v="1193"/>
    <e v="#DIV/0!"/>
    <e v="#DIV/0!"/>
    <m/>
    <m/>
    <m/>
  </r>
  <r>
    <x v="4582"/>
    <x v="11"/>
    <x v="58"/>
    <n v="3330"/>
    <e v="#DIV/0!"/>
    <e v="#DIV/0!"/>
    <m/>
    <m/>
    <m/>
  </r>
  <r>
    <x v="4583"/>
    <x v="11"/>
    <x v="58"/>
    <n v="1007"/>
    <e v="#DIV/0!"/>
    <e v="#DIV/0!"/>
    <m/>
    <m/>
    <m/>
  </r>
  <r>
    <x v="4584"/>
    <x v="11"/>
    <x v="58"/>
    <n v="30804"/>
    <e v="#DIV/0!"/>
    <e v="#DIV/0!"/>
    <m/>
    <m/>
    <m/>
  </r>
  <r>
    <x v="4585"/>
    <x v="11"/>
    <x v="58"/>
    <n v="182"/>
    <e v="#DIV/0!"/>
    <e v="#DIV/0!"/>
    <m/>
    <m/>
    <m/>
  </r>
  <r>
    <x v="4586"/>
    <x v="11"/>
    <x v="58"/>
    <n v="174"/>
    <e v="#DIV/0!"/>
    <e v="#DIV/0!"/>
    <m/>
    <m/>
    <m/>
  </r>
  <r>
    <x v="4587"/>
    <x v="11"/>
    <x v="58"/>
    <n v="254"/>
    <e v="#DIV/0!"/>
    <e v="#DIV/0!"/>
    <m/>
    <m/>
    <m/>
  </r>
  <r>
    <x v="4588"/>
    <x v="11"/>
    <x v="57"/>
    <n v="4753"/>
    <e v="#DIV/0!"/>
    <e v="#DIV/0!"/>
    <m/>
    <m/>
    <m/>
  </r>
  <r>
    <x v="4589"/>
    <x v="11"/>
    <x v="57"/>
    <n v="313"/>
    <e v="#DIV/0!"/>
    <e v="#DIV/0!"/>
    <m/>
    <m/>
    <m/>
  </r>
  <r>
    <x v="4590"/>
    <x v="11"/>
    <x v="57"/>
    <n v="1834"/>
    <e v="#DIV/0!"/>
    <e v="#DIV/0!"/>
    <m/>
    <m/>
    <m/>
  </r>
  <r>
    <x v="4591"/>
    <x v="11"/>
    <x v="57"/>
    <n v="376"/>
    <e v="#DIV/0!"/>
    <e v="#DIV/0!"/>
    <m/>
    <m/>
    <m/>
  </r>
  <r>
    <x v="4592"/>
    <x v="11"/>
    <x v="57"/>
    <n v="888"/>
    <e v="#DIV/0!"/>
    <e v="#DIV/0!"/>
    <m/>
    <m/>
    <m/>
  </r>
  <r>
    <x v="4593"/>
    <x v="11"/>
    <x v="57"/>
    <n v="10220"/>
    <e v="#DIV/0!"/>
    <e v="#DIV/0!"/>
    <m/>
    <m/>
    <m/>
  </r>
  <r>
    <x v="4594"/>
    <x v="11"/>
    <x v="57"/>
    <n v="2937"/>
    <e v="#DIV/0!"/>
    <e v="#DIV/0!"/>
    <m/>
    <m/>
    <m/>
  </r>
  <r>
    <x v="4595"/>
    <x v="11"/>
    <x v="57"/>
    <n v="255"/>
    <e v="#DIV/0!"/>
    <e v="#DIV/0!"/>
    <m/>
    <m/>
    <m/>
  </r>
  <r>
    <x v="4596"/>
    <x v="11"/>
    <x v="57"/>
    <n v="279"/>
    <e v="#DIV/0!"/>
    <e v="#DIV/0!"/>
    <m/>
    <m/>
    <m/>
  </r>
  <r>
    <x v="4597"/>
    <x v="11"/>
    <x v="57"/>
    <n v="4333"/>
    <e v="#DIV/0!"/>
    <e v="#DIV/0!"/>
    <m/>
    <m/>
    <m/>
  </r>
  <r>
    <x v="4598"/>
    <x v="11"/>
    <x v="57"/>
    <n v="10738"/>
    <e v="#DIV/0!"/>
    <e v="#DIV/0!"/>
    <m/>
    <m/>
    <m/>
  </r>
  <r>
    <x v="4599"/>
    <x v="11"/>
    <x v="57"/>
    <n v="3608"/>
    <e v="#DIV/0!"/>
    <e v="#DIV/0!"/>
    <m/>
    <m/>
    <m/>
  </r>
  <r>
    <x v="4600"/>
    <x v="11"/>
    <x v="57"/>
    <n v="1909"/>
    <e v="#DIV/0!"/>
    <e v="#DIV/0!"/>
    <m/>
    <m/>
    <m/>
  </r>
  <r>
    <x v="4601"/>
    <x v="11"/>
    <x v="57"/>
    <n v="3107"/>
    <e v="#DIV/0!"/>
    <e v="#DIV/0!"/>
    <m/>
    <m/>
    <m/>
  </r>
  <r>
    <x v="4602"/>
    <x v="11"/>
    <x v="57"/>
    <n v="18925"/>
    <e v="#DIV/0!"/>
    <e v="#DIV/0!"/>
    <m/>
    <m/>
    <m/>
  </r>
  <r>
    <x v="4603"/>
    <x v="11"/>
    <x v="57"/>
    <n v="1430"/>
    <e v="#DIV/0!"/>
    <e v="#DIV/0!"/>
    <m/>
    <m/>
    <m/>
  </r>
  <r>
    <x v="4604"/>
    <x v="11"/>
    <x v="58"/>
    <n v="457"/>
    <e v="#DIV/0!"/>
    <e v="#DIV/0!"/>
    <m/>
    <m/>
    <m/>
  </r>
  <r>
    <x v="4605"/>
    <x v="11"/>
    <x v="58"/>
    <n v="28935"/>
    <e v="#DIV/0!"/>
    <e v="#DIV/0!"/>
    <m/>
    <m/>
    <m/>
  </r>
  <r>
    <x v="4606"/>
    <x v="11"/>
    <x v="58"/>
    <n v="324"/>
    <e v="#DIV/0!"/>
    <e v="#DIV/0!"/>
    <m/>
    <m/>
    <m/>
  </r>
  <r>
    <x v="4607"/>
    <x v="11"/>
    <x v="58"/>
    <n v="3671"/>
    <e v="#DIV/0!"/>
    <e v="#DIV/0!"/>
    <m/>
    <m/>
    <m/>
  </r>
  <r>
    <x v="4608"/>
    <x v="11"/>
    <x v="58"/>
    <n v="389"/>
    <e v="#DIV/0!"/>
    <e v="#DIV/0!"/>
    <m/>
    <m/>
    <m/>
  </r>
  <r>
    <x v="4609"/>
    <x v="11"/>
    <x v="58"/>
    <n v="67"/>
    <e v="#DIV/0!"/>
    <e v="#DIV/0!"/>
    <m/>
    <m/>
    <m/>
  </r>
  <r>
    <x v="4610"/>
    <x v="11"/>
    <x v="58"/>
    <n v="370"/>
    <e v="#DIV/0!"/>
    <e v="#DIV/0!"/>
    <m/>
    <m/>
    <m/>
  </r>
  <r>
    <x v="4611"/>
    <x v="11"/>
    <x v="58"/>
    <n v="48"/>
    <e v="#DIV/0!"/>
    <e v="#DIV/0!"/>
    <m/>
    <m/>
    <m/>
  </r>
  <r>
    <x v="4612"/>
    <x v="11"/>
    <x v="58"/>
    <n v="1038"/>
    <e v="#DIV/0!"/>
    <e v="#DIV/0!"/>
    <m/>
    <m/>
    <m/>
  </r>
  <r>
    <x v="4613"/>
    <x v="11"/>
    <x v="58"/>
    <n v="6040"/>
    <e v="#DIV/0!"/>
    <e v="#DIV/0!"/>
    <m/>
    <m/>
    <m/>
  </r>
  <r>
    <x v="4614"/>
    <x v="11"/>
    <x v="58"/>
    <n v="1086"/>
    <e v="#DIV/0!"/>
    <e v="#DIV/0!"/>
    <m/>
    <m/>
    <m/>
  </r>
  <r>
    <x v="4615"/>
    <x v="11"/>
    <x v="58"/>
    <n v="676"/>
    <e v="#DIV/0!"/>
    <e v="#DIV/0!"/>
    <m/>
    <m/>
    <m/>
  </r>
  <r>
    <x v="4616"/>
    <x v="11"/>
    <x v="58"/>
    <n v="9725"/>
    <e v="#DIV/0!"/>
    <e v="#DIV/0!"/>
    <m/>
    <m/>
    <m/>
  </r>
  <r>
    <x v="4617"/>
    <x v="11"/>
    <x v="58"/>
    <n v="12372"/>
    <e v="#DIV/0!"/>
    <e v="#DIV/0!"/>
    <m/>
    <m/>
    <m/>
  </r>
  <r>
    <x v="4618"/>
    <x v="11"/>
    <x v="58"/>
    <n v="181"/>
    <e v="#DIV/0!"/>
    <e v="#DIV/0!"/>
    <m/>
    <m/>
    <m/>
  </r>
  <r>
    <x v="4619"/>
    <x v="11"/>
    <x v="58"/>
    <n v="107"/>
    <e v="#DIV/0!"/>
    <e v="#DIV/0!"/>
    <m/>
    <m/>
    <m/>
  </r>
  <r>
    <x v="4620"/>
    <x v="11"/>
    <x v="58"/>
    <n v="181"/>
    <e v="#DIV/0!"/>
    <e v="#DIV/0!"/>
    <m/>
    <m/>
    <m/>
  </r>
  <r>
    <x v="4621"/>
    <x v="11"/>
    <x v="58"/>
    <n v="2876"/>
    <e v="#DIV/0!"/>
    <e v="#DIV/0!"/>
    <m/>
    <m/>
    <m/>
  </r>
  <r>
    <x v="4622"/>
    <x v="11"/>
    <x v="58"/>
    <n v="737"/>
    <e v="#DIV/0!"/>
    <e v="#DIV/0!"/>
    <m/>
    <m/>
    <m/>
  </r>
  <r>
    <x v="4623"/>
    <x v="11"/>
    <x v="58"/>
    <n v="1589"/>
    <e v="#DIV/0!"/>
    <e v="#DIV/0!"/>
    <m/>
    <m/>
    <m/>
  </r>
  <r>
    <x v="4624"/>
    <x v="11"/>
    <x v="58"/>
    <n v="10028"/>
    <e v="#DIV/0!"/>
    <e v="#DIV/0!"/>
    <m/>
    <m/>
    <m/>
  </r>
  <r>
    <x v="4625"/>
    <x v="11"/>
    <x v="58"/>
    <n v="2148"/>
    <e v="#DIV/0!"/>
    <e v="#DIV/0!"/>
    <m/>
    <m/>
    <m/>
  </r>
  <r>
    <x v="4626"/>
    <x v="11"/>
    <x v="58"/>
    <n v="1698"/>
    <e v="#DIV/0!"/>
    <e v="#DIV/0!"/>
    <m/>
    <m/>
    <m/>
  </r>
  <r>
    <x v="4627"/>
    <x v="11"/>
    <x v="58"/>
    <n v="513"/>
    <e v="#DIV/0!"/>
    <e v="#DIV/0!"/>
    <m/>
    <m/>
    <m/>
  </r>
  <r>
    <x v="4628"/>
    <x v="11"/>
    <x v="58"/>
    <n v="83"/>
    <e v="#DIV/0!"/>
    <e v="#DIV/0!"/>
    <m/>
    <m/>
    <m/>
  </r>
  <r>
    <x v="4629"/>
    <x v="11"/>
    <x v="58"/>
    <n v="138"/>
    <e v="#DIV/0!"/>
    <e v="#DIV/0!"/>
    <m/>
    <m/>
    <m/>
  </r>
  <r>
    <x v="4630"/>
    <x v="11"/>
    <x v="58"/>
    <n v="3785"/>
    <e v="#DIV/0!"/>
    <e v="#DIV/0!"/>
    <m/>
    <m/>
    <m/>
  </r>
  <r>
    <x v="4631"/>
    <x v="11"/>
    <x v="58"/>
    <n v="2424"/>
    <e v="#DIV/0!"/>
    <e v="#DIV/0!"/>
    <m/>
    <m/>
    <m/>
  </r>
  <r>
    <x v="4632"/>
    <x v="11"/>
    <x v="58"/>
    <n v="135"/>
    <e v="#DIV/0!"/>
    <e v="#DIV/0!"/>
    <m/>
    <m/>
    <m/>
  </r>
  <r>
    <x v="4633"/>
    <x v="11"/>
    <x v="58"/>
    <n v="1072"/>
    <e v="#DIV/0!"/>
    <e v="#DIV/0!"/>
    <m/>
    <m/>
    <m/>
  </r>
  <r>
    <x v="4634"/>
    <x v="11"/>
    <x v="58"/>
    <n v="4203"/>
    <e v="#DIV/0!"/>
    <e v="#DIV/0!"/>
    <m/>
    <m/>
    <m/>
  </r>
  <r>
    <x v="4635"/>
    <x v="11"/>
    <x v="59"/>
    <n v="1687"/>
    <e v="#DIV/0!"/>
    <e v="#DIV/0!"/>
    <m/>
    <m/>
    <m/>
  </r>
  <r>
    <x v="4636"/>
    <x v="11"/>
    <x v="57"/>
    <n v="37194"/>
    <e v="#DIV/0!"/>
    <e v="#DIV/0!"/>
    <m/>
    <m/>
    <m/>
  </r>
  <r>
    <x v="4637"/>
    <x v="11"/>
    <x v="57"/>
    <n v="393"/>
    <e v="#DIV/0!"/>
    <e v="#DIV/0!"/>
    <m/>
    <m/>
    <m/>
  </r>
  <r>
    <x v="4638"/>
    <x v="11"/>
    <x v="57"/>
    <n v="741"/>
    <e v="#DIV/0!"/>
    <e v="#DIV/0!"/>
    <m/>
    <m/>
    <m/>
  </r>
  <r>
    <x v="4639"/>
    <x v="11"/>
    <x v="57"/>
    <n v="1040"/>
    <e v="#DIV/0!"/>
    <e v="#DIV/0!"/>
    <m/>
    <m/>
    <m/>
  </r>
  <r>
    <x v="4640"/>
    <x v="11"/>
    <x v="57"/>
    <n v="425"/>
    <e v="#DIV/0!"/>
    <e v="#DIV/0!"/>
    <m/>
    <m/>
    <m/>
  </r>
  <r>
    <x v="4641"/>
    <x v="11"/>
    <x v="57"/>
    <n v="23592"/>
    <e v="#DIV/0!"/>
    <e v="#DIV/0!"/>
    <m/>
    <m/>
    <m/>
  </r>
  <r>
    <x v="4642"/>
    <x v="11"/>
    <x v="57"/>
    <n v="1781"/>
    <e v="#DIV/0!"/>
    <e v="#DIV/0!"/>
    <m/>
    <m/>
    <m/>
  </r>
  <r>
    <x v="4643"/>
    <x v="11"/>
    <x v="57"/>
    <n v="8631"/>
    <e v="#DIV/0!"/>
    <e v="#DIV/0!"/>
    <m/>
    <m/>
    <m/>
  </r>
  <r>
    <x v="4644"/>
    <x v="11"/>
    <x v="57"/>
    <n v="1056"/>
    <e v="#DIV/0!"/>
    <e v="#DIV/0!"/>
    <m/>
    <m/>
    <m/>
  </r>
  <r>
    <x v="4645"/>
    <x v="11"/>
    <x v="57"/>
    <n v="1126"/>
    <e v="#DIV/0!"/>
    <e v="#DIV/0!"/>
    <m/>
    <m/>
    <m/>
  </r>
  <r>
    <x v="4646"/>
    <x v="11"/>
    <x v="57"/>
    <n v="15320"/>
    <e v="#DIV/0!"/>
    <e v="#DIV/0!"/>
    <m/>
    <m/>
    <m/>
  </r>
  <r>
    <x v="4647"/>
    <x v="11"/>
    <x v="57"/>
    <n v="439"/>
    <e v="#DIV/0!"/>
    <e v="#DIV/0!"/>
    <m/>
    <m/>
    <m/>
  </r>
  <r>
    <x v="4648"/>
    <x v="11"/>
    <x v="57"/>
    <n v="5150"/>
    <e v="#DIV/0!"/>
    <e v="#DIV/0!"/>
    <m/>
    <m/>
    <m/>
  </r>
  <r>
    <x v="4649"/>
    <x v="11"/>
    <x v="57"/>
    <n v="49"/>
    <e v="#DIV/0!"/>
    <e v="#DIV/0!"/>
    <m/>
    <m/>
    <m/>
  </r>
  <r>
    <x v="4650"/>
    <x v="11"/>
    <x v="57"/>
    <n v="1601"/>
    <e v="#DIV/0!"/>
    <e v="#DIV/0!"/>
    <m/>
    <m/>
    <m/>
  </r>
  <r>
    <x v="4651"/>
    <x v="11"/>
    <x v="57"/>
    <n v="1706"/>
    <e v="#DIV/0!"/>
    <e v="#DIV/0!"/>
    <m/>
    <m/>
    <m/>
  </r>
  <r>
    <x v="4652"/>
    <x v="11"/>
    <x v="57"/>
    <n v="834"/>
    <e v="#DIV/0!"/>
    <e v="#DIV/0!"/>
    <m/>
    <m/>
    <m/>
  </r>
  <r>
    <x v="4653"/>
    <x v="11"/>
    <x v="57"/>
    <n v="1238"/>
    <e v="#DIV/0!"/>
    <e v="#DIV/0!"/>
    <m/>
    <m/>
    <m/>
  </r>
  <r>
    <x v="4654"/>
    <x v="11"/>
    <x v="57"/>
    <n v="7531"/>
    <e v="#DIV/0!"/>
    <e v="#DIV/0!"/>
    <m/>
    <m/>
    <m/>
  </r>
  <r>
    <x v="4655"/>
    <x v="11"/>
    <x v="57"/>
    <n v="4152"/>
    <e v="#DIV/0!"/>
    <e v="#DIV/0!"/>
    <m/>
    <m/>
    <m/>
  </r>
  <r>
    <x v="4656"/>
    <x v="11"/>
    <x v="57"/>
    <n v="556"/>
    <e v="#DIV/0!"/>
    <e v="#DIV/0!"/>
    <m/>
    <m/>
    <m/>
  </r>
  <r>
    <x v="4657"/>
    <x v="11"/>
    <x v="57"/>
    <n v="3985"/>
    <e v="#DIV/0!"/>
    <e v="#DIV/0!"/>
    <m/>
    <m/>
    <m/>
  </r>
  <r>
    <x v="4658"/>
    <x v="11"/>
    <x v="57"/>
    <n v="707"/>
    <e v="#DIV/0!"/>
    <e v="#DIV/0!"/>
    <m/>
    <m/>
    <m/>
  </r>
  <r>
    <x v="4659"/>
    <x v="11"/>
    <x v="57"/>
    <n v="524"/>
    <e v="#DIV/0!"/>
    <e v="#DIV/0!"/>
    <m/>
    <m/>
    <m/>
  </r>
  <r>
    <x v="4660"/>
    <x v="11"/>
    <x v="57"/>
    <n v="468"/>
    <e v="#DIV/0!"/>
    <e v="#DIV/0!"/>
    <m/>
    <m/>
    <m/>
  </r>
  <r>
    <x v="4661"/>
    <x v="11"/>
    <x v="57"/>
    <n v="1267"/>
    <e v="#DIV/0!"/>
    <e v="#DIV/0!"/>
    <m/>
    <m/>
    <m/>
  </r>
  <r>
    <x v="4662"/>
    <x v="11"/>
    <x v="57"/>
    <n v="651"/>
    <e v="#DIV/0!"/>
    <e v="#DIV/0!"/>
    <m/>
    <m/>
    <m/>
  </r>
  <r>
    <x v="4663"/>
    <x v="11"/>
    <x v="57"/>
    <n v="411"/>
    <e v="#DIV/0!"/>
    <e v="#DIV/0!"/>
    <m/>
    <m/>
    <m/>
  </r>
  <r>
    <x v="4664"/>
    <x v="11"/>
    <x v="57"/>
    <n v="880"/>
    <e v="#DIV/0!"/>
    <e v="#DIV/0!"/>
    <m/>
    <m/>
    <m/>
  </r>
  <r>
    <x v="4665"/>
    <x v="11"/>
    <x v="57"/>
    <n v="381"/>
    <e v="#DIV/0!"/>
    <e v="#DIV/0!"/>
    <m/>
    <m/>
    <m/>
  </r>
  <r>
    <x v="4666"/>
    <x v="11"/>
    <x v="57"/>
    <n v="55875"/>
    <e v="#DIV/0!"/>
    <e v="#DIV/0!"/>
    <m/>
    <m/>
    <m/>
  </r>
  <r>
    <x v="4667"/>
    <x v="11"/>
    <x v="57"/>
    <n v="42"/>
    <e v="#DIV/0!"/>
    <e v="#DIV/0!"/>
    <m/>
    <m/>
    <m/>
  </r>
  <r>
    <x v="4668"/>
    <x v="11"/>
    <x v="57"/>
    <n v="749"/>
    <e v="#DIV/0!"/>
    <e v="#DIV/0!"/>
    <m/>
    <m/>
    <m/>
  </r>
  <r>
    <x v="4669"/>
    <x v="11"/>
    <x v="57"/>
    <n v="1493"/>
    <e v="#DIV/0!"/>
    <e v="#DIV/0!"/>
    <m/>
    <m/>
    <m/>
  </r>
  <r>
    <x v="4670"/>
    <x v="11"/>
    <x v="57"/>
    <n v="16893"/>
    <e v="#DIV/0!"/>
    <e v="#DIV/0!"/>
    <m/>
    <m/>
    <m/>
  </r>
  <r>
    <x v="4671"/>
    <x v="11"/>
    <x v="57"/>
    <n v="1623"/>
    <e v="#DIV/0!"/>
    <e v="#DIV/0!"/>
    <m/>
    <m/>
    <m/>
  </r>
  <r>
    <x v="4672"/>
    <x v="11"/>
    <x v="57"/>
    <n v="512"/>
    <e v="#DIV/0!"/>
    <e v="#DIV/0!"/>
    <m/>
    <m/>
    <m/>
  </r>
  <r>
    <x v="4673"/>
    <x v="11"/>
    <x v="57"/>
    <n v="277"/>
    <e v="#DIV/0!"/>
    <e v="#DIV/0!"/>
    <m/>
    <m/>
    <m/>
  </r>
  <r>
    <x v="4674"/>
    <x v="11"/>
    <x v="57"/>
    <n v="2320"/>
    <e v="#DIV/0!"/>
    <e v="#DIV/0!"/>
    <m/>
    <m/>
    <m/>
  </r>
  <r>
    <x v="4675"/>
    <x v="11"/>
    <x v="57"/>
    <n v="3056"/>
    <e v="#DIV/0!"/>
    <e v="#DIV/0!"/>
    <m/>
    <m/>
    <m/>
  </r>
  <r>
    <x v="4676"/>
    <x v="11"/>
    <x v="57"/>
    <n v="8402"/>
    <e v="#DIV/0!"/>
    <e v="#DIV/0!"/>
    <m/>
    <m/>
    <m/>
  </r>
  <r>
    <x v="4677"/>
    <x v="11"/>
    <x v="57"/>
    <n v="4517"/>
    <e v="#DIV/0!"/>
    <e v="#DIV/0!"/>
    <m/>
    <m/>
    <m/>
  </r>
  <r>
    <x v="4678"/>
    <x v="11"/>
    <x v="57"/>
    <n v="870"/>
    <e v="#DIV/0!"/>
    <e v="#DIV/0!"/>
    <m/>
    <m/>
    <m/>
  </r>
  <r>
    <x v="4679"/>
    <x v="11"/>
    <x v="57"/>
    <n v="462"/>
    <e v="#DIV/0!"/>
    <e v="#DIV/0!"/>
    <m/>
    <m/>
    <m/>
  </r>
  <r>
    <x v="4680"/>
    <x v="11"/>
    <x v="57"/>
    <n v="534"/>
    <e v="#DIV/0!"/>
    <e v="#DIV/0!"/>
    <m/>
    <m/>
    <m/>
  </r>
  <r>
    <x v="4681"/>
    <x v="11"/>
    <x v="57"/>
    <n v="3783"/>
    <e v="#DIV/0!"/>
    <e v="#DIV/0!"/>
    <m/>
    <m/>
    <m/>
  </r>
  <r>
    <x v="4682"/>
    <x v="11"/>
    <x v="57"/>
    <n v="6303"/>
    <e v="#DIV/0!"/>
    <e v="#DIV/0!"/>
    <m/>
    <m/>
    <m/>
  </r>
  <r>
    <x v="4683"/>
    <x v="11"/>
    <x v="57"/>
    <n v="1966"/>
    <e v="#DIV/0!"/>
    <e v="#DIV/0!"/>
    <m/>
    <m/>
    <m/>
  </r>
  <r>
    <x v="4684"/>
    <x v="11"/>
    <x v="57"/>
    <n v="1791"/>
    <e v="#DIV/0!"/>
    <e v="#DIV/0!"/>
    <m/>
    <m/>
    <m/>
  </r>
  <r>
    <x v="4685"/>
    <x v="11"/>
    <x v="57"/>
    <n v="3160"/>
    <e v="#DIV/0!"/>
    <e v="#DIV/0!"/>
    <m/>
    <m/>
    <m/>
  </r>
  <r>
    <x v="4686"/>
    <x v="11"/>
    <x v="57"/>
    <n v="460"/>
    <e v="#DIV/0!"/>
    <e v="#DIV/0!"/>
    <m/>
    <m/>
    <m/>
  </r>
  <r>
    <x v="4687"/>
    <x v="11"/>
    <x v="57"/>
    <n v="3643"/>
    <e v="#DIV/0!"/>
    <e v="#DIV/0!"/>
    <m/>
    <m/>
    <m/>
  </r>
  <r>
    <x v="4688"/>
    <x v="11"/>
    <x v="57"/>
    <n v="2112"/>
    <e v="#DIV/0!"/>
    <e v="#DIV/0!"/>
    <m/>
    <m/>
    <m/>
  </r>
  <r>
    <x v="4689"/>
    <x v="11"/>
    <x v="57"/>
    <n v="566"/>
    <e v="#DIV/0!"/>
    <e v="#DIV/0!"/>
    <m/>
    <m/>
    <m/>
  </r>
  <r>
    <x v="4690"/>
    <x v="11"/>
    <x v="57"/>
    <n v="550"/>
    <e v="#DIV/0!"/>
    <e v="#DIV/0!"/>
    <m/>
    <m/>
    <m/>
  </r>
  <r>
    <x v="4691"/>
    <x v="11"/>
    <x v="57"/>
    <n v="189"/>
    <e v="#DIV/0!"/>
    <e v="#DIV/0!"/>
    <m/>
    <m/>
    <m/>
  </r>
  <r>
    <x v="4692"/>
    <x v="11"/>
    <x v="57"/>
    <n v="1982"/>
    <e v="#DIV/0!"/>
    <e v="#DIV/0!"/>
    <m/>
    <m/>
    <m/>
  </r>
  <r>
    <x v="4693"/>
    <x v="11"/>
    <x v="57"/>
    <n v="11723"/>
    <e v="#DIV/0!"/>
    <e v="#DIV/0!"/>
    <m/>
    <m/>
    <m/>
  </r>
  <r>
    <x v="4694"/>
    <x v="11"/>
    <x v="57"/>
    <n v="203"/>
    <e v="#DIV/0!"/>
    <e v="#DIV/0!"/>
    <m/>
    <m/>
    <m/>
  </r>
  <r>
    <x v="4695"/>
    <x v="11"/>
    <x v="57"/>
    <n v="8479"/>
    <e v="#DIV/0!"/>
    <e v="#DIV/0!"/>
    <m/>
    <m/>
    <m/>
  </r>
  <r>
    <x v="4696"/>
    <x v="11"/>
    <x v="57"/>
    <n v="835"/>
    <e v="#DIV/0!"/>
    <e v="#DIV/0!"/>
    <m/>
    <m/>
    <m/>
  </r>
  <r>
    <x v="4697"/>
    <x v="11"/>
    <x v="57"/>
    <n v="1726"/>
    <e v="#DIV/0!"/>
    <e v="#DIV/0!"/>
    <m/>
    <m/>
    <m/>
  </r>
  <r>
    <x v="4698"/>
    <x v="11"/>
    <x v="57"/>
    <n v="471"/>
    <e v="#DIV/0!"/>
    <e v="#DIV/0!"/>
    <m/>
    <m/>
    <m/>
  </r>
  <r>
    <x v="4699"/>
    <x v="11"/>
    <x v="57"/>
    <n v="3212"/>
    <e v="#DIV/0!"/>
    <e v="#DIV/0!"/>
    <m/>
    <m/>
    <m/>
  </r>
  <r>
    <x v="4700"/>
    <x v="11"/>
    <x v="57"/>
    <n v="599"/>
    <e v="#DIV/0!"/>
    <e v="#DIV/0!"/>
    <m/>
    <m/>
    <m/>
  </r>
  <r>
    <x v="4701"/>
    <x v="11"/>
    <x v="57"/>
    <n v="18104"/>
    <e v="#DIV/0!"/>
    <e v="#DIV/0!"/>
    <m/>
    <m/>
    <m/>
  </r>
  <r>
    <x v="4702"/>
    <x v="11"/>
    <x v="57"/>
    <n v="3376"/>
    <e v="#DIV/0!"/>
    <e v="#DIV/0!"/>
    <m/>
    <m/>
    <m/>
  </r>
  <r>
    <x v="4703"/>
    <x v="11"/>
    <x v="57"/>
    <n v="5230"/>
    <e v="#DIV/0!"/>
    <e v="#DIV/0!"/>
    <m/>
    <m/>
    <m/>
  </r>
  <r>
    <x v="4704"/>
    <x v="11"/>
    <x v="57"/>
    <n v="653"/>
    <e v="#DIV/0!"/>
    <e v="#DIV/0!"/>
    <m/>
    <m/>
    <m/>
  </r>
  <r>
    <x v="4705"/>
    <x v="11"/>
    <x v="57"/>
    <n v="8436"/>
    <e v="#DIV/0!"/>
    <e v="#DIV/0!"/>
    <m/>
    <m/>
    <m/>
  </r>
  <r>
    <x v="4706"/>
    <x v="11"/>
    <x v="57"/>
    <n v="2269"/>
    <e v="#DIV/0!"/>
    <e v="#DIV/0!"/>
    <m/>
    <m/>
    <m/>
  </r>
  <r>
    <x v="4707"/>
    <x v="11"/>
    <x v="57"/>
    <n v="715"/>
    <e v="#DIV/0!"/>
    <e v="#DIV/0!"/>
    <m/>
    <m/>
    <m/>
  </r>
  <r>
    <x v="4708"/>
    <x v="11"/>
    <x v="57"/>
    <n v="3640"/>
    <e v="#DIV/0!"/>
    <e v="#DIV/0!"/>
    <m/>
    <m/>
    <m/>
  </r>
  <r>
    <x v="4709"/>
    <x v="11"/>
    <x v="57"/>
    <n v="1256"/>
    <e v="#DIV/0!"/>
    <e v="#DIV/0!"/>
    <m/>
    <m/>
    <m/>
  </r>
  <r>
    <x v="4710"/>
    <x v="11"/>
    <x v="57"/>
    <n v="16281"/>
    <e v="#DIV/0!"/>
    <e v="#DIV/0!"/>
    <m/>
    <m/>
    <m/>
  </r>
  <r>
    <x v="4711"/>
    <x v="11"/>
    <x v="57"/>
    <n v="2713"/>
    <e v="#DIV/0!"/>
    <e v="#DIV/0!"/>
    <m/>
    <m/>
    <m/>
  </r>
  <r>
    <x v="4712"/>
    <x v="11"/>
    <x v="57"/>
    <n v="837"/>
    <e v="#DIV/0!"/>
    <e v="#DIV/0!"/>
    <m/>
    <m/>
    <m/>
  </r>
  <r>
    <x v="4713"/>
    <x v="11"/>
    <x v="59"/>
    <n v="1564"/>
    <e v="#DIV/0!"/>
    <e v="#DIV/0!"/>
    <m/>
    <m/>
    <m/>
  </r>
  <r>
    <x v="4714"/>
    <x v="11"/>
    <x v="59"/>
    <n v="316"/>
    <e v="#DIV/0!"/>
    <e v="#DIV/0!"/>
    <m/>
    <m/>
    <m/>
  </r>
  <r>
    <x v="4715"/>
    <x v="11"/>
    <x v="57"/>
    <n v="553"/>
    <e v="#DIV/0!"/>
    <e v="#DIV/0!"/>
    <m/>
    <m/>
    <m/>
  </r>
  <r>
    <x v="4716"/>
    <x v="11"/>
    <x v="57"/>
    <n v="266"/>
    <e v="#DIV/0!"/>
    <e v="#DIV/0!"/>
    <m/>
    <m/>
    <m/>
  </r>
  <r>
    <x v="4717"/>
    <x v="11"/>
    <x v="57"/>
    <n v="3612"/>
    <e v="#DIV/0!"/>
    <e v="#DIV/0!"/>
    <m/>
    <m/>
    <m/>
  </r>
  <r>
    <x v="4718"/>
    <x v="11"/>
    <x v="57"/>
    <n v="2331"/>
    <e v="#DIV/0!"/>
    <e v="#DIV/0!"/>
    <m/>
    <m/>
    <m/>
  </r>
  <r>
    <x v="4719"/>
    <x v="11"/>
    <x v="57"/>
    <n v="1726"/>
    <e v="#DIV/0!"/>
    <e v="#DIV/0!"/>
    <m/>
    <m/>
    <m/>
  </r>
  <r>
    <x v="4720"/>
    <x v="11"/>
    <x v="57"/>
    <n v="932"/>
    <e v="#DIV/0!"/>
    <e v="#DIV/0!"/>
    <m/>
    <m/>
    <m/>
  </r>
  <r>
    <x v="4721"/>
    <x v="11"/>
    <x v="57"/>
    <n v="371"/>
    <e v="#DIV/0!"/>
    <e v="#DIV/0!"/>
    <m/>
    <m/>
    <m/>
  </r>
  <r>
    <x v="4722"/>
    <x v="11"/>
    <x v="57"/>
    <n v="261"/>
    <e v="#DIV/0!"/>
    <e v="#DIV/0!"/>
    <m/>
    <m/>
    <m/>
  </r>
  <r>
    <x v="4723"/>
    <x v="11"/>
    <x v="57"/>
    <n v="1691"/>
    <e v="#DIV/0!"/>
    <e v="#DIV/0!"/>
    <m/>
    <m/>
    <m/>
  </r>
  <r>
    <x v="4724"/>
    <x v="11"/>
    <x v="57"/>
    <n v="997"/>
    <e v="#DIV/0!"/>
    <e v="#DIV/0!"/>
    <m/>
    <m/>
    <m/>
  </r>
  <r>
    <x v="4725"/>
    <x v="11"/>
    <x v="57"/>
    <n v="522"/>
    <e v="#DIV/0!"/>
    <e v="#DIV/0!"/>
    <m/>
    <m/>
    <m/>
  </r>
  <r>
    <x v="4726"/>
    <x v="11"/>
    <x v="57"/>
    <n v="25914"/>
    <e v="#DIV/0!"/>
    <e v="#DIV/0!"/>
    <m/>
    <m/>
    <m/>
  </r>
  <r>
    <x v="4727"/>
    <x v="11"/>
    <x v="57"/>
    <n v="3084"/>
    <e v="#DIV/0!"/>
    <e v="#DIV/0!"/>
    <m/>
    <m/>
    <m/>
  </r>
  <r>
    <x v="4728"/>
    <x v="11"/>
    <x v="57"/>
    <n v="9536"/>
    <e v="#DIV/0!"/>
    <e v="#DIV/0!"/>
    <m/>
    <m/>
    <m/>
  </r>
  <r>
    <x v="4729"/>
    <x v="11"/>
    <x v="57"/>
    <n v="557"/>
    <e v="#DIV/0!"/>
    <e v="#DIV/0!"/>
    <m/>
    <m/>
    <m/>
  </r>
  <r>
    <x v="4730"/>
    <x v="11"/>
    <x v="57"/>
    <n v="272"/>
    <e v="#DIV/0!"/>
    <e v="#DIV/0!"/>
    <m/>
    <m/>
    <m/>
  </r>
  <r>
    <x v="4731"/>
    <x v="11"/>
    <x v="57"/>
    <n v="2840"/>
    <e v="#DIV/0!"/>
    <e v="#DIV/0!"/>
    <m/>
    <m/>
    <m/>
  </r>
  <r>
    <x v="4732"/>
    <x v="11"/>
    <x v="57"/>
    <n v="1550"/>
    <e v="#DIV/0!"/>
    <e v="#DIV/0!"/>
    <m/>
    <m/>
    <m/>
  </r>
  <r>
    <x v="4733"/>
    <x v="11"/>
    <x v="57"/>
    <n v="192"/>
    <e v="#DIV/0!"/>
    <e v="#DIV/0!"/>
    <m/>
    <m/>
    <m/>
  </r>
  <r>
    <x v="4734"/>
    <x v="11"/>
    <x v="57"/>
    <n v="18415"/>
    <e v="#DIV/0!"/>
    <e v="#DIV/0!"/>
    <m/>
    <m/>
    <m/>
  </r>
  <r>
    <x v="4735"/>
    <x v="11"/>
    <x v="57"/>
    <n v="375"/>
    <e v="#DIV/0!"/>
    <e v="#DIV/0!"/>
    <m/>
    <m/>
    <m/>
  </r>
  <r>
    <x v="4736"/>
    <x v="11"/>
    <x v="59"/>
    <n v="323"/>
    <e v="#DIV/0!"/>
    <e v="#DIV/0!"/>
    <m/>
    <m/>
    <m/>
  </r>
  <r>
    <x v="4737"/>
    <x v="11"/>
    <x v="60"/>
    <n v="542"/>
    <e v="#DIV/0!"/>
    <e v="#DIV/0!"/>
    <m/>
    <m/>
    <m/>
  </r>
  <r>
    <x v="4738"/>
    <x v="11"/>
    <x v="60"/>
    <n v="1588"/>
    <e v="#DIV/0!"/>
    <e v="#DIV/0!"/>
    <m/>
    <m/>
    <m/>
  </r>
  <r>
    <x v="4739"/>
    <x v="11"/>
    <x v="57"/>
    <n v="7825"/>
    <e v="#DIV/0!"/>
    <e v="#DIV/0!"/>
    <m/>
    <m/>
    <m/>
  </r>
  <r>
    <x v="4740"/>
    <x v="11"/>
    <x v="57"/>
    <n v="10084"/>
    <e v="#DIV/0!"/>
    <e v="#DIV/0!"/>
    <m/>
    <m/>
    <m/>
  </r>
  <r>
    <x v="4741"/>
    <x v="11"/>
    <x v="60"/>
    <n v="2202"/>
    <e v="#DIV/0!"/>
    <e v="#DIV/0!"/>
    <m/>
    <m/>
    <m/>
  </r>
  <r>
    <x v="4742"/>
    <x v="11"/>
    <x v="60"/>
    <n v="1431"/>
    <e v="#DIV/0!"/>
    <e v="#DIV/0!"/>
    <m/>
    <m/>
    <m/>
  </r>
  <r>
    <x v="4743"/>
    <x v="11"/>
    <x v="60"/>
    <n v="3899"/>
    <e v="#DIV/0!"/>
    <e v="#DIV/0!"/>
    <m/>
    <m/>
    <m/>
  </r>
  <r>
    <x v="4744"/>
    <x v="11"/>
    <x v="60"/>
    <n v="130"/>
    <e v="#DIV/0!"/>
    <e v="#DIV/0!"/>
    <m/>
    <m/>
    <m/>
  </r>
  <r>
    <x v="4745"/>
    <x v="11"/>
    <x v="57"/>
    <n v="191"/>
    <e v="#DIV/0!"/>
    <e v="#DIV/0!"/>
    <m/>
    <m/>
    <m/>
  </r>
  <r>
    <x v="4746"/>
    <x v="11"/>
    <x v="57"/>
    <n v="603"/>
    <e v="#DIV/0!"/>
    <e v="#DIV/0!"/>
    <m/>
    <m/>
    <m/>
  </r>
  <r>
    <x v="4747"/>
    <x v="11"/>
    <x v="57"/>
    <n v="1383"/>
    <e v="#DIV/0!"/>
    <e v="#DIV/0!"/>
    <m/>
    <m/>
    <m/>
  </r>
  <r>
    <x v="4748"/>
    <x v="11"/>
    <x v="57"/>
    <n v="58"/>
    <e v="#DIV/0!"/>
    <e v="#DIV/0!"/>
    <m/>
    <m/>
    <m/>
  </r>
  <r>
    <x v="4749"/>
    <x v="11"/>
    <x v="57"/>
    <n v="347"/>
    <e v="#DIV/0!"/>
    <e v="#DIV/0!"/>
    <m/>
    <m/>
    <m/>
  </r>
  <r>
    <x v="4750"/>
    <x v="11"/>
    <x v="57"/>
    <n v="3330"/>
    <e v="#DIV/0!"/>
    <e v="#DIV/0!"/>
    <m/>
    <m/>
    <m/>
  </r>
  <r>
    <x v="4751"/>
    <x v="11"/>
    <x v="57"/>
    <n v="4670"/>
    <e v="#DIV/0!"/>
    <e v="#DIV/0!"/>
    <m/>
    <m/>
    <m/>
  </r>
  <r>
    <x v="4752"/>
    <x v="11"/>
    <x v="57"/>
    <n v="49083"/>
    <e v="#DIV/0!"/>
    <e v="#DIV/0!"/>
    <m/>
    <m/>
    <m/>
  </r>
  <r>
    <x v="4753"/>
    <x v="11"/>
    <x v="60"/>
    <n v="614"/>
    <e v="#DIV/0!"/>
    <e v="#DIV/0!"/>
    <m/>
    <m/>
    <m/>
  </r>
  <r>
    <x v="4754"/>
    <x v="11"/>
    <x v="59"/>
    <n v="731"/>
    <e v="#DIV/0!"/>
    <e v="#DIV/0!"/>
    <m/>
    <m/>
    <m/>
  </r>
  <r>
    <x v="4755"/>
    <x v="11"/>
    <x v="59"/>
    <n v="455"/>
    <e v="#DIV/0!"/>
    <e v="#DIV/0!"/>
    <m/>
    <m/>
    <m/>
  </r>
  <r>
    <x v="4756"/>
    <x v="11"/>
    <x v="59"/>
    <n v="1602"/>
    <e v="#DIV/0!"/>
    <e v="#DIV/0!"/>
    <m/>
    <m/>
    <m/>
  </r>
  <r>
    <x v="4757"/>
    <x v="11"/>
    <x v="59"/>
    <n v="566"/>
    <e v="#DIV/0!"/>
    <e v="#DIV/0!"/>
    <m/>
    <m/>
    <m/>
  </r>
  <r>
    <x v="4758"/>
    <x v="11"/>
    <x v="59"/>
    <n v="420"/>
    <e v="#DIV/0!"/>
    <e v="#DIV/0!"/>
    <m/>
    <m/>
    <m/>
  </r>
  <r>
    <x v="4759"/>
    <x v="11"/>
    <x v="59"/>
    <n v="205"/>
    <e v="#DIV/0!"/>
    <e v="#DIV/0!"/>
    <m/>
    <m/>
    <m/>
  </r>
  <r>
    <x v="4760"/>
    <x v="11"/>
    <x v="59"/>
    <n v="1286"/>
    <e v="#DIV/0!"/>
    <e v="#DIV/0!"/>
    <m/>
    <m/>
    <m/>
  </r>
  <r>
    <x v="4761"/>
    <x v="11"/>
    <x v="59"/>
    <n v="226"/>
    <e v="#DIV/0!"/>
    <e v="#DIV/0!"/>
    <m/>
    <m/>
    <m/>
  </r>
  <r>
    <x v="4762"/>
    <x v="11"/>
    <x v="60"/>
    <n v="638"/>
    <e v="#DIV/0!"/>
    <e v="#DIV/0!"/>
    <m/>
    <m/>
    <m/>
  </r>
  <r>
    <x v="4763"/>
    <x v="11"/>
    <x v="59"/>
    <n v="576"/>
    <e v="#DIV/0!"/>
    <e v="#DIV/0!"/>
    <m/>
    <m/>
    <m/>
  </r>
  <r>
    <x v="4764"/>
    <x v="11"/>
    <x v="60"/>
    <n v="3977"/>
    <e v="#DIV/0!"/>
    <e v="#DIV/0!"/>
    <m/>
    <m/>
    <m/>
  </r>
  <r>
    <x v="4765"/>
    <x v="11"/>
    <x v="60"/>
    <n v="561"/>
    <e v="#DIV/0!"/>
    <e v="#DIV/0!"/>
    <m/>
    <m/>
    <m/>
  </r>
  <r>
    <x v="4766"/>
    <x v="11"/>
    <x v="59"/>
    <n v="618"/>
    <e v="#DIV/0!"/>
    <e v="#DIV/0!"/>
    <m/>
    <m/>
    <m/>
  </r>
  <r>
    <x v="4767"/>
    <x v="11"/>
    <x v="59"/>
    <n v="2276"/>
    <e v="#DIV/0!"/>
    <e v="#DIV/0!"/>
    <m/>
    <m/>
    <m/>
  </r>
  <r>
    <x v="4768"/>
    <x v="11"/>
    <x v="59"/>
    <n v="1044"/>
    <e v="#DIV/0!"/>
    <e v="#DIV/0!"/>
    <m/>
    <m/>
    <m/>
  </r>
  <r>
    <x v="4769"/>
    <x v="11"/>
    <x v="59"/>
    <n v="622"/>
    <e v="#DIV/0!"/>
    <e v="#DIV/0!"/>
    <m/>
    <m/>
    <m/>
  </r>
  <r>
    <x v="4770"/>
    <x v="11"/>
    <x v="57"/>
    <n v="3280"/>
    <e v="#DIV/0!"/>
    <e v="#DIV/0!"/>
    <m/>
    <m/>
    <m/>
  </r>
  <r>
    <x v="4771"/>
    <x v="11"/>
    <x v="60"/>
    <n v="1330"/>
    <e v="#DIV/0!"/>
    <e v="#DIV/0!"/>
    <m/>
    <m/>
    <m/>
  </r>
  <r>
    <x v="4772"/>
    <x v="11"/>
    <x v="60"/>
    <n v="2762"/>
    <e v="#DIV/0!"/>
    <e v="#DIV/0!"/>
    <m/>
    <m/>
    <m/>
  </r>
  <r>
    <x v="4773"/>
    <x v="11"/>
    <x v="60"/>
    <n v="921"/>
    <e v="#DIV/0!"/>
    <e v="#DIV/0!"/>
    <m/>
    <m/>
    <m/>
  </r>
  <r>
    <x v="4774"/>
    <x v="11"/>
    <x v="60"/>
    <n v="627"/>
    <e v="#DIV/0!"/>
    <e v="#DIV/0!"/>
    <m/>
    <m/>
    <m/>
  </r>
  <r>
    <x v="4775"/>
    <x v="11"/>
    <x v="60"/>
    <n v="1129"/>
    <e v="#DIV/0!"/>
    <e v="#DIV/0!"/>
    <m/>
    <m/>
    <m/>
  </r>
  <r>
    <x v="4776"/>
    <x v="11"/>
    <x v="60"/>
    <n v="1251"/>
    <e v="#DIV/0!"/>
    <e v="#DIV/0!"/>
    <m/>
    <m/>
    <m/>
  </r>
  <r>
    <x v="4777"/>
    <x v="11"/>
    <x v="60"/>
    <n v="2015"/>
    <e v="#DIV/0!"/>
    <e v="#DIV/0!"/>
    <m/>
    <m/>
    <m/>
  </r>
  <r>
    <x v="4778"/>
    <x v="11"/>
    <x v="60"/>
    <n v="239"/>
    <e v="#DIV/0!"/>
    <e v="#DIV/0!"/>
    <m/>
    <m/>
    <m/>
  </r>
  <r>
    <x v="4779"/>
    <x v="11"/>
    <x v="60"/>
    <n v="298"/>
    <e v="#DIV/0!"/>
    <e v="#DIV/0!"/>
    <m/>
    <m/>
    <m/>
  </r>
  <r>
    <x v="4780"/>
    <x v="11"/>
    <x v="60"/>
    <n v="2532"/>
    <e v="#DIV/0!"/>
    <e v="#DIV/0!"/>
    <m/>
    <m/>
    <m/>
  </r>
  <r>
    <x v="4781"/>
    <x v="11"/>
    <x v="60"/>
    <n v="1157"/>
    <e v="#DIV/0!"/>
    <e v="#DIV/0!"/>
    <m/>
    <m/>
    <m/>
  </r>
  <r>
    <x v="4782"/>
    <x v="11"/>
    <x v="60"/>
    <n v="751"/>
    <e v="#DIV/0!"/>
    <e v="#DIV/0!"/>
    <m/>
    <m/>
    <m/>
  </r>
  <r>
    <x v="4783"/>
    <x v="11"/>
    <x v="60"/>
    <n v="1654"/>
    <e v="#DIV/0!"/>
    <e v="#DIV/0!"/>
    <m/>
    <m/>
    <m/>
  </r>
  <r>
    <x v="4784"/>
    <x v="11"/>
    <x v="60"/>
    <n v="87"/>
    <e v="#DIV/0!"/>
    <e v="#DIV/0!"/>
    <m/>
    <m/>
    <m/>
  </r>
  <r>
    <x v="4785"/>
    <x v="11"/>
    <x v="60"/>
    <n v="224"/>
    <e v="#DIV/0!"/>
    <e v="#DIV/0!"/>
    <m/>
    <m/>
    <m/>
  </r>
  <r>
    <x v="4786"/>
    <x v="11"/>
    <x v="60"/>
    <n v="2645"/>
    <e v="#DIV/0!"/>
    <e v="#DIV/0!"/>
    <m/>
    <m/>
    <m/>
  </r>
  <r>
    <x v="4787"/>
    <x v="11"/>
    <x v="60"/>
    <n v="425"/>
    <e v="#DIV/0!"/>
    <e v="#DIV/0!"/>
    <m/>
    <m/>
    <m/>
  </r>
  <r>
    <x v="4788"/>
    <x v="11"/>
    <x v="60"/>
    <n v="363"/>
    <e v="#DIV/0!"/>
    <e v="#DIV/0!"/>
    <m/>
    <m/>
    <m/>
  </r>
  <r>
    <x v="4789"/>
    <x v="11"/>
    <x v="60"/>
    <n v="1514"/>
    <e v="#DIV/0!"/>
    <e v="#DIV/0!"/>
    <m/>
    <m/>
    <m/>
  </r>
  <r>
    <x v="4790"/>
    <x v="11"/>
    <x v="60"/>
    <n v="1423"/>
    <e v="#DIV/0!"/>
    <e v="#DIV/0!"/>
    <m/>
    <m/>
    <m/>
  </r>
  <r>
    <x v="4791"/>
    <x v="11"/>
    <x v="60"/>
    <n v="190"/>
    <e v="#DIV/0!"/>
    <e v="#DIV/0!"/>
    <m/>
    <m/>
    <m/>
  </r>
  <r>
    <x v="4792"/>
    <x v="11"/>
    <x v="60"/>
    <n v="880"/>
    <e v="#DIV/0!"/>
    <e v="#DIV/0!"/>
    <m/>
    <m/>
    <m/>
  </r>
  <r>
    <x v="4793"/>
    <x v="11"/>
    <x v="60"/>
    <n v="206"/>
    <e v="#DIV/0!"/>
    <e v="#DIV/0!"/>
    <m/>
    <m/>
    <m/>
  </r>
  <r>
    <x v="4794"/>
    <x v="11"/>
    <x v="60"/>
    <n v="3625"/>
    <e v="#DIV/0!"/>
    <e v="#DIV/0!"/>
    <m/>
    <m/>
    <m/>
  </r>
  <r>
    <x v="4795"/>
    <x v="11"/>
    <x v="60"/>
    <n v="2894"/>
    <e v="#DIV/0!"/>
    <e v="#DIV/0!"/>
    <m/>
    <m/>
    <m/>
  </r>
  <r>
    <x v="4796"/>
    <x v="11"/>
    <x v="60"/>
    <n v="2018"/>
    <e v="#DIV/0!"/>
    <e v="#DIV/0!"/>
    <m/>
    <m/>
    <m/>
  </r>
  <r>
    <x v="4797"/>
    <x v="11"/>
    <x v="60"/>
    <n v="528"/>
    <e v="#DIV/0!"/>
    <e v="#DIV/0!"/>
    <m/>
    <m/>
    <m/>
  </r>
  <r>
    <x v="4798"/>
    <x v="11"/>
    <x v="60"/>
    <n v="2835"/>
    <e v="#DIV/0!"/>
    <e v="#DIV/0!"/>
    <m/>
    <m/>
    <m/>
  </r>
  <r>
    <x v="4799"/>
    <x v="11"/>
    <x v="60"/>
    <n v="12067"/>
    <e v="#DIV/0!"/>
    <e v="#DIV/0!"/>
    <m/>
    <m/>
    <m/>
  </r>
  <r>
    <x v="4800"/>
    <x v="11"/>
    <x v="60"/>
    <n v="1086"/>
    <e v="#DIV/0!"/>
    <e v="#DIV/0!"/>
    <m/>
    <m/>
    <m/>
  </r>
  <r>
    <x v="4801"/>
    <x v="11"/>
    <x v="60"/>
    <n v="8180"/>
    <e v="#DIV/0!"/>
    <e v="#DIV/0!"/>
    <m/>
    <m/>
    <m/>
  </r>
  <r>
    <x v="4802"/>
    <x v="11"/>
    <x v="60"/>
    <n v="1253"/>
    <e v="#DIV/0!"/>
    <e v="#DIV/0!"/>
    <m/>
    <m/>
    <m/>
  </r>
  <r>
    <x v="4803"/>
    <x v="11"/>
    <x v="60"/>
    <n v="566"/>
    <e v="#DIV/0!"/>
    <e v="#DIV/0!"/>
    <m/>
    <m/>
    <m/>
  </r>
  <r>
    <x v="4804"/>
    <x v="11"/>
    <x v="60"/>
    <n v="960"/>
    <e v="#DIV/0!"/>
    <e v="#DIV/0!"/>
    <m/>
    <m/>
    <m/>
  </r>
  <r>
    <x v="4805"/>
    <x v="11"/>
    <x v="59"/>
    <n v="1006"/>
    <e v="#DIV/0!"/>
    <e v="#DIV/0!"/>
    <m/>
    <m/>
    <m/>
  </r>
  <r>
    <x v="4806"/>
    <x v="11"/>
    <x v="59"/>
    <n v="1026"/>
    <e v="#DIV/0!"/>
    <e v="#DIV/0!"/>
    <m/>
    <m/>
    <m/>
  </r>
  <r>
    <x v="4807"/>
    <x v="11"/>
    <x v="59"/>
    <n v="221"/>
    <e v="#DIV/0!"/>
    <e v="#DIV/0!"/>
    <m/>
    <m/>
    <m/>
  </r>
  <r>
    <x v="4808"/>
    <x v="11"/>
    <x v="59"/>
    <n v="2343"/>
    <e v="#DIV/0!"/>
    <e v="#DIV/0!"/>
    <m/>
    <m/>
    <m/>
  </r>
  <r>
    <x v="4809"/>
    <x v="11"/>
    <x v="59"/>
    <n v="307"/>
    <e v="#DIV/0!"/>
    <e v="#DIV/0!"/>
    <m/>
    <m/>
    <m/>
  </r>
  <r>
    <x v="4810"/>
    <x v="11"/>
    <x v="59"/>
    <n v="470"/>
    <e v="#DIV/0!"/>
    <e v="#DIV/0!"/>
    <m/>
    <m/>
    <m/>
  </r>
  <r>
    <x v="4811"/>
    <x v="11"/>
    <x v="59"/>
    <n v="337"/>
    <e v="#DIV/0!"/>
    <e v="#DIV/0!"/>
    <m/>
    <m/>
    <m/>
  </r>
  <r>
    <x v="4812"/>
    <x v="11"/>
    <x v="59"/>
    <n v="2121"/>
    <e v="#DIV/0!"/>
    <e v="#DIV/0!"/>
    <m/>
    <m/>
    <m/>
  </r>
  <r>
    <x v="4813"/>
    <x v="11"/>
    <x v="59"/>
    <n v="347"/>
    <e v="#DIV/0!"/>
    <e v="#DIV/0!"/>
    <m/>
    <m/>
    <m/>
  </r>
  <r>
    <x v="4814"/>
    <x v="11"/>
    <x v="59"/>
    <n v="504"/>
    <e v="#DIV/0!"/>
    <e v="#DIV/0!"/>
    <m/>
    <m/>
    <m/>
  </r>
  <r>
    <x v="4815"/>
    <x v="11"/>
    <x v="59"/>
    <n v="5774"/>
    <e v="#DIV/0!"/>
    <e v="#DIV/0!"/>
    <m/>
    <m/>
    <m/>
  </r>
  <r>
    <x v="4816"/>
    <x v="11"/>
    <x v="59"/>
    <n v="410"/>
    <e v="#DIV/0!"/>
    <e v="#DIV/0!"/>
    <m/>
    <m/>
    <m/>
  </r>
  <r>
    <x v="4817"/>
    <x v="11"/>
    <x v="59"/>
    <n v="944"/>
    <e v="#DIV/0!"/>
    <e v="#DIV/0!"/>
    <m/>
    <m/>
    <m/>
  </r>
  <r>
    <x v="4818"/>
    <x v="11"/>
    <x v="59"/>
    <n v="1153"/>
    <e v="#DIV/0!"/>
    <e v="#DIV/0!"/>
    <m/>
    <m/>
    <m/>
  </r>
  <r>
    <x v="4819"/>
    <x v="11"/>
    <x v="59"/>
    <n v="374"/>
    <e v="#DIV/0!"/>
    <e v="#DIV/0!"/>
    <m/>
    <m/>
    <m/>
  </r>
  <r>
    <x v="4820"/>
    <x v="11"/>
    <x v="59"/>
    <n v="447"/>
    <e v="#DIV/0!"/>
    <e v="#DIV/0!"/>
    <m/>
    <m/>
    <m/>
  </r>
  <r>
    <x v="4821"/>
    <x v="11"/>
    <x v="59"/>
    <n v="405"/>
    <e v="#DIV/0!"/>
    <e v="#DIV/0!"/>
    <m/>
    <m/>
    <m/>
  </r>
  <r>
    <x v="4822"/>
    <x v="11"/>
    <x v="59"/>
    <n v="1380"/>
    <e v="#DIV/0!"/>
    <e v="#DIV/0!"/>
    <m/>
    <m/>
    <m/>
  </r>
  <r>
    <x v="4823"/>
    <x v="11"/>
    <x v="59"/>
    <n v="541"/>
    <e v="#DIV/0!"/>
    <e v="#DIV/0!"/>
    <m/>
    <m/>
    <m/>
  </r>
  <r>
    <x v="4824"/>
    <x v="11"/>
    <x v="59"/>
    <n v="2264"/>
    <e v="#DIV/0!"/>
    <e v="#DIV/0!"/>
    <m/>
    <m/>
    <m/>
  </r>
  <r>
    <x v="4825"/>
    <x v="11"/>
    <x v="59"/>
    <n v="788"/>
    <e v="#DIV/0!"/>
    <e v="#DIV/0!"/>
    <m/>
    <m/>
    <m/>
  </r>
  <r>
    <x v="4826"/>
    <x v="11"/>
    <x v="59"/>
    <n v="288"/>
    <e v="#DIV/0!"/>
    <e v="#DIV/0!"/>
    <m/>
    <m/>
    <m/>
  </r>
  <r>
    <x v="4827"/>
    <x v="11"/>
    <x v="59"/>
    <n v="657"/>
    <e v="#DIV/0!"/>
    <e v="#DIV/0!"/>
    <m/>
    <m/>
    <m/>
  </r>
  <r>
    <x v="4828"/>
    <x v="11"/>
    <x v="59"/>
    <n v="5969"/>
    <e v="#DIV/0!"/>
    <e v="#DIV/0!"/>
    <m/>
    <m/>
    <m/>
  </r>
  <r>
    <x v="4829"/>
    <x v="11"/>
    <x v="59"/>
    <n v="528"/>
    <e v="#DIV/0!"/>
    <e v="#DIV/0!"/>
    <m/>
    <m/>
    <m/>
  </r>
  <r>
    <x v="4830"/>
    <x v="11"/>
    <x v="59"/>
    <n v="904"/>
    <e v="#DIV/0!"/>
    <e v="#DIV/0!"/>
    <m/>
    <m/>
    <m/>
  </r>
  <r>
    <x v="4831"/>
    <x v="11"/>
    <x v="59"/>
    <n v="951"/>
    <e v="#DIV/0!"/>
    <e v="#DIV/0!"/>
    <m/>
    <m/>
    <m/>
  </r>
  <r>
    <x v="4832"/>
    <x v="11"/>
    <x v="59"/>
    <n v="221"/>
    <e v="#DIV/0!"/>
    <e v="#DIV/0!"/>
    <m/>
    <m/>
    <m/>
  </r>
  <r>
    <x v="4833"/>
    <x v="11"/>
    <x v="59"/>
    <n v="347"/>
    <e v="#DIV/0!"/>
    <e v="#DIV/0!"/>
    <m/>
    <m/>
    <m/>
  </r>
  <r>
    <x v="4834"/>
    <x v="11"/>
    <x v="59"/>
    <n v="1162"/>
    <e v="#DIV/0!"/>
    <e v="#DIV/0!"/>
    <m/>
    <m/>
    <m/>
  </r>
  <r>
    <x v="4835"/>
    <x v="11"/>
    <x v="59"/>
    <n v="212"/>
    <e v="#DIV/0!"/>
    <e v="#DIV/0!"/>
    <m/>
    <m/>
    <m/>
  </r>
  <r>
    <x v="4836"/>
    <x v="11"/>
    <x v="59"/>
    <n v="3184"/>
    <e v="#DIV/0!"/>
    <e v="#DIV/0!"/>
    <m/>
    <m/>
    <m/>
  </r>
  <r>
    <x v="4837"/>
    <x v="11"/>
    <x v="59"/>
    <n v="878"/>
    <e v="#DIV/0!"/>
    <e v="#DIV/0!"/>
    <m/>
    <m/>
    <m/>
  </r>
  <r>
    <x v="4838"/>
    <x v="11"/>
    <x v="57"/>
    <n v="5568"/>
    <e v="#DIV/0!"/>
    <e v="#DIV/0!"/>
    <m/>
    <m/>
    <m/>
  </r>
  <r>
    <x v="4839"/>
    <x v="11"/>
    <x v="57"/>
    <n v="1857"/>
    <e v="#DIV/0!"/>
    <e v="#DIV/0!"/>
    <m/>
    <m/>
    <m/>
  </r>
  <r>
    <x v="4840"/>
    <x v="11"/>
    <x v="57"/>
    <n v="1056"/>
    <e v="#DIV/0!"/>
    <e v="#DIV/0!"/>
    <m/>
    <m/>
    <m/>
  </r>
  <r>
    <x v="4841"/>
    <x v="11"/>
    <x v="57"/>
    <n v="159"/>
    <e v="#DIV/0!"/>
    <e v="#DIV/0!"/>
    <m/>
    <m/>
    <m/>
  </r>
  <r>
    <x v="4842"/>
    <x v="11"/>
    <x v="57"/>
    <n v="35962"/>
    <e v="#DIV/0!"/>
    <e v="#DIV/0!"/>
    <m/>
    <m/>
    <m/>
  </r>
  <r>
    <x v="4843"/>
    <x v="11"/>
    <x v="57"/>
    <n v="364"/>
    <e v="#DIV/0!"/>
    <e v="#DIV/0!"/>
    <m/>
    <m/>
    <m/>
  </r>
  <r>
    <x v="4844"/>
    <x v="11"/>
    <x v="57"/>
    <n v="1007"/>
    <e v="#DIV/0!"/>
    <e v="#DIV/0!"/>
    <m/>
    <m/>
    <m/>
  </r>
  <r>
    <x v="4845"/>
    <x v="11"/>
    <x v="57"/>
    <n v="2106"/>
    <e v="#DIV/0!"/>
    <e v="#DIV/0!"/>
    <m/>
    <m/>
    <m/>
  </r>
  <r>
    <x v="4846"/>
    <x v="11"/>
    <x v="57"/>
    <n v="6363"/>
    <e v="#DIV/0!"/>
    <e v="#DIV/0!"/>
    <m/>
    <m/>
    <m/>
  </r>
  <r>
    <x v="4847"/>
    <x v="11"/>
    <x v="57"/>
    <n v="7483"/>
    <e v="#DIV/0!"/>
    <e v="#DIV/0!"/>
    <m/>
    <m/>
    <m/>
  </r>
  <r>
    <x v="4848"/>
    <x v="11"/>
    <x v="57"/>
    <n v="1545"/>
    <e v="#DIV/0!"/>
    <e v="#DIV/0!"/>
    <m/>
    <m/>
    <m/>
  </r>
  <r>
    <x v="4849"/>
    <x v="11"/>
    <x v="57"/>
    <n v="1405"/>
    <e v="#DIV/0!"/>
    <e v="#DIV/0!"/>
    <m/>
    <m/>
    <m/>
  </r>
  <r>
    <x v="4850"/>
    <x v="11"/>
    <x v="57"/>
    <n v="3511"/>
    <e v="#DIV/0!"/>
    <e v="#DIV/0!"/>
    <m/>
    <m/>
    <m/>
  </r>
  <r>
    <x v="4851"/>
    <x v="11"/>
    <x v="57"/>
    <n v="28563"/>
    <e v="#DIV/0!"/>
    <e v="#DIV/0!"/>
    <m/>
    <m/>
    <m/>
  </r>
  <r>
    <x v="4852"/>
    <x v="11"/>
    <x v="57"/>
    <n v="6215"/>
    <e v="#DIV/0!"/>
    <e v="#DIV/0!"/>
    <m/>
    <m/>
    <m/>
  </r>
  <r>
    <x v="4853"/>
    <x v="11"/>
    <x v="57"/>
    <n v="6386"/>
    <e v="#DIV/0!"/>
    <e v="#DIV/0!"/>
    <m/>
    <m/>
    <m/>
  </r>
  <r>
    <x v="4854"/>
    <x v="11"/>
    <x v="57"/>
    <n v="1700"/>
    <e v="#DIV/0!"/>
    <e v="#DIV/0!"/>
    <m/>
    <m/>
    <m/>
  </r>
  <r>
    <x v="4855"/>
    <x v="11"/>
    <x v="57"/>
    <n v="1347"/>
    <e v="#DIV/0!"/>
    <e v="#DIV/0!"/>
    <m/>
    <m/>
    <m/>
  </r>
  <r>
    <x v="4856"/>
    <x v="11"/>
    <x v="57"/>
    <n v="816"/>
    <e v="#DIV/0!"/>
    <e v="#DIV/0!"/>
    <m/>
    <m/>
    <m/>
  </r>
  <r>
    <x v="4857"/>
    <x v="11"/>
    <x v="57"/>
    <n v="2193"/>
    <e v="#DIV/0!"/>
    <e v="#DIV/0!"/>
    <m/>
    <m/>
    <m/>
  </r>
  <r>
    <x v="4858"/>
    <x v="11"/>
    <x v="57"/>
    <n v="9917"/>
    <e v="#DIV/0!"/>
    <e v="#DIV/0!"/>
    <m/>
    <m/>
    <m/>
  </r>
  <r>
    <x v="4859"/>
    <x v="11"/>
    <x v="57"/>
    <n v="3161"/>
    <e v="#DIV/0!"/>
    <e v="#DIV/0!"/>
    <m/>
    <m/>
    <m/>
  </r>
  <r>
    <x v="4860"/>
    <x v="11"/>
    <x v="57"/>
    <n v="95"/>
    <e v="#DIV/0!"/>
    <e v="#DIV/0!"/>
    <m/>
    <m/>
    <m/>
  </r>
  <r>
    <x v="4861"/>
    <x v="11"/>
    <x v="57"/>
    <n v="1039"/>
    <e v="#DIV/0!"/>
    <e v="#DIV/0!"/>
    <m/>
    <m/>
    <m/>
  </r>
  <r>
    <x v="4862"/>
    <x v="11"/>
    <x v="57"/>
    <n v="12129"/>
    <e v="#DIV/0!"/>
    <e v="#DIV/0!"/>
    <m/>
    <m/>
    <m/>
  </r>
  <r>
    <x v="4863"/>
    <x v="11"/>
    <x v="57"/>
    <n v="13389"/>
    <e v="#DIV/0!"/>
    <e v="#DIV/0!"/>
    <m/>
    <m/>
    <m/>
  </r>
  <r>
    <x v="4864"/>
    <x v="11"/>
    <x v="57"/>
    <n v="1820"/>
    <e v="#DIV/0!"/>
    <e v="#DIV/0!"/>
    <m/>
    <m/>
    <m/>
  </r>
  <r>
    <x v="4865"/>
    <x v="11"/>
    <x v="57"/>
    <n v="2309"/>
    <e v="#DIV/0!"/>
    <e v="#DIV/0!"/>
    <m/>
    <m/>
    <m/>
  </r>
  <r>
    <x v="4866"/>
    <x v="11"/>
    <x v="57"/>
    <n v="2931"/>
    <e v="#DIV/0!"/>
    <e v="#DIV/0!"/>
    <m/>
    <m/>
    <m/>
  </r>
  <r>
    <x v="4867"/>
    <x v="11"/>
    <x v="57"/>
    <n v="417"/>
    <e v="#DIV/0!"/>
    <e v="#DIV/0!"/>
    <m/>
    <m/>
    <m/>
  </r>
  <r>
    <x v="4868"/>
    <x v="11"/>
    <x v="57"/>
    <n v="6363"/>
    <e v="#DIV/0!"/>
    <e v="#DIV/0!"/>
    <m/>
    <m/>
    <m/>
  </r>
  <r>
    <x v="4869"/>
    <x v="11"/>
    <x v="57"/>
    <n v="1491"/>
    <e v="#DIV/0!"/>
    <e v="#DIV/0!"/>
    <m/>
    <m/>
    <m/>
  </r>
  <r>
    <x v="4870"/>
    <x v="11"/>
    <x v="57"/>
    <n v="1791"/>
    <e v="#DIV/0!"/>
    <e v="#DIV/0!"/>
    <m/>
    <m/>
    <m/>
  </r>
  <r>
    <x v="4871"/>
    <x v="11"/>
    <x v="57"/>
    <n v="1588"/>
    <e v="#DIV/0!"/>
    <e v="#DIV/0!"/>
    <m/>
    <m/>
    <m/>
  </r>
  <r>
    <x v="4872"/>
    <x v="11"/>
    <x v="60"/>
    <n v="330"/>
    <e v="#DIV/0!"/>
    <e v="#DIV/0!"/>
    <m/>
    <m/>
    <m/>
  </r>
  <r>
    <x v="4873"/>
    <x v="11"/>
    <x v="60"/>
    <n v="3407"/>
    <e v="#DIV/0!"/>
    <e v="#DIV/0!"/>
    <m/>
    <m/>
    <m/>
  </r>
  <r>
    <x v="4874"/>
    <x v="11"/>
    <x v="60"/>
    <n v="986"/>
    <e v="#DIV/0!"/>
    <e v="#DIV/0!"/>
    <m/>
    <m/>
    <m/>
  </r>
  <r>
    <x v="4875"/>
    <x v="11"/>
    <x v="60"/>
    <n v="1190"/>
    <e v="#DIV/0!"/>
    <e v="#DIV/0!"/>
    <m/>
    <m/>
    <m/>
  </r>
  <r>
    <x v="4876"/>
    <x v="11"/>
    <x v="60"/>
    <n v="7952"/>
    <e v="#DIV/0!"/>
    <e v="#DIV/0!"/>
    <m/>
    <m/>
    <m/>
  </r>
  <r>
    <x v="4877"/>
    <x v="11"/>
    <x v="60"/>
    <n v="359"/>
    <e v="#DIV/0!"/>
    <e v="#DIV/0!"/>
    <m/>
    <m/>
    <m/>
  </r>
  <r>
    <x v="4878"/>
    <x v="11"/>
    <x v="60"/>
    <n v="880"/>
    <e v="#DIV/0!"/>
    <e v="#DIV/0!"/>
    <m/>
    <m/>
    <m/>
  </r>
  <r>
    <x v="4879"/>
    <x v="11"/>
    <x v="60"/>
    <n v="1227"/>
    <e v="#DIV/0!"/>
    <e v="#DIV/0!"/>
    <m/>
    <m/>
    <m/>
  </r>
  <r>
    <x v="4880"/>
    <x v="11"/>
    <x v="60"/>
    <n v="719"/>
    <e v="#DIV/0!"/>
    <e v="#DIV/0!"/>
    <m/>
    <m/>
    <m/>
  </r>
  <r>
    <x v="4881"/>
    <x v="11"/>
    <x v="60"/>
    <n v="508"/>
    <e v="#DIV/0!"/>
    <e v="#DIV/0!"/>
    <m/>
    <m/>
    <m/>
  </r>
  <r>
    <x v="4882"/>
    <x v="11"/>
    <x v="60"/>
    <n v="454"/>
    <e v="#DIV/0!"/>
    <e v="#DIV/0!"/>
    <m/>
    <m/>
    <m/>
  </r>
  <r>
    <x v="4883"/>
    <x v="11"/>
    <x v="60"/>
    <n v="1996"/>
    <e v="#DIV/0!"/>
    <e v="#DIV/0!"/>
    <m/>
    <m/>
    <m/>
  </r>
  <r>
    <x v="4884"/>
    <x v="11"/>
    <x v="60"/>
    <n v="1610"/>
    <e v="#DIV/0!"/>
    <e v="#DIV/0!"/>
    <m/>
    <m/>
    <m/>
  </r>
  <r>
    <x v="4885"/>
    <x v="11"/>
    <x v="60"/>
    <n v="43818"/>
    <e v="#DIV/0!"/>
    <e v="#DIV/0!"/>
    <m/>
    <m/>
    <m/>
  </r>
  <r>
    <x v="4886"/>
    <x v="11"/>
    <x v="60"/>
    <n v="453"/>
    <e v="#DIV/0!"/>
    <e v="#DIV/0!"/>
    <m/>
    <m/>
    <m/>
  </r>
  <r>
    <x v="4887"/>
    <x v="11"/>
    <x v="60"/>
    <n v="14810"/>
    <e v="#DIV/0!"/>
    <e v="#DIV/0!"/>
    <m/>
    <m/>
    <m/>
  </r>
  <r>
    <x v="4888"/>
    <x v="11"/>
    <x v="60"/>
    <n v="2168"/>
    <e v="#DIV/0!"/>
    <e v="#DIV/0!"/>
    <m/>
    <m/>
    <m/>
  </r>
  <r>
    <x v="4889"/>
    <x v="11"/>
    <x v="60"/>
    <n v="2153"/>
    <e v="#DIV/0!"/>
    <e v="#DIV/0!"/>
    <m/>
    <m/>
    <m/>
  </r>
  <r>
    <x v="4890"/>
    <x v="11"/>
    <x v="60"/>
    <n v="3927"/>
    <e v="#DIV/0!"/>
    <e v="#DIV/0!"/>
    <m/>
    <m/>
    <m/>
  </r>
  <r>
    <x v="4891"/>
    <x v="11"/>
    <x v="60"/>
    <n v="2307"/>
    <e v="#DIV/0!"/>
    <e v="#DIV/0!"/>
    <m/>
    <m/>
    <m/>
  </r>
  <r>
    <x v="4892"/>
    <x v="11"/>
    <x v="60"/>
    <n v="1365"/>
    <e v="#DIV/0!"/>
    <e v="#DIV/0!"/>
    <m/>
    <m/>
    <m/>
  </r>
  <r>
    <x v="4893"/>
    <x v="11"/>
    <x v="57"/>
    <n v="1382"/>
    <e v="#DIV/0!"/>
    <e v="#DIV/0!"/>
    <m/>
    <m/>
    <m/>
  </r>
  <r>
    <x v="4894"/>
    <x v="11"/>
    <x v="57"/>
    <n v="1228"/>
    <e v="#DIV/0!"/>
    <e v="#DIV/0!"/>
    <m/>
    <m/>
    <m/>
  </r>
  <r>
    <x v="4895"/>
    <x v="11"/>
    <x v="60"/>
    <n v="378"/>
    <e v="#DIV/0!"/>
    <e v="#DIV/0!"/>
    <m/>
    <m/>
    <m/>
  </r>
  <r>
    <x v="4896"/>
    <x v="11"/>
    <x v="57"/>
    <n v="995"/>
    <e v="#DIV/0!"/>
    <e v="#DIV/0!"/>
    <m/>
    <m/>
    <m/>
  </r>
  <r>
    <x v="4897"/>
    <x v="11"/>
    <x v="60"/>
    <n v="547"/>
    <e v="#DIV/0!"/>
    <e v="#DIV/0!"/>
    <m/>
    <m/>
    <m/>
  </r>
  <r>
    <x v="4898"/>
    <x v="11"/>
    <x v="60"/>
    <n v="2821"/>
    <e v="#DIV/0!"/>
    <e v="#DIV/0!"/>
    <m/>
    <m/>
    <m/>
  </r>
  <r>
    <x v="4899"/>
    <x v="11"/>
    <x v="60"/>
    <n v="149"/>
    <e v="#DIV/0!"/>
    <e v="#DIV/0!"/>
    <m/>
    <m/>
    <m/>
  </r>
  <r>
    <x v="4900"/>
    <x v="11"/>
    <x v="60"/>
    <n v="1624"/>
    <e v="#DIV/0!"/>
    <e v="#DIV/0!"/>
    <m/>
    <m/>
    <m/>
  </r>
  <r>
    <x v="4901"/>
    <x v="11"/>
    <x v="60"/>
    <n v="203"/>
    <e v="#DIV/0!"/>
    <e v="#DIV/0!"/>
    <m/>
    <m/>
    <m/>
  </r>
  <r>
    <x v="4902"/>
    <x v="11"/>
    <x v="60"/>
    <n v="2639"/>
    <e v="#DIV/0!"/>
    <e v="#DIV/0!"/>
    <m/>
    <m/>
    <m/>
  </r>
  <r>
    <x v="4903"/>
    <x v="11"/>
    <x v="60"/>
    <n v="1015"/>
    <e v="#DIV/0!"/>
    <e v="#DIV/0!"/>
    <m/>
    <m/>
    <m/>
  </r>
  <r>
    <x v="4904"/>
    <x v="11"/>
    <x v="60"/>
    <n v="3980"/>
    <e v="#DIV/0!"/>
    <e v="#DIV/0!"/>
    <m/>
    <m/>
    <m/>
  </r>
  <r>
    <x v="4905"/>
    <x v="11"/>
    <x v="57"/>
    <n v="1068"/>
    <e v="#DIV/0!"/>
    <e v="#DIV/0!"/>
    <m/>
    <m/>
    <m/>
  </r>
  <r>
    <x v="4906"/>
    <x v="11"/>
    <x v="58"/>
    <n v="2059"/>
    <e v="#DIV/0!"/>
    <e v="#DIV/0!"/>
    <m/>
    <m/>
    <m/>
  </r>
  <r>
    <x v="4907"/>
    <x v="11"/>
    <x v="58"/>
    <n v="408"/>
    <e v="#DIV/0!"/>
    <e v="#DIV/0!"/>
    <m/>
    <m/>
    <m/>
  </r>
  <r>
    <x v="4908"/>
    <x v="11"/>
    <x v="58"/>
    <n v="172"/>
    <e v="#DIV/0!"/>
    <e v="#DIV/0!"/>
    <m/>
    <m/>
    <m/>
  </r>
  <r>
    <x v="4909"/>
    <x v="11"/>
    <x v="61"/>
    <n v="484"/>
    <e v="#DIV/0!"/>
    <e v="#DIV/0!"/>
    <m/>
    <m/>
    <m/>
  </r>
  <r>
    <x v="4910"/>
    <x v="11"/>
    <x v="61"/>
    <n v="427"/>
    <e v="#DIV/0!"/>
    <e v="#DIV/0!"/>
    <m/>
    <m/>
    <m/>
  </r>
  <r>
    <x v="4911"/>
    <x v="11"/>
    <x v="58"/>
    <n v="55013"/>
    <e v="#DIV/0!"/>
    <e v="#DIV/0!"/>
    <m/>
    <m/>
    <m/>
  </r>
  <r>
    <x v="4912"/>
    <x v="11"/>
    <x v="58"/>
    <n v="7205"/>
    <e v="#DIV/0!"/>
    <e v="#DIV/0!"/>
    <m/>
    <m/>
    <m/>
  </r>
  <r>
    <x v="4913"/>
    <x v="11"/>
    <x v="58"/>
    <n v="82"/>
    <e v="#DIV/0!"/>
    <e v="#DIV/0!"/>
    <m/>
    <m/>
    <m/>
  </r>
  <r>
    <x v="4914"/>
    <x v="11"/>
    <x v="58"/>
    <n v="900"/>
    <e v="#DIV/0!"/>
    <e v="#DIV/0!"/>
    <m/>
    <m/>
    <m/>
  </r>
  <r>
    <x v="4915"/>
    <x v="11"/>
    <x v="58"/>
    <n v="3730"/>
    <e v="#DIV/0!"/>
    <e v="#DIV/0!"/>
    <m/>
    <m/>
    <m/>
  </r>
  <r>
    <x v="4916"/>
    <x v="11"/>
    <x v="58"/>
    <n v="94"/>
    <e v="#DIV/0!"/>
    <e v="#DIV/0!"/>
    <m/>
    <m/>
    <m/>
  </r>
  <r>
    <x v="4917"/>
    <x v="11"/>
    <x v="58"/>
    <n v="3451"/>
    <e v="#DIV/0!"/>
    <e v="#DIV/0!"/>
    <m/>
    <m/>
    <m/>
  </r>
  <r>
    <x v="4918"/>
    <x v="11"/>
    <x v="58"/>
    <n v="4805"/>
    <e v="#DIV/0!"/>
    <e v="#DIV/0!"/>
    <m/>
    <m/>
    <m/>
  </r>
  <r>
    <x v="4919"/>
    <x v="11"/>
    <x v="61"/>
    <n v="4707"/>
    <e v="#DIV/0!"/>
    <e v="#DIV/0!"/>
    <m/>
    <m/>
    <m/>
  </r>
  <r>
    <x v="4920"/>
    <x v="11"/>
    <x v="61"/>
    <n v="344"/>
    <e v="#DIV/0!"/>
    <e v="#DIV/0!"/>
    <m/>
    <m/>
    <m/>
  </r>
  <r>
    <x v="4921"/>
    <x v="11"/>
    <x v="61"/>
    <n v="545"/>
    <e v="#DIV/0!"/>
    <e v="#DIV/0!"/>
    <m/>
    <m/>
    <m/>
  </r>
  <r>
    <x v="4922"/>
    <x v="11"/>
    <x v="61"/>
    <n v="1465"/>
    <e v="#DIV/0!"/>
    <e v="#DIV/0!"/>
    <m/>
    <m/>
    <m/>
  </r>
  <r>
    <x v="4923"/>
    <x v="11"/>
    <x v="61"/>
    <n v="313"/>
    <e v="#DIV/0!"/>
    <e v="#DIV/0!"/>
    <m/>
    <m/>
    <m/>
  </r>
  <r>
    <x v="4924"/>
    <x v="11"/>
    <x v="61"/>
    <n v="720"/>
    <e v="#DIV/0!"/>
    <e v="#DIV/0!"/>
    <m/>
    <m/>
    <m/>
  </r>
  <r>
    <x v="4925"/>
    <x v="11"/>
    <x v="61"/>
    <n v="296"/>
    <e v="#DIV/0!"/>
    <e v="#DIV/0!"/>
    <m/>
    <m/>
    <m/>
  </r>
  <r>
    <x v="4926"/>
    <x v="11"/>
    <x v="61"/>
    <n v="5414"/>
    <e v="#DIV/0!"/>
    <e v="#DIV/0!"/>
    <m/>
    <m/>
    <m/>
  </r>
  <r>
    <x v="4927"/>
    <x v="11"/>
    <x v="61"/>
    <n v="301"/>
    <e v="#DIV/0!"/>
    <e v="#DIV/0!"/>
    <m/>
    <m/>
    <m/>
  </r>
  <r>
    <x v="4928"/>
    <x v="11"/>
    <x v="61"/>
    <n v="422"/>
    <e v="#DIV/0!"/>
    <e v="#DIV/0!"/>
    <m/>
    <m/>
    <m/>
  </r>
  <r>
    <x v="4929"/>
    <x v="11"/>
    <x v="61"/>
    <n v="2421"/>
    <e v="#DIV/0!"/>
    <e v="#DIV/0!"/>
    <m/>
    <m/>
    <m/>
  </r>
  <r>
    <x v="4930"/>
    <x v="11"/>
    <x v="61"/>
    <n v="680"/>
    <e v="#DIV/0!"/>
    <e v="#DIV/0!"/>
    <m/>
    <m/>
    <m/>
  </r>
  <r>
    <x v="4931"/>
    <x v="11"/>
    <x v="61"/>
    <n v="1558"/>
    <e v="#DIV/0!"/>
    <e v="#DIV/0!"/>
    <m/>
    <m/>
    <m/>
  </r>
  <r>
    <x v="4932"/>
    <x v="11"/>
    <x v="58"/>
    <n v="196"/>
    <e v="#DIV/0!"/>
    <e v="#DIV/0!"/>
    <m/>
    <m/>
    <m/>
  </r>
  <r>
    <x v="4933"/>
    <x v="11"/>
    <x v="58"/>
    <n v="1747"/>
    <e v="#DIV/0!"/>
    <e v="#DIV/0!"/>
    <m/>
    <m/>
    <m/>
  </r>
  <r>
    <x v="4934"/>
    <x v="11"/>
    <x v="58"/>
    <n v="1494"/>
    <e v="#DIV/0!"/>
    <e v="#DIV/0!"/>
    <m/>
    <m/>
    <m/>
  </r>
  <r>
    <x v="4935"/>
    <x v="11"/>
    <x v="58"/>
    <n v="290"/>
    <e v="#DIV/0!"/>
    <e v="#DIV/0!"/>
    <m/>
    <m/>
    <m/>
  </r>
  <r>
    <x v="4936"/>
    <x v="11"/>
    <x v="58"/>
    <n v="496"/>
    <e v="#DIV/0!"/>
    <e v="#DIV/0!"/>
    <m/>
    <m/>
    <m/>
  </r>
  <r>
    <x v="4937"/>
    <x v="11"/>
    <x v="58"/>
    <n v="344"/>
    <e v="#DIV/0!"/>
    <e v="#DIV/0!"/>
    <m/>
    <m/>
    <m/>
  </r>
  <r>
    <x v="4938"/>
    <x v="11"/>
    <x v="58"/>
    <n v="2057"/>
    <e v="#DIV/0!"/>
    <e v="#DIV/0!"/>
    <m/>
    <m/>
    <m/>
  </r>
  <r>
    <x v="4939"/>
    <x v="11"/>
    <x v="58"/>
    <n v="24710"/>
    <e v="#DIV/0!"/>
    <e v="#DIV/0!"/>
    <m/>
    <m/>
    <m/>
  </r>
  <r>
    <x v="4940"/>
    <x v="11"/>
    <x v="58"/>
    <n v="178"/>
    <e v="#DIV/0!"/>
    <e v="#DIV/0!"/>
    <m/>
    <m/>
    <m/>
  </r>
  <r>
    <x v="4941"/>
    <x v="11"/>
    <x v="58"/>
    <n v="3032"/>
    <e v="#DIV/0!"/>
    <e v="#DIV/0!"/>
    <m/>
    <m/>
    <m/>
  </r>
  <r>
    <x v="4942"/>
    <x v="11"/>
    <x v="58"/>
    <n v="1134"/>
    <e v="#DIV/0!"/>
    <e v="#DIV/0!"/>
    <m/>
    <m/>
    <m/>
  </r>
  <r>
    <x v="4943"/>
    <x v="11"/>
    <x v="58"/>
    <n v="815"/>
    <e v="#DIV/0!"/>
    <e v="#DIV/0!"/>
    <m/>
    <m/>
    <m/>
  </r>
  <r>
    <x v="4944"/>
    <x v="11"/>
    <x v="58"/>
    <n v="8652"/>
    <e v="#DIV/0!"/>
    <e v="#DIV/0!"/>
    <m/>
    <m/>
    <m/>
  </r>
  <r>
    <x v="4945"/>
    <x v="11"/>
    <x v="58"/>
    <n v="4428"/>
    <e v="#DIV/0!"/>
    <e v="#DIV/0!"/>
    <m/>
    <m/>
    <m/>
  </r>
  <r>
    <x v="4946"/>
    <x v="11"/>
    <x v="58"/>
    <n v="2388"/>
    <e v="#DIV/0!"/>
    <e v="#DIV/0!"/>
    <m/>
    <m/>
    <m/>
  </r>
  <r>
    <x v="4947"/>
    <x v="11"/>
    <x v="58"/>
    <n v="807"/>
    <e v="#DIV/0!"/>
    <e v="#DIV/0!"/>
    <m/>
    <m/>
    <m/>
  </r>
  <r>
    <x v="4948"/>
    <x v="11"/>
    <x v="58"/>
    <n v="3362"/>
    <e v="#DIV/0!"/>
    <e v="#DIV/0!"/>
    <m/>
    <m/>
    <m/>
  </r>
  <r>
    <x v="4949"/>
    <x v="11"/>
    <x v="58"/>
    <n v="1030"/>
    <e v="#DIV/0!"/>
    <e v="#DIV/0!"/>
    <m/>
    <m/>
    <m/>
  </r>
  <r>
    <x v="4950"/>
    <x v="11"/>
    <x v="58"/>
    <n v="3344"/>
    <e v="#DIV/0!"/>
    <e v="#DIV/0!"/>
    <m/>
    <m/>
    <m/>
  </r>
  <r>
    <x v="4951"/>
    <x v="11"/>
    <x v="58"/>
    <n v="2037"/>
    <e v="#DIV/0!"/>
    <e v="#DIV/0!"/>
    <m/>
    <m/>
    <m/>
  </r>
  <r>
    <x v="4952"/>
    <x v="11"/>
    <x v="58"/>
    <n v="2596"/>
    <e v="#DIV/0!"/>
    <e v="#DIV/0!"/>
    <m/>
    <m/>
    <m/>
  </r>
  <r>
    <x v="4953"/>
    <x v="11"/>
    <x v="58"/>
    <n v="1938"/>
    <e v="#DIV/0!"/>
    <e v="#DIV/0!"/>
    <m/>
    <m/>
    <m/>
  </r>
  <r>
    <x v="4954"/>
    <x v="11"/>
    <x v="58"/>
    <n v="322"/>
    <e v="#DIV/0!"/>
    <e v="#DIV/0!"/>
    <m/>
    <m/>
    <m/>
  </r>
  <r>
    <x v="4955"/>
    <x v="11"/>
    <x v="58"/>
    <n v="174"/>
    <e v="#DIV/0!"/>
    <e v="#DIV/0!"/>
    <m/>
    <m/>
    <m/>
  </r>
  <r>
    <x v="4956"/>
    <x v="11"/>
    <x v="58"/>
    <n v="600"/>
    <e v="#DIV/0!"/>
    <e v="#DIV/0!"/>
    <m/>
    <m/>
    <m/>
  </r>
  <r>
    <x v="4957"/>
    <x v="11"/>
    <x v="58"/>
    <n v="408"/>
    <e v="#DIV/0!"/>
    <e v="#DIV/0!"/>
    <m/>
    <m/>
    <m/>
  </r>
  <r>
    <x v="4958"/>
    <x v="11"/>
    <x v="58"/>
    <n v="2157"/>
    <e v="#DIV/0!"/>
    <e v="#DIV/0!"/>
    <m/>
    <m/>
    <m/>
  </r>
  <r>
    <x v="4959"/>
    <x v="11"/>
    <x v="61"/>
    <n v="1015"/>
    <e v="#DIV/0!"/>
    <e v="#DIV/0!"/>
    <m/>
    <m/>
    <m/>
  </r>
  <r>
    <x v="4960"/>
    <x v="11"/>
    <x v="61"/>
    <n v="34812"/>
    <e v="#DIV/0!"/>
    <e v="#DIV/0!"/>
    <m/>
    <m/>
    <m/>
  </r>
  <r>
    <x v="4961"/>
    <x v="11"/>
    <x v="61"/>
    <n v="20054"/>
    <e v="#DIV/0!"/>
    <e v="#DIV/0!"/>
    <m/>
    <m/>
    <m/>
  </r>
  <r>
    <x v="4962"/>
    <x v="11"/>
    <x v="61"/>
    <n v="510"/>
    <e v="#DIV/0!"/>
    <e v="#DIV/0!"/>
    <m/>
    <m/>
    <m/>
  </r>
  <r>
    <x v="4963"/>
    <x v="11"/>
    <x v="61"/>
    <n v="124"/>
    <e v="#DIV/0!"/>
    <e v="#DIV/0!"/>
    <m/>
    <m/>
    <m/>
  </r>
  <r>
    <x v="4964"/>
    <x v="11"/>
    <x v="61"/>
    <n v="3048"/>
    <e v="#DIV/0!"/>
    <e v="#DIV/0!"/>
    <m/>
    <m/>
    <m/>
  </r>
  <r>
    <x v="4965"/>
    <x v="11"/>
    <x v="61"/>
    <n v="937"/>
    <e v="#DIV/0!"/>
    <e v="#DIV/0!"/>
    <m/>
    <m/>
    <m/>
  </r>
  <r>
    <x v="4966"/>
    <x v="11"/>
    <x v="61"/>
    <n v="1520"/>
    <e v="#DIV/0!"/>
    <e v="#DIV/0!"/>
    <m/>
    <m/>
    <m/>
  </r>
  <r>
    <x v="4967"/>
    <x v="11"/>
    <x v="61"/>
    <n v="1791"/>
    <e v="#DIV/0!"/>
    <e v="#DIV/0!"/>
    <m/>
    <m/>
    <m/>
  </r>
  <r>
    <x v="4968"/>
    <x v="11"/>
    <x v="61"/>
    <n v="401"/>
    <e v="#DIV/0!"/>
    <e v="#DIV/0!"/>
    <m/>
    <m/>
    <m/>
  </r>
  <r>
    <x v="4969"/>
    <x v="11"/>
    <x v="61"/>
    <n v="759"/>
    <e v="#DIV/0!"/>
    <e v="#DIV/0!"/>
    <m/>
    <m/>
    <m/>
  </r>
  <r>
    <x v="4970"/>
    <x v="11"/>
    <x v="61"/>
    <n v="160"/>
    <e v="#DIV/0!"/>
    <e v="#DIV/0!"/>
    <m/>
    <m/>
    <m/>
  </r>
  <r>
    <x v="4971"/>
    <x v="11"/>
    <x v="61"/>
    <n v="1965"/>
    <e v="#DIV/0!"/>
    <e v="#DIV/0!"/>
    <m/>
    <m/>
    <m/>
  </r>
  <r>
    <x v="4972"/>
    <x v="11"/>
    <x v="62"/>
    <n v="30332"/>
    <e v="#DIV/0!"/>
    <e v="#DIV/0!"/>
    <m/>
    <m/>
    <m/>
  </r>
  <r>
    <x v="4973"/>
    <x v="11"/>
    <x v="62"/>
    <n v="1751"/>
    <e v="#DIV/0!"/>
    <e v="#DIV/0!"/>
    <m/>
    <m/>
    <m/>
  </r>
  <r>
    <x v="4974"/>
    <x v="11"/>
    <x v="62"/>
    <n v="335"/>
    <e v="#DIV/0!"/>
    <e v="#DIV/0!"/>
    <m/>
    <m/>
    <m/>
  </r>
  <r>
    <x v="4975"/>
    <x v="11"/>
    <x v="62"/>
    <n v="1268"/>
    <e v="#DIV/0!"/>
    <e v="#DIV/0!"/>
    <m/>
    <m/>
    <m/>
  </r>
  <r>
    <x v="4976"/>
    <x v="11"/>
    <x v="62"/>
    <n v="211"/>
    <e v="#DIV/0!"/>
    <e v="#DIV/0!"/>
    <m/>
    <m/>
    <m/>
  </r>
  <r>
    <x v="4977"/>
    <x v="11"/>
    <x v="62"/>
    <n v="1702"/>
    <e v="#DIV/0!"/>
    <e v="#DIV/0!"/>
    <m/>
    <m/>
    <m/>
  </r>
  <r>
    <x v="4978"/>
    <x v="11"/>
    <x v="62"/>
    <n v="264"/>
    <e v="#DIV/0!"/>
    <e v="#DIV/0!"/>
    <m/>
    <m/>
    <m/>
  </r>
  <r>
    <x v="4979"/>
    <x v="11"/>
    <x v="61"/>
    <n v="1420"/>
    <e v="#DIV/0!"/>
    <e v="#DIV/0!"/>
    <m/>
    <m/>
    <m/>
  </r>
  <r>
    <x v="4980"/>
    <x v="11"/>
    <x v="61"/>
    <n v="6068"/>
    <e v="#DIV/0!"/>
    <e v="#DIV/0!"/>
    <m/>
    <m/>
    <m/>
  </r>
  <r>
    <x v="4981"/>
    <x v="11"/>
    <x v="61"/>
    <n v="306"/>
    <e v="#DIV/0!"/>
    <e v="#DIV/0!"/>
    <m/>
    <m/>
    <m/>
  </r>
  <r>
    <x v="4982"/>
    <x v="11"/>
    <x v="62"/>
    <n v="1220"/>
    <e v="#DIV/0!"/>
    <e v="#DIV/0!"/>
    <m/>
    <m/>
    <m/>
  </r>
  <r>
    <x v="4983"/>
    <x v="11"/>
    <x v="62"/>
    <n v="6777"/>
    <e v="#DIV/0!"/>
    <e v="#DIV/0!"/>
    <m/>
    <m/>
    <m/>
  </r>
  <r>
    <x v="4984"/>
    <x v="11"/>
    <x v="61"/>
    <n v="1742"/>
    <e v="#DIV/0!"/>
    <e v="#DIV/0!"/>
    <m/>
    <m/>
    <m/>
  </r>
  <r>
    <x v="4985"/>
    <x v="11"/>
    <x v="61"/>
    <n v="1055"/>
    <e v="#DIV/0!"/>
    <e v="#DIV/0!"/>
    <m/>
    <m/>
    <m/>
  </r>
  <r>
    <x v="4986"/>
    <x v="11"/>
    <x v="61"/>
    <n v="739"/>
    <e v="#DIV/0!"/>
    <e v="#DIV/0!"/>
    <m/>
    <m/>
    <m/>
  </r>
  <r>
    <x v="4987"/>
    <x v="11"/>
    <x v="61"/>
    <n v="518"/>
    <e v="#DIV/0!"/>
    <e v="#DIV/0!"/>
    <m/>
    <m/>
    <m/>
  </r>
  <r>
    <x v="4988"/>
    <x v="11"/>
    <x v="61"/>
    <n v="352"/>
    <e v="#DIV/0!"/>
    <e v="#DIV/0!"/>
    <m/>
    <m/>
    <m/>
  </r>
  <r>
    <x v="4989"/>
    <x v="11"/>
    <x v="61"/>
    <n v="1212"/>
    <e v="#DIV/0!"/>
    <e v="#DIV/0!"/>
    <m/>
    <m/>
    <m/>
  </r>
  <r>
    <x v="4990"/>
    <x v="11"/>
    <x v="61"/>
    <n v="707"/>
    <e v="#DIV/0!"/>
    <e v="#DIV/0!"/>
    <m/>
    <m/>
    <m/>
  </r>
  <r>
    <x v="4991"/>
    <x v="11"/>
    <x v="61"/>
    <n v="847"/>
    <e v="#DIV/0!"/>
    <e v="#DIV/0!"/>
    <m/>
    <m/>
    <m/>
  </r>
  <r>
    <x v="4992"/>
    <x v="11"/>
    <x v="61"/>
    <n v="446"/>
    <e v="#DIV/0!"/>
    <e v="#DIV/0!"/>
    <m/>
    <m/>
    <m/>
  </r>
  <r>
    <x v="4993"/>
    <x v="11"/>
    <x v="61"/>
    <n v="734"/>
    <e v="#DIV/0!"/>
    <e v="#DIV/0!"/>
    <m/>
    <m/>
    <m/>
  </r>
  <r>
    <x v="4994"/>
    <x v="11"/>
    <x v="61"/>
    <n v="84"/>
    <e v="#DIV/0!"/>
    <e v="#DIV/0!"/>
    <m/>
    <m/>
    <m/>
  </r>
  <r>
    <x v="4995"/>
    <x v="11"/>
    <x v="61"/>
    <n v="1315"/>
    <e v="#DIV/0!"/>
    <e v="#DIV/0!"/>
    <m/>
    <m/>
    <m/>
  </r>
  <r>
    <x v="4996"/>
    <x v="11"/>
    <x v="61"/>
    <n v="1471"/>
    <e v="#DIV/0!"/>
    <e v="#DIV/0!"/>
    <m/>
    <m/>
    <m/>
  </r>
  <r>
    <x v="4997"/>
    <x v="11"/>
    <x v="61"/>
    <n v="533"/>
    <e v="#DIV/0!"/>
    <e v="#DIV/0!"/>
    <m/>
    <m/>
    <m/>
  </r>
  <r>
    <x v="4998"/>
    <x v="11"/>
    <x v="61"/>
    <n v="873"/>
    <e v="#DIV/0!"/>
    <e v="#DIV/0!"/>
    <m/>
    <m/>
    <m/>
  </r>
  <r>
    <x v="4999"/>
    <x v="11"/>
    <x v="61"/>
    <n v="549"/>
    <e v="#DIV/0!"/>
    <e v="#DIV/0!"/>
    <m/>
    <m/>
    <m/>
  </r>
  <r>
    <x v="5000"/>
    <x v="11"/>
    <x v="61"/>
    <n v="444"/>
    <e v="#DIV/0!"/>
    <e v="#DIV/0!"/>
    <m/>
    <m/>
    <m/>
  </r>
  <r>
    <x v="5001"/>
    <x v="11"/>
    <x v="61"/>
    <n v="811"/>
    <e v="#DIV/0!"/>
    <e v="#DIV/0!"/>
    <m/>
    <m/>
    <m/>
  </r>
  <r>
    <x v="5002"/>
    <x v="11"/>
    <x v="61"/>
    <n v="325"/>
    <e v="#DIV/0!"/>
    <e v="#DIV/0!"/>
    <m/>
    <m/>
    <m/>
  </r>
  <r>
    <x v="5003"/>
    <x v="11"/>
    <x v="61"/>
    <n v="1926"/>
    <e v="#DIV/0!"/>
    <e v="#DIV/0!"/>
    <m/>
    <m/>
    <m/>
  </r>
  <r>
    <x v="5004"/>
    <x v="11"/>
    <x v="61"/>
    <n v="802"/>
    <e v="#DIV/0!"/>
    <e v="#DIV/0!"/>
    <m/>
    <m/>
    <m/>
  </r>
  <r>
    <x v="5005"/>
    <x v="11"/>
    <x v="61"/>
    <n v="1235"/>
    <e v="#DIV/0!"/>
    <e v="#DIV/0!"/>
    <m/>
    <m/>
    <m/>
  </r>
  <r>
    <x v="5006"/>
    <x v="11"/>
    <x v="61"/>
    <n v="2092"/>
    <e v="#DIV/0!"/>
    <e v="#DIV/0!"/>
    <m/>
    <m/>
    <m/>
  </r>
  <r>
    <x v="5007"/>
    <x v="11"/>
    <x v="61"/>
    <n v="1657"/>
    <e v="#DIV/0!"/>
    <e v="#DIV/0!"/>
    <m/>
    <m/>
    <m/>
  </r>
  <r>
    <x v="5008"/>
    <x v="11"/>
    <x v="61"/>
    <n v="2012"/>
    <e v="#DIV/0!"/>
    <e v="#DIV/0!"/>
    <m/>
    <m/>
    <m/>
  </r>
  <r>
    <x v="5009"/>
    <x v="11"/>
    <x v="61"/>
    <n v="481"/>
    <e v="#DIV/0!"/>
    <e v="#DIV/0!"/>
    <m/>
    <m/>
    <m/>
  </r>
  <r>
    <x v="5010"/>
    <x v="11"/>
    <x v="61"/>
    <n v="991"/>
    <e v="#DIV/0!"/>
    <e v="#DIV/0!"/>
    <m/>
    <m/>
    <m/>
  </r>
  <r>
    <x v="5011"/>
    <x v="11"/>
    <x v="61"/>
    <n v="83"/>
    <e v="#DIV/0!"/>
    <e v="#DIV/0!"/>
    <m/>
    <m/>
    <m/>
  </r>
  <r>
    <x v="5012"/>
    <x v="11"/>
    <x v="58"/>
    <n v="179"/>
    <e v="#DIV/0!"/>
    <e v="#DIV/0!"/>
    <m/>
    <m/>
    <m/>
  </r>
  <r>
    <x v="5013"/>
    <x v="11"/>
    <x v="63"/>
    <n v="1111"/>
    <e v="#DIV/0!"/>
    <e v="#DIV/0!"/>
    <m/>
    <m/>
    <m/>
  </r>
  <r>
    <x v="5014"/>
    <x v="11"/>
    <x v="63"/>
    <n v="1554"/>
    <e v="#DIV/0!"/>
    <e v="#DIV/0!"/>
    <m/>
    <m/>
    <m/>
  </r>
  <r>
    <x v="5015"/>
    <x v="11"/>
    <x v="63"/>
    <n v="244"/>
    <e v="#DIV/0!"/>
    <e v="#DIV/0!"/>
    <m/>
    <m/>
    <m/>
  </r>
  <r>
    <x v="5016"/>
    <x v="11"/>
    <x v="63"/>
    <n v="2556"/>
    <e v="#DIV/0!"/>
    <e v="#DIV/0!"/>
    <m/>
    <m/>
    <m/>
  </r>
  <r>
    <x v="5017"/>
    <x v="11"/>
    <x v="63"/>
    <n v="2673"/>
    <e v="#DIV/0!"/>
    <e v="#DIV/0!"/>
    <m/>
    <m/>
    <m/>
  </r>
  <r>
    <x v="5018"/>
    <x v="11"/>
    <x v="63"/>
    <n v="887"/>
    <e v="#DIV/0!"/>
    <e v="#DIV/0!"/>
    <m/>
    <m/>
    <m/>
  </r>
  <r>
    <x v="5019"/>
    <x v="11"/>
    <x v="63"/>
    <n v="2067"/>
    <e v="#DIV/0!"/>
    <e v="#DIV/0!"/>
    <m/>
    <m/>
    <m/>
  </r>
  <r>
    <x v="5020"/>
    <x v="11"/>
    <x v="63"/>
    <n v="2088"/>
    <e v="#DIV/0!"/>
    <e v="#DIV/0!"/>
    <m/>
    <m/>
    <m/>
  </r>
  <r>
    <x v="5021"/>
    <x v="11"/>
    <x v="63"/>
    <n v="770"/>
    <e v="#DIV/0!"/>
    <e v="#DIV/0!"/>
    <m/>
    <m/>
    <m/>
  </r>
  <r>
    <x v="5022"/>
    <x v="11"/>
    <x v="63"/>
    <n v="1368"/>
    <e v="#DIV/0!"/>
    <e v="#DIV/0!"/>
    <m/>
    <m/>
    <m/>
  </r>
  <r>
    <x v="5023"/>
    <x v="11"/>
    <x v="63"/>
    <n v="5004"/>
    <e v="#DIV/0!"/>
    <e v="#DIV/0!"/>
    <m/>
    <m/>
    <m/>
  </r>
  <r>
    <x v="5024"/>
    <x v="11"/>
    <x v="63"/>
    <n v="1856"/>
    <e v="#DIV/0!"/>
    <e v="#DIV/0!"/>
    <m/>
    <m/>
    <m/>
  </r>
  <r>
    <x v="5025"/>
    <x v="11"/>
    <x v="63"/>
    <n v="1038"/>
    <e v="#DIV/0!"/>
    <e v="#DIV/0!"/>
    <m/>
    <m/>
    <m/>
  </r>
  <r>
    <x v="5026"/>
    <x v="11"/>
    <x v="63"/>
    <n v="19856"/>
    <e v="#DIV/0!"/>
    <e v="#DIV/0!"/>
    <m/>
    <m/>
    <m/>
  </r>
  <r>
    <x v="5027"/>
    <x v="11"/>
    <x v="63"/>
    <n v="876"/>
    <e v="#DIV/0!"/>
    <e v="#DIV/0!"/>
    <m/>
    <m/>
    <m/>
  </r>
  <r>
    <x v="5028"/>
    <x v="11"/>
    <x v="63"/>
    <n v="588"/>
    <e v="#DIV/0!"/>
    <e v="#DIV/0!"/>
    <m/>
    <m/>
    <m/>
  </r>
  <r>
    <x v="5029"/>
    <x v="11"/>
    <x v="63"/>
    <n v="916"/>
    <e v="#DIV/0!"/>
    <e v="#DIV/0!"/>
    <m/>
    <m/>
    <m/>
  </r>
  <r>
    <x v="5030"/>
    <x v="11"/>
    <x v="63"/>
    <n v="1993"/>
    <e v="#DIV/0!"/>
    <e v="#DIV/0!"/>
    <m/>
    <m/>
    <m/>
  </r>
  <r>
    <x v="5031"/>
    <x v="11"/>
    <x v="63"/>
    <n v="595"/>
    <e v="#DIV/0!"/>
    <e v="#DIV/0!"/>
    <m/>
    <m/>
    <m/>
  </r>
  <r>
    <x v="5032"/>
    <x v="11"/>
    <x v="63"/>
    <n v="5205"/>
    <e v="#DIV/0!"/>
    <e v="#DIV/0!"/>
    <m/>
    <m/>
    <m/>
  </r>
  <r>
    <x v="5033"/>
    <x v="11"/>
    <x v="63"/>
    <n v="2808"/>
    <e v="#DIV/0!"/>
    <e v="#DIV/0!"/>
    <m/>
    <m/>
    <m/>
  </r>
  <r>
    <x v="5034"/>
    <x v="11"/>
    <x v="63"/>
    <n v="1055"/>
    <e v="#DIV/0!"/>
    <e v="#DIV/0!"/>
    <m/>
    <m/>
    <m/>
  </r>
  <r>
    <x v="5035"/>
    <x v="11"/>
    <x v="63"/>
    <n v="1176"/>
    <e v="#DIV/0!"/>
    <e v="#DIV/0!"/>
    <m/>
    <m/>
    <m/>
  </r>
  <r>
    <x v="5036"/>
    <x v="11"/>
    <x v="63"/>
    <n v="500"/>
    <e v="#DIV/0!"/>
    <e v="#DIV/0!"/>
    <m/>
    <m/>
    <m/>
  </r>
  <r>
    <x v="5037"/>
    <x v="11"/>
    <x v="63"/>
    <n v="781"/>
    <e v="#DIV/0!"/>
    <e v="#DIV/0!"/>
    <m/>
    <m/>
    <m/>
  </r>
  <r>
    <x v="5038"/>
    <x v="11"/>
    <x v="63"/>
    <n v="1446"/>
    <e v="#DIV/0!"/>
    <e v="#DIV/0!"/>
    <m/>
    <m/>
    <m/>
  </r>
  <r>
    <x v="5039"/>
    <x v="11"/>
    <x v="63"/>
    <n v="1163"/>
    <e v="#DIV/0!"/>
    <e v="#DIV/0!"/>
    <m/>
    <m/>
    <m/>
  </r>
  <r>
    <x v="5040"/>
    <x v="11"/>
    <x v="63"/>
    <n v="930"/>
    <e v="#DIV/0!"/>
    <e v="#DIV/0!"/>
    <m/>
    <m/>
    <m/>
  </r>
  <r>
    <x v="5041"/>
    <x v="11"/>
    <x v="63"/>
    <n v="1555"/>
    <e v="#DIV/0!"/>
    <e v="#DIV/0!"/>
    <m/>
    <m/>
    <m/>
  </r>
  <r>
    <x v="5042"/>
    <x v="11"/>
    <x v="63"/>
    <n v="1076"/>
    <e v="#DIV/0!"/>
    <e v="#DIV/0!"/>
    <m/>
    <m/>
    <m/>
  </r>
  <r>
    <x v="5043"/>
    <x v="11"/>
    <x v="63"/>
    <n v="1249"/>
    <e v="#DIV/0!"/>
    <e v="#DIV/0!"/>
    <m/>
    <m/>
    <m/>
  </r>
  <r>
    <x v="5044"/>
    <x v="11"/>
    <x v="63"/>
    <n v="463"/>
    <e v="#DIV/0!"/>
    <e v="#DIV/0!"/>
    <m/>
    <m/>
    <m/>
  </r>
  <r>
    <x v="5045"/>
    <x v="11"/>
    <x v="63"/>
    <n v="6728"/>
    <e v="#DIV/0!"/>
    <e v="#DIV/0!"/>
    <m/>
    <m/>
    <m/>
  </r>
  <r>
    <x v="5046"/>
    <x v="11"/>
    <x v="63"/>
    <n v="2585"/>
    <e v="#DIV/0!"/>
    <e v="#DIV/0!"/>
    <m/>
    <m/>
    <m/>
  </r>
  <r>
    <x v="5047"/>
    <x v="11"/>
    <x v="63"/>
    <n v="10005"/>
    <e v="#DIV/0!"/>
    <e v="#DIV/0!"/>
    <m/>
    <m/>
    <m/>
  </r>
  <r>
    <x v="5048"/>
    <x v="11"/>
    <x v="63"/>
    <n v="867"/>
    <e v="#DIV/0!"/>
    <e v="#DIV/0!"/>
    <m/>
    <m/>
    <m/>
  </r>
  <r>
    <x v="5049"/>
    <x v="11"/>
    <x v="63"/>
    <n v="323"/>
    <e v="#DIV/0!"/>
    <e v="#DIV/0!"/>
    <m/>
    <m/>
    <m/>
  </r>
  <r>
    <x v="5050"/>
    <x v="11"/>
    <x v="63"/>
    <n v="2578"/>
    <e v="#DIV/0!"/>
    <e v="#DIV/0!"/>
    <m/>
    <m/>
    <m/>
  </r>
  <r>
    <x v="5051"/>
    <x v="11"/>
    <x v="63"/>
    <n v="2113"/>
    <e v="#DIV/0!"/>
    <e v="#DIV/0!"/>
    <m/>
    <m/>
    <m/>
  </r>
  <r>
    <x v="5052"/>
    <x v="11"/>
    <x v="63"/>
    <n v="10770"/>
    <e v="#DIV/0!"/>
    <e v="#DIV/0!"/>
    <m/>
    <m/>
    <m/>
  </r>
  <r>
    <x v="5053"/>
    <x v="11"/>
    <x v="63"/>
    <n v="13650"/>
    <e v="#DIV/0!"/>
    <e v="#DIV/0!"/>
    <m/>
    <m/>
    <m/>
  </r>
  <r>
    <x v="5054"/>
    <x v="11"/>
    <x v="63"/>
    <n v="1234"/>
    <e v="#DIV/0!"/>
    <e v="#DIV/0!"/>
    <m/>
    <m/>
    <m/>
  </r>
  <r>
    <x v="5055"/>
    <x v="11"/>
    <x v="63"/>
    <n v="2604"/>
    <e v="#DIV/0!"/>
    <e v="#DIV/0!"/>
    <m/>
    <m/>
    <m/>
  </r>
  <r>
    <x v="5056"/>
    <x v="11"/>
    <x v="63"/>
    <n v="101952"/>
    <e v="#DIV/0!"/>
    <e v="#DIV/0!"/>
    <m/>
    <m/>
    <m/>
  </r>
  <r>
    <x v="5057"/>
    <x v="11"/>
    <x v="63"/>
    <n v="792"/>
    <e v="#DIV/0!"/>
    <e v="#DIV/0!"/>
    <m/>
    <m/>
    <m/>
  </r>
  <r>
    <x v="5058"/>
    <x v="11"/>
    <x v="63"/>
    <n v="1968"/>
    <e v="#DIV/0!"/>
    <e v="#DIV/0!"/>
    <m/>
    <m/>
    <m/>
  </r>
  <r>
    <x v="5059"/>
    <x v="11"/>
    <x v="63"/>
    <n v="1571"/>
    <e v="#DIV/0!"/>
    <e v="#DIV/0!"/>
    <m/>
    <m/>
    <m/>
  </r>
  <r>
    <x v="5060"/>
    <x v="11"/>
    <x v="63"/>
    <n v="1223"/>
    <e v="#DIV/0!"/>
    <e v="#DIV/0!"/>
    <m/>
    <m/>
    <m/>
  </r>
  <r>
    <x v="5061"/>
    <x v="11"/>
    <x v="63"/>
    <n v="1280"/>
    <e v="#DIV/0!"/>
    <e v="#DIV/0!"/>
    <m/>
    <m/>
    <m/>
  </r>
  <r>
    <x v="5062"/>
    <x v="11"/>
    <x v="63"/>
    <n v="407"/>
    <e v="#DIV/0!"/>
    <e v="#DIV/0!"/>
    <m/>
    <m/>
    <m/>
  </r>
  <r>
    <x v="5063"/>
    <x v="11"/>
    <x v="63"/>
    <n v="1445"/>
    <e v="#DIV/0!"/>
    <e v="#DIV/0!"/>
    <m/>
    <m/>
    <m/>
  </r>
  <r>
    <x v="5064"/>
    <x v="11"/>
    <x v="63"/>
    <n v="1869"/>
    <e v="#DIV/0!"/>
    <e v="#DIV/0!"/>
    <m/>
    <m/>
    <m/>
  </r>
  <r>
    <x v="5065"/>
    <x v="11"/>
    <x v="63"/>
    <n v="2643"/>
    <e v="#DIV/0!"/>
    <e v="#DIV/0!"/>
    <m/>
    <m/>
    <m/>
  </r>
  <r>
    <x v="5066"/>
    <x v="11"/>
    <x v="58"/>
    <n v="2162"/>
    <e v="#DIV/0!"/>
    <e v="#DIV/0!"/>
    <m/>
    <m/>
    <m/>
  </r>
  <r>
    <x v="5067"/>
    <x v="11"/>
    <x v="58"/>
    <n v="5757"/>
    <e v="#DIV/0!"/>
    <e v="#DIV/0!"/>
    <m/>
    <m/>
    <m/>
  </r>
  <r>
    <x v="5068"/>
    <x v="11"/>
    <x v="58"/>
    <n v="455"/>
    <e v="#DIV/0!"/>
    <e v="#DIV/0!"/>
    <m/>
    <m/>
    <m/>
  </r>
  <r>
    <x v="5069"/>
    <x v="11"/>
    <x v="58"/>
    <n v="2115"/>
    <e v="#DIV/0!"/>
    <e v="#DIV/0!"/>
    <m/>
    <m/>
    <m/>
  </r>
  <r>
    <x v="5070"/>
    <x v="11"/>
    <x v="58"/>
    <n v="5472"/>
    <e v="#DIV/0!"/>
    <e v="#DIV/0!"/>
    <m/>
    <m/>
    <m/>
  </r>
  <r>
    <x v="5071"/>
    <x v="11"/>
    <x v="58"/>
    <n v="93"/>
    <e v="#DIV/0!"/>
    <e v="#DIV/0!"/>
    <m/>
    <m/>
    <m/>
  </r>
  <r>
    <x v="5072"/>
    <x v="11"/>
    <x v="63"/>
    <n v="5601"/>
    <e v="#DIV/0!"/>
    <e v="#DIV/0!"/>
    <m/>
    <m/>
    <m/>
  </r>
  <r>
    <x v="5073"/>
    <x v="11"/>
    <x v="63"/>
    <n v="1015"/>
    <e v="#DIV/0!"/>
    <e v="#DIV/0!"/>
    <m/>
    <m/>
    <m/>
  </r>
  <r>
    <x v="5074"/>
    <x v="11"/>
    <x v="63"/>
    <n v="4691"/>
    <e v="#DIV/0!"/>
    <e v="#DIV/0!"/>
    <m/>
    <m/>
    <m/>
  </r>
  <r>
    <x v="5075"/>
    <x v="11"/>
    <x v="63"/>
    <n v="883"/>
    <e v="#DIV/0!"/>
    <e v="#DIV/0!"/>
    <m/>
    <m/>
    <m/>
  </r>
  <r>
    <x v="5076"/>
    <x v="11"/>
    <x v="63"/>
    <n v="2731"/>
    <e v="#DIV/0!"/>
    <e v="#DIV/0!"/>
    <m/>
    <m/>
    <m/>
  </r>
  <r>
    <x v="5077"/>
    <x v="11"/>
    <x v="63"/>
    <n v="1742"/>
    <e v="#DIV/0!"/>
    <e v="#DIV/0!"/>
    <m/>
    <m/>
    <m/>
  </r>
  <r>
    <x v="5078"/>
    <x v="11"/>
    <x v="63"/>
    <n v="15008"/>
    <e v="#DIV/0!"/>
    <e v="#DIV/0!"/>
    <m/>
    <m/>
    <m/>
  </r>
  <r>
    <x v="5079"/>
    <x v="11"/>
    <x v="58"/>
    <n v="10113"/>
    <e v="#DIV/0!"/>
    <e v="#DIV/0!"/>
    <m/>
    <m/>
    <m/>
  </r>
  <r>
    <x v="5080"/>
    <x v="11"/>
    <x v="58"/>
    <n v="655"/>
    <e v="#DIV/0!"/>
    <e v="#DIV/0!"/>
    <m/>
    <m/>
    <m/>
  </r>
  <r>
    <x v="5081"/>
    <x v="11"/>
    <x v="58"/>
    <n v="287"/>
    <e v="#DIV/0!"/>
    <e v="#DIV/0!"/>
    <m/>
    <m/>
    <m/>
  </r>
  <r>
    <x v="5082"/>
    <x v="11"/>
    <x v="58"/>
    <n v="1351"/>
    <e v="#DIV/0!"/>
    <e v="#DIV/0!"/>
    <m/>
    <m/>
    <m/>
  </r>
  <r>
    <x v="5083"/>
    <x v="11"/>
    <x v="58"/>
    <n v="1448"/>
    <e v="#DIV/0!"/>
    <e v="#DIV/0!"/>
    <m/>
    <m/>
    <m/>
  </r>
  <r>
    <x v="5084"/>
    <x v="11"/>
    <x v="58"/>
    <n v="2113"/>
    <e v="#DIV/0!"/>
    <e v="#DIV/0!"/>
    <m/>
    <m/>
    <m/>
  </r>
  <r>
    <x v="5085"/>
    <x v="11"/>
    <x v="58"/>
    <n v="1109"/>
    <e v="#DIV/0!"/>
    <e v="#DIV/0!"/>
    <m/>
    <m/>
    <m/>
  </r>
  <r>
    <x v="5086"/>
    <x v="11"/>
    <x v="58"/>
    <n v="82"/>
    <e v="#DIV/0!"/>
    <e v="#DIV/0!"/>
    <m/>
    <m/>
    <m/>
  </r>
  <r>
    <x v="5087"/>
    <x v="11"/>
    <x v="58"/>
    <n v="365"/>
    <e v="#DIV/0!"/>
    <e v="#DIV/0!"/>
    <m/>
    <m/>
    <m/>
  </r>
  <r>
    <x v="5088"/>
    <x v="11"/>
    <x v="58"/>
    <n v="6817"/>
    <e v="#DIV/0!"/>
    <e v="#DIV/0!"/>
    <m/>
    <m/>
    <m/>
  </r>
  <r>
    <x v="5089"/>
    <x v="11"/>
    <x v="58"/>
    <n v="120"/>
    <e v="#DIV/0!"/>
    <e v="#DIV/0!"/>
    <m/>
    <m/>
    <m/>
  </r>
  <r>
    <x v="5090"/>
    <x v="11"/>
    <x v="58"/>
    <n v="6755"/>
    <e v="#DIV/0!"/>
    <e v="#DIV/0!"/>
    <m/>
    <m/>
    <m/>
  </r>
  <r>
    <x v="5091"/>
    <x v="11"/>
    <x v="58"/>
    <n v="5636"/>
    <e v="#DIV/0!"/>
    <e v="#DIV/0!"/>
    <m/>
    <m/>
    <m/>
  </r>
  <r>
    <x v="5092"/>
    <x v="11"/>
    <x v="63"/>
    <n v="3617"/>
    <e v="#DIV/0!"/>
    <e v="#DIV/0!"/>
    <m/>
    <m/>
    <m/>
  </r>
  <r>
    <x v="5093"/>
    <x v="11"/>
    <x v="63"/>
    <n v="9375"/>
    <e v="#DIV/0!"/>
    <e v="#DIV/0!"/>
    <m/>
    <m/>
    <m/>
  </r>
  <r>
    <x v="5094"/>
    <x v="11"/>
    <x v="63"/>
    <n v="852"/>
    <e v="#DIV/0!"/>
    <e v="#DIV/0!"/>
    <m/>
    <m/>
    <m/>
  </r>
  <r>
    <x v="5095"/>
    <x v="11"/>
    <x v="63"/>
    <n v="3050"/>
    <e v="#DIV/0!"/>
    <e v="#DIV/0!"/>
    <m/>
    <m/>
    <m/>
  </r>
  <r>
    <x v="5096"/>
    <x v="11"/>
    <x v="63"/>
    <n v="874"/>
    <e v="#DIV/0!"/>
    <e v="#DIV/0!"/>
    <m/>
    <m/>
    <m/>
  </r>
  <r>
    <x v="5097"/>
    <x v="11"/>
    <x v="63"/>
    <n v="1554"/>
    <e v="#DIV/0!"/>
    <e v="#DIV/0!"/>
    <m/>
    <m/>
    <m/>
  </r>
  <r>
    <x v="5098"/>
    <x v="11"/>
    <x v="63"/>
    <n v="14195"/>
    <e v="#DIV/0!"/>
    <e v="#DIV/0!"/>
    <m/>
    <m/>
    <m/>
  </r>
  <r>
    <x v="5099"/>
    <x v="11"/>
    <x v="63"/>
    <n v="3104"/>
    <e v="#DIV/0!"/>
    <e v="#DIV/0!"/>
    <m/>
    <m/>
    <m/>
  </r>
  <r>
    <x v="5100"/>
    <x v="11"/>
    <x v="63"/>
    <n v="4049"/>
    <e v="#DIV/0!"/>
    <e v="#DIV/0!"/>
    <m/>
    <m/>
    <m/>
  </r>
  <r>
    <x v="5101"/>
    <x v="11"/>
    <x v="63"/>
    <n v="2182"/>
    <e v="#DIV/0!"/>
    <e v="#DIV/0!"/>
    <m/>
    <m/>
    <m/>
  </r>
  <r>
    <x v="5102"/>
    <x v="11"/>
    <x v="63"/>
    <n v="1538"/>
    <e v="#DIV/0!"/>
    <e v="#DIV/0!"/>
    <m/>
    <m/>
    <m/>
  </r>
  <r>
    <x v="5103"/>
    <x v="11"/>
    <x v="63"/>
    <n v="5379"/>
    <e v="#DIV/0!"/>
    <e v="#DIV/0!"/>
    <m/>
    <m/>
    <m/>
  </r>
  <r>
    <x v="5104"/>
    <x v="11"/>
    <x v="63"/>
    <n v="1996"/>
    <e v="#DIV/0!"/>
    <e v="#DIV/0!"/>
    <m/>
    <m/>
    <m/>
  </r>
  <r>
    <x v="5105"/>
    <x v="11"/>
    <x v="63"/>
    <n v="690"/>
    <e v="#DIV/0!"/>
    <e v="#DIV/0!"/>
    <m/>
    <m/>
    <m/>
  </r>
  <r>
    <x v="5106"/>
    <x v="11"/>
    <x v="63"/>
    <n v="1350"/>
    <e v="#DIV/0!"/>
    <e v="#DIV/0!"/>
    <m/>
    <m/>
    <m/>
  </r>
  <r>
    <x v="5107"/>
    <x v="11"/>
    <x v="63"/>
    <n v="4464"/>
    <e v="#DIV/0!"/>
    <e v="#DIV/0!"/>
    <m/>
    <m/>
    <m/>
  </r>
  <r>
    <x v="5108"/>
    <x v="11"/>
    <x v="63"/>
    <n v="1325"/>
    <e v="#DIV/0!"/>
    <e v="#DIV/0!"/>
    <m/>
    <m/>
    <m/>
  </r>
  <r>
    <x v="5109"/>
    <x v="11"/>
    <x v="63"/>
    <n v="1432"/>
    <e v="#DIV/0!"/>
    <e v="#DIV/0!"/>
    <m/>
    <m/>
    <m/>
  </r>
  <r>
    <x v="5110"/>
    <x v="11"/>
    <x v="63"/>
    <n v="590"/>
    <e v="#DIV/0!"/>
    <e v="#DIV/0!"/>
    <m/>
    <m/>
    <m/>
  </r>
  <r>
    <x v="5111"/>
    <x v="11"/>
    <x v="63"/>
    <n v="2236"/>
    <e v="#DIV/0!"/>
    <e v="#DIV/0!"/>
    <m/>
    <m/>
    <m/>
  </r>
  <r>
    <x v="5112"/>
    <x v="11"/>
    <x v="63"/>
    <n v="1227"/>
    <e v="#DIV/0!"/>
    <e v="#DIV/0!"/>
    <m/>
    <m/>
    <m/>
  </r>
  <r>
    <x v="5113"/>
    <x v="11"/>
    <x v="63"/>
    <n v="21166"/>
    <e v="#DIV/0!"/>
    <e v="#DIV/0!"/>
    <m/>
    <m/>
    <m/>
  </r>
  <r>
    <x v="5114"/>
    <x v="11"/>
    <x v="63"/>
    <n v="2083"/>
    <e v="#DIV/0!"/>
    <e v="#DIV/0!"/>
    <m/>
    <m/>
    <m/>
  </r>
  <r>
    <x v="5115"/>
    <x v="11"/>
    <x v="63"/>
    <n v="2201"/>
    <e v="#DIV/0!"/>
    <e v="#DIV/0!"/>
    <m/>
    <m/>
    <m/>
  </r>
  <r>
    <x v="5116"/>
    <x v="11"/>
    <x v="63"/>
    <n v="1200"/>
    <e v="#DIV/0!"/>
    <e v="#DIV/0!"/>
    <m/>
    <m/>
    <m/>
  </r>
  <r>
    <x v="5117"/>
    <x v="11"/>
    <x v="63"/>
    <n v="1176"/>
    <e v="#DIV/0!"/>
    <e v="#DIV/0!"/>
    <m/>
    <m/>
    <m/>
  </r>
  <r>
    <x v="5118"/>
    <x v="11"/>
    <x v="63"/>
    <n v="4929"/>
    <e v="#DIV/0!"/>
    <e v="#DIV/0!"/>
    <m/>
    <m/>
    <m/>
  </r>
  <r>
    <x v="5119"/>
    <x v="11"/>
    <x v="62"/>
    <n v="2106"/>
    <e v="#DIV/0!"/>
    <e v="#DIV/0!"/>
    <m/>
    <m/>
    <m/>
  </r>
  <r>
    <x v="5120"/>
    <x v="11"/>
    <x v="64"/>
    <n v="2117"/>
    <e v="#DIV/0!"/>
    <e v="#DIV/0!"/>
    <m/>
    <m/>
    <m/>
  </r>
  <r>
    <x v="5121"/>
    <x v="11"/>
    <x v="64"/>
    <n v="709"/>
    <e v="#DIV/0!"/>
    <e v="#DIV/0!"/>
    <m/>
    <m/>
    <m/>
  </r>
  <r>
    <x v="5122"/>
    <x v="11"/>
    <x v="64"/>
    <n v="402"/>
    <e v="#DIV/0!"/>
    <e v="#DIV/0!"/>
    <m/>
    <m/>
    <m/>
  </r>
  <r>
    <x v="5123"/>
    <x v="11"/>
    <x v="61"/>
    <n v="2071"/>
    <e v="#DIV/0!"/>
    <e v="#DIV/0!"/>
    <m/>
    <m/>
    <m/>
  </r>
  <r>
    <x v="5124"/>
    <x v="11"/>
    <x v="64"/>
    <n v="7437"/>
    <e v="#DIV/0!"/>
    <e v="#DIV/0!"/>
    <m/>
    <m/>
    <m/>
  </r>
  <r>
    <x v="5125"/>
    <x v="11"/>
    <x v="64"/>
    <n v="3558"/>
    <e v="#DIV/0!"/>
    <e v="#DIV/0!"/>
    <m/>
    <m/>
    <m/>
  </r>
  <r>
    <x v="5126"/>
    <x v="11"/>
    <x v="64"/>
    <n v="5141"/>
    <e v="#DIV/0!"/>
    <e v="#DIV/0!"/>
    <m/>
    <m/>
    <m/>
  </r>
  <r>
    <x v="5127"/>
    <x v="11"/>
    <x v="64"/>
    <n v="1027"/>
    <e v="#DIV/0!"/>
    <e v="#DIV/0!"/>
    <m/>
    <m/>
    <m/>
  </r>
  <r>
    <x v="5128"/>
    <x v="11"/>
    <x v="64"/>
    <n v="1618"/>
    <e v="#DIV/0!"/>
    <e v="#DIV/0!"/>
    <m/>
    <m/>
    <m/>
  </r>
  <r>
    <x v="5129"/>
    <x v="11"/>
    <x v="64"/>
    <n v="7542"/>
    <e v="#DIV/0!"/>
    <e v="#DIV/0!"/>
    <m/>
    <m/>
    <m/>
  </r>
  <r>
    <x v="5130"/>
    <x v="11"/>
    <x v="64"/>
    <n v="1258"/>
    <e v="#DIV/0!"/>
    <e v="#DIV/0!"/>
    <m/>
    <m/>
    <m/>
  </r>
  <r>
    <x v="5131"/>
    <x v="11"/>
    <x v="64"/>
    <n v="162"/>
    <e v="#DIV/0!"/>
    <e v="#DIV/0!"/>
    <m/>
    <m/>
    <m/>
  </r>
  <r>
    <x v="5132"/>
    <x v="11"/>
    <x v="64"/>
    <n v="190"/>
    <e v="#DIV/0!"/>
    <e v="#DIV/0!"/>
    <m/>
    <m/>
    <m/>
  </r>
  <r>
    <x v="5133"/>
    <x v="11"/>
    <x v="61"/>
    <n v="331"/>
    <e v="#DIV/0!"/>
    <e v="#DIV/0!"/>
    <m/>
    <m/>
    <m/>
  </r>
  <r>
    <x v="5134"/>
    <x v="11"/>
    <x v="61"/>
    <n v="2531"/>
    <e v="#DIV/0!"/>
    <e v="#DIV/0!"/>
    <m/>
    <m/>
    <m/>
  </r>
  <r>
    <x v="5135"/>
    <x v="11"/>
    <x v="61"/>
    <n v="1240"/>
    <e v="#DIV/0!"/>
    <e v="#DIV/0!"/>
    <m/>
    <m/>
    <m/>
  </r>
  <r>
    <x v="5136"/>
    <x v="11"/>
    <x v="61"/>
    <n v="1470"/>
    <e v="#DIV/0!"/>
    <e v="#DIV/0!"/>
    <m/>
    <m/>
    <m/>
  </r>
  <r>
    <x v="5137"/>
    <x v="11"/>
    <x v="61"/>
    <n v="451"/>
    <e v="#DIV/0!"/>
    <e v="#DIV/0!"/>
    <m/>
    <m/>
    <m/>
  </r>
  <r>
    <x v="5138"/>
    <x v="11"/>
    <x v="61"/>
    <n v="554"/>
    <e v="#DIV/0!"/>
    <e v="#DIV/0!"/>
    <m/>
    <m/>
    <m/>
  </r>
  <r>
    <x v="5139"/>
    <x v="11"/>
    <x v="61"/>
    <n v="505"/>
    <e v="#DIV/0!"/>
    <e v="#DIV/0!"/>
    <m/>
    <m/>
    <m/>
  </r>
  <r>
    <x v="5140"/>
    <x v="11"/>
    <x v="61"/>
    <n v="329"/>
    <e v="#DIV/0!"/>
    <e v="#DIV/0!"/>
    <m/>
    <m/>
    <m/>
  </r>
  <r>
    <x v="5141"/>
    <x v="11"/>
    <x v="61"/>
    <n v="89411"/>
    <e v="#DIV/0!"/>
    <e v="#DIV/0!"/>
    <m/>
    <m/>
    <m/>
  </r>
  <r>
    <x v="5142"/>
    <x v="11"/>
    <x v="61"/>
    <n v="380"/>
    <e v="#DIV/0!"/>
    <e v="#DIV/0!"/>
    <m/>
    <m/>
    <m/>
  </r>
  <r>
    <x v="5143"/>
    <x v="11"/>
    <x v="61"/>
    <n v="774"/>
    <e v="#DIV/0!"/>
    <e v="#DIV/0!"/>
    <m/>
    <m/>
    <m/>
  </r>
  <r>
    <x v="5144"/>
    <x v="11"/>
    <x v="61"/>
    <n v="497"/>
    <e v="#DIV/0!"/>
    <e v="#DIV/0!"/>
    <m/>
    <m/>
    <m/>
  </r>
  <r>
    <x v="5145"/>
    <x v="11"/>
    <x v="61"/>
    <n v="754"/>
    <e v="#DIV/0!"/>
    <e v="#DIV/0!"/>
    <m/>
    <m/>
    <m/>
  </r>
  <r>
    <x v="5146"/>
    <x v="11"/>
    <x v="64"/>
    <n v="46308"/>
    <e v="#DIV/0!"/>
    <e v="#DIV/0!"/>
    <m/>
    <m/>
    <m/>
  </r>
  <r>
    <x v="5147"/>
    <x v="11"/>
    <x v="64"/>
    <n v="137"/>
    <e v="#DIV/0!"/>
    <e v="#DIV/0!"/>
    <m/>
    <m/>
    <m/>
  </r>
  <r>
    <x v="5148"/>
    <x v="11"/>
    <x v="64"/>
    <n v="1346"/>
    <e v="#DIV/0!"/>
    <e v="#DIV/0!"/>
    <m/>
    <m/>
    <m/>
  </r>
  <r>
    <x v="5149"/>
    <x v="11"/>
    <x v="64"/>
    <n v="4246"/>
    <e v="#DIV/0!"/>
    <e v="#DIV/0!"/>
    <m/>
    <m/>
    <m/>
  </r>
  <r>
    <x v="5150"/>
    <x v="11"/>
    <x v="64"/>
    <n v="1203"/>
    <e v="#DIV/0!"/>
    <e v="#DIV/0!"/>
    <m/>
    <m/>
    <m/>
  </r>
  <r>
    <x v="5151"/>
    <x v="11"/>
    <x v="64"/>
    <n v="819"/>
    <e v="#DIV/0!"/>
    <e v="#DIV/0!"/>
    <m/>
    <m/>
    <m/>
  </r>
  <r>
    <x v="5152"/>
    <x v="11"/>
    <x v="64"/>
    <n v="193"/>
    <e v="#DIV/0!"/>
    <e v="#DIV/0!"/>
    <m/>
    <m/>
    <m/>
  </r>
  <r>
    <x v="5153"/>
    <x v="11"/>
    <x v="64"/>
    <n v="672"/>
    <e v="#DIV/0!"/>
    <e v="#DIV/0!"/>
    <m/>
    <m/>
    <m/>
  </r>
  <r>
    <x v="5154"/>
    <x v="11"/>
    <x v="64"/>
    <n v="1465"/>
    <e v="#DIV/0!"/>
    <e v="#DIV/0!"/>
    <m/>
    <m/>
    <m/>
  </r>
  <r>
    <x v="5155"/>
    <x v="11"/>
    <x v="64"/>
    <n v="104"/>
    <e v="#DIV/0!"/>
    <e v="#DIV/0!"/>
    <m/>
    <m/>
    <m/>
  </r>
  <r>
    <x v="5156"/>
    <x v="11"/>
    <x v="64"/>
    <n v="1292"/>
    <e v="#DIV/0!"/>
    <e v="#DIV/0!"/>
    <m/>
    <m/>
    <m/>
  </r>
  <r>
    <x v="5157"/>
    <x v="11"/>
    <x v="64"/>
    <n v="594"/>
    <e v="#DIV/0!"/>
    <e v="#DIV/0!"/>
    <m/>
    <m/>
    <m/>
  </r>
  <r>
    <x v="5158"/>
    <x v="11"/>
    <x v="64"/>
    <n v="321"/>
    <e v="#DIV/0!"/>
    <e v="#DIV/0!"/>
    <m/>
    <m/>
    <m/>
  </r>
  <r>
    <x v="5159"/>
    <x v="11"/>
    <x v="64"/>
    <n v="804"/>
    <e v="#DIV/0!"/>
    <e v="#DIV/0!"/>
    <m/>
    <m/>
    <m/>
  </r>
  <r>
    <x v="5160"/>
    <x v="11"/>
    <x v="64"/>
    <n v="382"/>
    <e v="#DIV/0!"/>
    <e v="#DIV/0!"/>
    <m/>
    <m/>
    <m/>
  </r>
  <r>
    <x v="5161"/>
    <x v="11"/>
    <x v="64"/>
    <n v="4450"/>
    <e v="#DIV/0!"/>
    <e v="#DIV/0!"/>
    <m/>
    <m/>
    <m/>
  </r>
  <r>
    <x v="5162"/>
    <x v="11"/>
    <x v="64"/>
    <n v="579"/>
    <e v="#DIV/0!"/>
    <e v="#DIV/0!"/>
    <m/>
    <m/>
    <m/>
  </r>
  <r>
    <x v="5163"/>
    <x v="11"/>
    <x v="64"/>
    <n v="465"/>
    <e v="#DIV/0!"/>
    <e v="#DIV/0!"/>
    <m/>
    <m/>
    <m/>
  </r>
  <r>
    <x v="5164"/>
    <x v="11"/>
    <x v="64"/>
    <n v="546"/>
    <e v="#DIV/0!"/>
    <e v="#DIV/0!"/>
    <m/>
    <m/>
    <m/>
  </r>
  <r>
    <x v="5165"/>
    <x v="11"/>
    <x v="64"/>
    <n v="340"/>
    <e v="#DIV/0!"/>
    <e v="#DIV/0!"/>
    <m/>
    <m/>
    <m/>
  </r>
  <r>
    <x v="5166"/>
    <x v="11"/>
    <x v="64"/>
    <n v="878"/>
    <e v="#DIV/0!"/>
    <e v="#DIV/0!"/>
    <m/>
    <m/>
    <m/>
  </r>
  <r>
    <x v="5167"/>
    <x v="11"/>
    <x v="64"/>
    <n v="410"/>
    <e v="#DIV/0!"/>
    <e v="#DIV/0!"/>
    <m/>
    <m/>
    <m/>
  </r>
  <r>
    <x v="5168"/>
    <x v="11"/>
    <x v="64"/>
    <n v="8272"/>
    <e v="#DIV/0!"/>
    <e v="#DIV/0!"/>
    <m/>
    <m/>
    <m/>
  </r>
  <r>
    <x v="5169"/>
    <x v="11"/>
    <x v="64"/>
    <n v="550"/>
    <e v="#DIV/0!"/>
    <e v="#DIV/0!"/>
    <m/>
    <m/>
    <m/>
  </r>
  <r>
    <x v="5170"/>
    <x v="11"/>
    <x v="64"/>
    <n v="899"/>
    <e v="#DIV/0!"/>
    <e v="#DIV/0!"/>
    <m/>
    <m/>
    <m/>
  </r>
  <r>
    <x v="5171"/>
    <x v="11"/>
    <x v="64"/>
    <n v="219"/>
    <e v="#DIV/0!"/>
    <e v="#DIV/0!"/>
    <m/>
    <m/>
    <m/>
  </r>
  <r>
    <x v="5172"/>
    <x v="11"/>
    <x v="64"/>
    <n v="1055"/>
    <e v="#DIV/0!"/>
    <e v="#DIV/0!"/>
    <m/>
    <m/>
    <m/>
  </r>
  <r>
    <x v="5173"/>
    <x v="11"/>
    <x v="61"/>
    <n v="700"/>
    <e v="#DIV/0!"/>
    <e v="#DIV/0!"/>
    <m/>
    <m/>
    <m/>
  </r>
  <r>
    <x v="5174"/>
    <x v="11"/>
    <x v="61"/>
    <n v="523"/>
    <e v="#DIV/0!"/>
    <e v="#DIV/0!"/>
    <m/>
    <m/>
    <m/>
  </r>
  <r>
    <x v="5175"/>
    <x v="11"/>
    <x v="61"/>
    <n v="1397"/>
    <e v="#DIV/0!"/>
    <e v="#DIV/0!"/>
    <m/>
    <m/>
    <m/>
  </r>
  <r>
    <x v="5176"/>
    <x v="11"/>
    <x v="61"/>
    <n v="966"/>
    <e v="#DIV/0!"/>
    <e v="#DIV/0!"/>
    <m/>
    <m/>
    <m/>
  </r>
  <r>
    <x v="5177"/>
    <x v="11"/>
    <x v="61"/>
    <n v="1849"/>
    <e v="#DIV/0!"/>
    <e v="#DIV/0!"/>
    <m/>
    <m/>
    <m/>
  </r>
  <r>
    <x v="5178"/>
    <x v="11"/>
    <x v="61"/>
    <n v="1257"/>
    <e v="#DIV/0!"/>
    <e v="#DIV/0!"/>
    <m/>
    <m/>
    <m/>
  </r>
  <r>
    <x v="5179"/>
    <x v="11"/>
    <x v="61"/>
    <n v="1668"/>
    <e v="#DIV/0!"/>
    <e v="#DIV/0!"/>
    <m/>
    <m/>
    <m/>
  </r>
  <r>
    <x v="5180"/>
    <x v="11"/>
    <x v="61"/>
    <n v="1606"/>
    <e v="#DIV/0!"/>
    <e v="#DIV/0!"/>
    <m/>
    <m/>
    <m/>
  </r>
  <r>
    <x v="5181"/>
    <x v="11"/>
    <x v="61"/>
    <n v="636"/>
    <e v="#DIV/0!"/>
    <e v="#DIV/0!"/>
    <m/>
    <m/>
    <m/>
  </r>
  <r>
    <x v="5182"/>
    <x v="11"/>
    <x v="61"/>
    <n v="901"/>
    <e v="#DIV/0!"/>
    <e v="#DIV/0!"/>
    <m/>
    <m/>
    <m/>
  </r>
  <r>
    <x v="5183"/>
    <x v="11"/>
    <x v="61"/>
    <n v="1068"/>
    <e v="#DIV/0!"/>
    <e v="#DIV/0!"/>
    <m/>
    <m/>
    <m/>
  </r>
  <r>
    <x v="5184"/>
    <x v="11"/>
    <x v="61"/>
    <n v="3209"/>
    <e v="#DIV/0!"/>
    <e v="#DIV/0!"/>
    <m/>
    <m/>
    <m/>
  </r>
  <r>
    <x v="5185"/>
    <x v="11"/>
    <x v="61"/>
    <n v="2245"/>
    <e v="#DIV/0!"/>
    <e v="#DIV/0!"/>
    <m/>
    <m/>
    <m/>
  </r>
  <r>
    <x v="5186"/>
    <x v="11"/>
    <x v="61"/>
    <n v="1417"/>
    <e v="#DIV/0!"/>
    <e v="#DIV/0!"/>
    <m/>
    <m/>
    <m/>
  </r>
  <r>
    <x v="5187"/>
    <x v="11"/>
    <x v="61"/>
    <n v="363"/>
    <e v="#DIV/0!"/>
    <e v="#DIV/0!"/>
    <m/>
    <m/>
    <m/>
  </r>
  <r>
    <x v="5188"/>
    <x v="11"/>
    <x v="61"/>
    <n v="1055"/>
    <e v="#DIV/0!"/>
    <e v="#DIV/0!"/>
    <m/>
    <m/>
    <m/>
  </r>
  <r>
    <x v="5189"/>
    <x v="11"/>
    <x v="61"/>
    <n v="210"/>
    <e v="#DIV/0!"/>
    <e v="#DIV/0!"/>
    <m/>
    <m/>
    <m/>
  </r>
  <r>
    <x v="5190"/>
    <x v="11"/>
    <x v="61"/>
    <n v="1495"/>
    <e v="#DIV/0!"/>
    <e v="#DIV/0!"/>
    <m/>
    <m/>
    <m/>
  </r>
  <r>
    <x v="5191"/>
    <x v="11"/>
    <x v="61"/>
    <n v="154"/>
    <e v="#DIV/0!"/>
    <e v="#DIV/0!"/>
    <m/>
    <m/>
    <m/>
  </r>
  <r>
    <x v="5192"/>
    <x v="11"/>
    <x v="61"/>
    <n v="607"/>
    <e v="#DIV/0!"/>
    <e v="#DIV/0!"/>
    <m/>
    <m/>
    <m/>
  </r>
  <r>
    <x v="5193"/>
    <x v="11"/>
    <x v="61"/>
    <n v="4218"/>
    <e v="#DIV/0!"/>
    <e v="#DIV/0!"/>
    <m/>
    <m/>
    <m/>
  </r>
  <r>
    <x v="5194"/>
    <x v="11"/>
    <x v="61"/>
    <n v="675"/>
    <e v="#DIV/0!"/>
    <e v="#DIV/0!"/>
    <m/>
    <m/>
    <m/>
  </r>
  <r>
    <x v="5195"/>
    <x v="11"/>
    <x v="61"/>
    <n v="332"/>
    <e v="#DIV/0!"/>
    <e v="#DIV/0!"/>
    <m/>
    <m/>
    <m/>
  </r>
  <r>
    <x v="5196"/>
    <x v="11"/>
    <x v="61"/>
    <n v="1279"/>
    <e v="#DIV/0!"/>
    <e v="#DIV/0!"/>
    <m/>
    <m/>
    <m/>
  </r>
  <r>
    <x v="5197"/>
    <x v="11"/>
    <x v="61"/>
    <n v="1641"/>
    <e v="#DIV/0!"/>
    <e v="#DIV/0!"/>
    <m/>
    <m/>
    <m/>
  </r>
  <r>
    <x v="5198"/>
    <x v="11"/>
    <x v="61"/>
    <n v="377"/>
    <e v="#DIV/0!"/>
    <e v="#DIV/0!"/>
    <m/>
    <m/>
    <m/>
  </r>
  <r>
    <x v="5199"/>
    <x v="11"/>
    <x v="61"/>
    <n v="332"/>
    <e v="#DIV/0!"/>
    <e v="#DIV/0!"/>
    <m/>
    <m/>
    <m/>
  </r>
  <r>
    <x v="5200"/>
    <x v="11"/>
    <x v="61"/>
    <n v="1126"/>
    <e v="#DIV/0!"/>
    <e v="#DIV/0!"/>
    <m/>
    <m/>
    <m/>
  </r>
  <r>
    <x v="5201"/>
    <x v="11"/>
    <x v="61"/>
    <n v="6322"/>
    <e v="#DIV/0!"/>
    <e v="#DIV/0!"/>
    <m/>
    <m/>
    <m/>
  </r>
  <r>
    <x v="5202"/>
    <x v="11"/>
    <x v="61"/>
    <n v="1294"/>
    <e v="#DIV/0!"/>
    <e v="#DIV/0!"/>
    <m/>
    <m/>
    <m/>
  </r>
  <r>
    <x v="5203"/>
    <x v="11"/>
    <x v="61"/>
    <n v="441"/>
    <e v="#DIV/0!"/>
    <e v="#DIV/0!"/>
    <m/>
    <m/>
    <m/>
  </r>
  <r>
    <x v="5204"/>
    <x v="11"/>
    <x v="61"/>
    <n v="1660"/>
    <e v="#DIV/0!"/>
    <e v="#DIV/0!"/>
    <m/>
    <m/>
    <m/>
  </r>
  <r>
    <x v="5205"/>
    <x v="11"/>
    <x v="61"/>
    <n v="221"/>
    <e v="#DIV/0!"/>
    <e v="#DIV/0!"/>
    <m/>
    <m/>
    <m/>
  </r>
  <r>
    <x v="5206"/>
    <x v="11"/>
    <x v="61"/>
    <n v="2056"/>
    <e v="#DIV/0!"/>
    <e v="#DIV/0!"/>
    <m/>
    <m/>
    <m/>
  </r>
  <r>
    <x v="5207"/>
    <x v="11"/>
    <x v="61"/>
    <n v="1930"/>
    <e v="#DIV/0!"/>
    <e v="#DIV/0!"/>
    <m/>
    <m/>
    <m/>
  </r>
  <r>
    <x v="5208"/>
    <x v="11"/>
    <x v="61"/>
    <n v="765"/>
    <e v="#DIV/0!"/>
    <e v="#DIV/0!"/>
    <m/>
    <m/>
    <m/>
  </r>
  <r>
    <x v="5209"/>
    <x v="11"/>
    <x v="61"/>
    <n v="171"/>
    <e v="#DIV/0!"/>
    <e v="#DIV/0!"/>
    <m/>
    <m/>
    <m/>
  </r>
  <r>
    <x v="5210"/>
    <x v="11"/>
    <x v="61"/>
    <n v="1212"/>
    <e v="#DIV/0!"/>
    <e v="#DIV/0!"/>
    <m/>
    <m/>
    <m/>
  </r>
  <r>
    <x v="5211"/>
    <x v="11"/>
    <x v="61"/>
    <n v="1991"/>
    <e v="#DIV/0!"/>
    <e v="#DIV/0!"/>
    <m/>
    <m/>
    <m/>
  </r>
  <r>
    <x v="5212"/>
    <x v="11"/>
    <x v="61"/>
    <n v="617"/>
    <e v="#DIV/0!"/>
    <e v="#DIV/0!"/>
    <m/>
    <m/>
    <m/>
  </r>
  <r>
    <x v="5213"/>
    <x v="11"/>
    <x v="61"/>
    <n v="671"/>
    <e v="#DIV/0!"/>
    <e v="#DIV/0!"/>
    <m/>
    <m/>
    <m/>
  </r>
  <r>
    <x v="5214"/>
    <x v="11"/>
    <x v="61"/>
    <n v="19671"/>
    <e v="#DIV/0!"/>
    <e v="#DIV/0!"/>
    <m/>
    <m/>
    <m/>
  </r>
  <r>
    <x v="5215"/>
    <x v="11"/>
    <x v="61"/>
    <n v="907"/>
    <e v="#DIV/0!"/>
    <e v="#DIV/0!"/>
    <m/>
    <m/>
    <m/>
  </r>
  <r>
    <x v="5216"/>
    <x v="11"/>
    <x v="61"/>
    <n v="2425"/>
    <e v="#DIV/0!"/>
    <e v="#DIV/0!"/>
    <m/>
    <m/>
    <m/>
  </r>
  <r>
    <x v="5217"/>
    <x v="11"/>
    <x v="61"/>
    <n v="2039"/>
    <e v="#DIV/0!"/>
    <e v="#DIV/0!"/>
    <m/>
    <m/>
    <m/>
  </r>
  <r>
    <x v="5218"/>
    <x v="11"/>
    <x v="61"/>
    <n v="271"/>
    <e v="#DIV/0!"/>
    <e v="#DIV/0!"/>
    <m/>
    <m/>
    <m/>
  </r>
  <r>
    <x v="5219"/>
    <x v="11"/>
    <x v="61"/>
    <n v="1424"/>
    <e v="#DIV/0!"/>
    <e v="#DIV/0!"/>
    <m/>
    <m/>
    <m/>
  </r>
  <r>
    <x v="5220"/>
    <x v="11"/>
    <x v="61"/>
    <n v="579"/>
    <e v="#DIV/0!"/>
    <e v="#DIV/0!"/>
    <m/>
    <m/>
    <m/>
  </r>
  <r>
    <x v="5221"/>
    <x v="11"/>
    <x v="61"/>
    <n v="4449"/>
    <e v="#DIV/0!"/>
    <e v="#DIV/0!"/>
    <m/>
    <m/>
    <m/>
  </r>
  <r>
    <x v="5222"/>
    <x v="11"/>
    <x v="61"/>
    <n v="591"/>
    <e v="#DIV/0!"/>
    <e v="#DIV/0!"/>
    <m/>
    <m/>
    <m/>
  </r>
  <r>
    <x v="5223"/>
    <x v="11"/>
    <x v="61"/>
    <n v="25986"/>
    <e v="#DIV/0!"/>
    <e v="#DIV/0!"/>
    <m/>
    <m/>
    <m/>
  </r>
  <r>
    <x v="5224"/>
    <x v="11"/>
    <x v="61"/>
    <n v="452"/>
    <e v="#DIV/0!"/>
    <e v="#DIV/0!"/>
    <m/>
    <m/>
    <m/>
  </r>
  <r>
    <x v="5225"/>
    <x v="11"/>
    <x v="61"/>
    <n v="1193"/>
    <e v="#DIV/0!"/>
    <e v="#DIV/0!"/>
    <m/>
    <m/>
    <m/>
  </r>
  <r>
    <x v="5226"/>
    <x v="11"/>
    <x v="64"/>
    <n v="252"/>
    <e v="#DIV/0!"/>
    <e v="#DIV/0!"/>
    <m/>
    <m/>
    <m/>
  </r>
  <r>
    <x v="5227"/>
    <x v="11"/>
    <x v="62"/>
    <n v="729"/>
    <e v="#DIV/0!"/>
    <e v="#DIV/0!"/>
    <m/>
    <m/>
    <m/>
  </r>
  <r>
    <x v="5228"/>
    <x v="11"/>
    <x v="62"/>
    <n v="546"/>
    <e v="#DIV/0!"/>
    <e v="#DIV/0!"/>
    <m/>
    <m/>
    <m/>
  </r>
  <r>
    <x v="5229"/>
    <x v="11"/>
    <x v="62"/>
    <n v="1437"/>
    <e v="#DIV/0!"/>
    <e v="#DIV/0!"/>
    <m/>
    <m/>
    <m/>
  </r>
  <r>
    <x v="5230"/>
    <x v="11"/>
    <x v="62"/>
    <n v="681"/>
    <e v="#DIV/0!"/>
    <e v="#DIV/0!"/>
    <m/>
    <m/>
    <m/>
  </r>
  <r>
    <x v="5231"/>
    <x v="11"/>
    <x v="62"/>
    <n v="1646"/>
    <e v="#DIV/0!"/>
    <e v="#DIV/0!"/>
    <m/>
    <m/>
    <m/>
  </r>
  <r>
    <x v="5232"/>
    <x v="11"/>
    <x v="62"/>
    <n v="230"/>
    <e v="#DIV/0!"/>
    <e v="#DIV/0!"/>
    <m/>
    <m/>
    <m/>
  </r>
  <r>
    <x v="5233"/>
    <x v="11"/>
    <x v="62"/>
    <n v="289"/>
    <e v="#DIV/0!"/>
    <e v="#DIV/0!"/>
    <m/>
    <m/>
    <m/>
  </r>
  <r>
    <x v="5234"/>
    <x v="11"/>
    <x v="62"/>
    <n v="577"/>
    <e v="#DIV/0!"/>
    <e v="#DIV/0!"/>
    <m/>
    <m/>
    <m/>
  </r>
  <r>
    <x v="5235"/>
    <x v="11"/>
    <x v="62"/>
    <n v="757"/>
    <e v="#DIV/0!"/>
    <e v="#DIV/0!"/>
    <m/>
    <m/>
    <m/>
  </r>
  <r>
    <x v="5236"/>
    <x v="11"/>
    <x v="62"/>
    <n v="771"/>
    <e v="#DIV/0!"/>
    <e v="#DIV/0!"/>
    <m/>
    <m/>
    <m/>
  </r>
  <r>
    <x v="5237"/>
    <x v="11"/>
    <x v="62"/>
    <n v="420"/>
    <e v="#DIV/0!"/>
    <e v="#DIV/0!"/>
    <m/>
    <m/>
    <m/>
  </r>
  <r>
    <x v="5238"/>
    <x v="11"/>
    <x v="62"/>
    <n v="2034"/>
    <e v="#DIV/0!"/>
    <e v="#DIV/0!"/>
    <m/>
    <m/>
    <m/>
  </r>
  <r>
    <x v="5239"/>
    <x v="11"/>
    <x v="62"/>
    <n v="746"/>
    <e v="#DIV/0!"/>
    <e v="#DIV/0!"/>
    <m/>
    <m/>
    <m/>
  </r>
  <r>
    <x v="5240"/>
    <x v="11"/>
    <x v="62"/>
    <n v="18175"/>
    <e v="#DIV/0!"/>
    <e v="#DIV/0!"/>
    <m/>
    <m/>
    <m/>
  </r>
  <r>
    <x v="5241"/>
    <x v="11"/>
    <x v="62"/>
    <n v="103"/>
    <e v="#DIV/0!"/>
    <e v="#DIV/0!"/>
    <m/>
    <m/>
    <m/>
  </r>
  <r>
    <x v="5242"/>
    <x v="11"/>
    <x v="62"/>
    <n v="922"/>
    <e v="#DIV/0!"/>
    <e v="#DIV/0!"/>
    <m/>
    <m/>
    <m/>
  </r>
  <r>
    <x v="5243"/>
    <x v="11"/>
    <x v="62"/>
    <n v="977"/>
    <e v="#DIV/0!"/>
    <e v="#DIV/0!"/>
    <m/>
    <m/>
    <m/>
  </r>
  <r>
    <x v="5244"/>
    <x v="11"/>
    <x v="62"/>
    <n v="4726"/>
    <e v="#DIV/0!"/>
    <e v="#DIV/0!"/>
    <m/>
    <m/>
    <m/>
  </r>
  <r>
    <x v="5245"/>
    <x v="11"/>
    <x v="62"/>
    <n v="1472"/>
    <e v="#DIV/0!"/>
    <e v="#DIV/0!"/>
    <m/>
    <m/>
    <m/>
  </r>
  <r>
    <x v="5246"/>
    <x v="11"/>
    <x v="62"/>
    <n v="518"/>
    <e v="#DIV/0!"/>
    <e v="#DIV/0!"/>
    <m/>
    <m/>
    <m/>
  </r>
  <r>
    <x v="5247"/>
    <x v="11"/>
    <x v="62"/>
    <n v="2040"/>
    <e v="#DIV/0!"/>
    <e v="#DIV/0!"/>
    <m/>
    <m/>
    <m/>
  </r>
  <r>
    <x v="5248"/>
    <x v="11"/>
    <x v="62"/>
    <n v="4917"/>
    <e v="#DIV/0!"/>
    <e v="#DIV/0!"/>
    <m/>
    <m/>
    <m/>
  </r>
  <r>
    <x v="5249"/>
    <x v="11"/>
    <x v="62"/>
    <n v="721"/>
    <e v="#DIV/0!"/>
    <e v="#DIV/0!"/>
    <m/>
    <m/>
    <m/>
  </r>
  <r>
    <x v="5250"/>
    <x v="11"/>
    <x v="62"/>
    <n v="250"/>
    <e v="#DIV/0!"/>
    <e v="#DIV/0!"/>
    <m/>
    <m/>
    <m/>
  </r>
  <r>
    <x v="5251"/>
    <x v="11"/>
    <x v="62"/>
    <n v="467"/>
    <e v="#DIV/0!"/>
    <e v="#DIV/0!"/>
    <m/>
    <m/>
    <m/>
  </r>
  <r>
    <x v="5252"/>
    <x v="11"/>
    <x v="62"/>
    <n v="448"/>
    <e v="#DIV/0!"/>
    <e v="#DIV/0!"/>
    <m/>
    <m/>
    <m/>
  </r>
  <r>
    <x v="5253"/>
    <x v="11"/>
    <x v="62"/>
    <n v="392"/>
    <e v="#DIV/0!"/>
    <e v="#DIV/0!"/>
    <m/>
    <m/>
    <m/>
  </r>
  <r>
    <x v="5254"/>
    <x v="11"/>
    <x v="62"/>
    <n v="1527"/>
    <e v="#DIV/0!"/>
    <e v="#DIV/0!"/>
    <m/>
    <m/>
    <m/>
  </r>
  <r>
    <x v="5255"/>
    <x v="11"/>
    <x v="62"/>
    <n v="518"/>
    <e v="#DIV/0!"/>
    <e v="#DIV/0!"/>
    <m/>
    <m/>
    <m/>
  </r>
  <r>
    <x v="5256"/>
    <x v="11"/>
    <x v="62"/>
    <n v="137"/>
    <e v="#DIV/0!"/>
    <e v="#DIV/0!"/>
    <m/>
    <m/>
    <m/>
  </r>
  <r>
    <x v="5257"/>
    <x v="11"/>
    <x v="62"/>
    <n v="3407"/>
    <e v="#DIV/0!"/>
    <e v="#DIV/0!"/>
    <m/>
    <m/>
    <m/>
  </r>
  <r>
    <x v="5258"/>
    <x v="11"/>
    <x v="62"/>
    <n v="1465"/>
    <e v="#DIV/0!"/>
    <e v="#DIV/0!"/>
    <m/>
    <m/>
    <m/>
  </r>
  <r>
    <x v="5259"/>
    <x v="11"/>
    <x v="62"/>
    <n v="396"/>
    <e v="#DIV/0!"/>
    <e v="#DIV/0!"/>
    <m/>
    <m/>
    <m/>
  </r>
  <r>
    <x v="5260"/>
    <x v="11"/>
    <x v="62"/>
    <n v="601"/>
    <e v="#DIV/0!"/>
    <e v="#DIV/0!"/>
    <m/>
    <m/>
    <m/>
  </r>
  <r>
    <x v="5261"/>
    <x v="11"/>
    <x v="62"/>
    <n v="262"/>
    <e v="#DIV/0!"/>
    <e v="#DIV/0!"/>
    <m/>
    <m/>
    <m/>
  </r>
  <r>
    <x v="5262"/>
    <x v="11"/>
    <x v="62"/>
    <n v="107"/>
    <e v="#DIV/0!"/>
    <e v="#DIV/0!"/>
    <m/>
    <m/>
    <m/>
  </r>
  <r>
    <x v="5263"/>
    <x v="11"/>
    <x v="62"/>
    <n v="435"/>
    <e v="#DIV/0!"/>
    <e v="#DIV/0!"/>
    <m/>
    <m/>
    <m/>
  </r>
  <r>
    <x v="5264"/>
    <x v="11"/>
    <x v="62"/>
    <n v="7751"/>
    <e v="#DIV/0!"/>
    <e v="#DIV/0!"/>
    <m/>
    <m/>
    <m/>
  </r>
  <r>
    <x v="5265"/>
    <x v="11"/>
    <x v="62"/>
    <n v="943"/>
    <e v="#DIV/0!"/>
    <e v="#DIV/0!"/>
    <m/>
    <m/>
    <m/>
  </r>
  <r>
    <x v="5266"/>
    <x v="11"/>
    <x v="62"/>
    <n v="247"/>
    <e v="#DIV/0!"/>
    <e v="#DIV/0!"/>
    <m/>
    <m/>
    <m/>
  </r>
  <r>
    <x v="5267"/>
    <x v="11"/>
    <x v="62"/>
    <n v="414"/>
    <e v="#DIV/0!"/>
    <e v="#DIV/0!"/>
    <m/>
    <m/>
    <m/>
  </r>
  <r>
    <x v="5268"/>
    <x v="11"/>
    <x v="62"/>
    <n v="878"/>
    <e v="#DIV/0!"/>
    <e v="#DIV/0!"/>
    <m/>
    <m/>
    <m/>
  </r>
  <r>
    <x v="5269"/>
    <x v="11"/>
    <x v="62"/>
    <n v="1255"/>
    <e v="#DIV/0!"/>
    <e v="#DIV/0!"/>
    <m/>
    <m/>
    <m/>
  </r>
  <r>
    <x v="5270"/>
    <x v="11"/>
    <x v="62"/>
    <n v="4816"/>
    <e v="#DIV/0!"/>
    <e v="#DIV/0!"/>
    <m/>
    <m/>
    <m/>
  </r>
  <r>
    <x v="5271"/>
    <x v="11"/>
    <x v="62"/>
    <n v="1384"/>
    <e v="#DIV/0!"/>
    <e v="#DIV/0!"/>
    <m/>
    <m/>
    <m/>
  </r>
  <r>
    <x v="5272"/>
    <x v="11"/>
    <x v="62"/>
    <n v="1264"/>
    <e v="#DIV/0!"/>
    <e v="#DIV/0!"/>
    <m/>
    <m/>
    <m/>
  </r>
  <r>
    <x v="5273"/>
    <x v="11"/>
    <x v="62"/>
    <n v="2196"/>
    <e v="#DIV/0!"/>
    <e v="#DIV/0!"/>
    <m/>
    <m/>
    <m/>
  </r>
  <r>
    <x v="5274"/>
    <x v="11"/>
    <x v="62"/>
    <n v="2644"/>
    <e v="#DIV/0!"/>
    <e v="#DIV/0!"/>
    <m/>
    <m/>
    <m/>
  </r>
  <r>
    <x v="5275"/>
    <x v="11"/>
    <x v="62"/>
    <n v="1176"/>
    <e v="#DIV/0!"/>
    <e v="#DIV/0!"/>
    <m/>
    <m/>
    <m/>
  </r>
  <r>
    <x v="5276"/>
    <x v="11"/>
    <x v="62"/>
    <n v="15744"/>
    <e v="#DIV/0!"/>
    <e v="#DIV/0!"/>
    <m/>
    <m/>
    <m/>
  </r>
  <r>
    <x v="5277"/>
    <x v="11"/>
    <x v="62"/>
    <n v="414"/>
    <e v="#DIV/0!"/>
    <e v="#DIV/0!"/>
    <m/>
    <m/>
    <m/>
  </r>
  <r>
    <x v="5278"/>
    <x v="11"/>
    <x v="62"/>
    <n v="881"/>
    <e v="#DIV/0!"/>
    <e v="#DIV/0!"/>
    <m/>
    <m/>
    <m/>
  </r>
  <r>
    <x v="5279"/>
    <x v="11"/>
    <x v="62"/>
    <n v="1559"/>
    <e v="#DIV/0!"/>
    <e v="#DIV/0!"/>
    <m/>
    <m/>
    <m/>
  </r>
  <r>
    <x v="5280"/>
    <x v="11"/>
    <x v="64"/>
    <n v="265"/>
    <e v="#DIV/0!"/>
    <e v="#DIV/0!"/>
    <m/>
    <m/>
    <m/>
  </r>
  <r>
    <x v="5281"/>
    <x v="11"/>
    <x v="64"/>
    <n v="4547"/>
    <e v="#DIV/0!"/>
    <e v="#DIV/0!"/>
    <m/>
    <m/>
    <m/>
  </r>
  <r>
    <x v="5282"/>
    <x v="11"/>
    <x v="64"/>
    <n v="7984"/>
    <e v="#DIV/0!"/>
    <e v="#DIV/0!"/>
    <m/>
    <m/>
    <m/>
  </r>
  <r>
    <x v="5283"/>
    <x v="11"/>
    <x v="64"/>
    <n v="909"/>
    <e v="#DIV/0!"/>
    <e v="#DIV/0!"/>
    <m/>
    <m/>
    <m/>
  </r>
  <r>
    <x v="5284"/>
    <x v="11"/>
    <x v="64"/>
    <n v="243"/>
    <e v="#DIV/0!"/>
    <e v="#DIV/0!"/>
    <m/>
    <m/>
    <m/>
  </r>
  <r>
    <x v="5285"/>
    <x v="11"/>
    <x v="64"/>
    <n v="105"/>
    <e v="#DIV/0!"/>
    <e v="#DIV/0!"/>
    <m/>
    <m/>
    <m/>
  </r>
  <r>
    <x v="5286"/>
    <x v="11"/>
    <x v="64"/>
    <n v="278"/>
    <e v="#DIV/0!"/>
    <e v="#DIV/0!"/>
    <m/>
    <m/>
    <m/>
  </r>
  <r>
    <x v="5287"/>
    <x v="11"/>
    <x v="64"/>
    <n v="1028"/>
    <e v="#DIV/0!"/>
    <e v="#DIV/0!"/>
    <m/>
    <m/>
    <m/>
  </r>
  <r>
    <x v="5288"/>
    <x v="11"/>
    <x v="64"/>
    <n v="75"/>
    <e v="#DIV/0!"/>
    <e v="#DIV/0!"/>
    <m/>
    <m/>
    <m/>
  </r>
  <r>
    <x v="5289"/>
    <x v="11"/>
    <x v="64"/>
    <n v="329"/>
    <e v="#DIV/0!"/>
    <e v="#DIV/0!"/>
    <m/>
    <m/>
    <m/>
  </r>
  <r>
    <x v="5290"/>
    <x v="11"/>
    <x v="64"/>
    <n v="816"/>
    <e v="#DIV/0!"/>
    <e v="#DIV/0!"/>
    <m/>
    <m/>
    <m/>
  </r>
  <r>
    <x v="5291"/>
    <x v="11"/>
    <x v="64"/>
    <n v="48"/>
    <e v="#DIV/0!"/>
    <e v="#DIV/0!"/>
    <m/>
    <m/>
    <m/>
  </r>
  <r>
    <x v="5292"/>
    <x v="11"/>
    <x v="64"/>
    <n v="1137"/>
    <e v="#DIV/0!"/>
    <e v="#DIV/0!"/>
    <m/>
    <m/>
    <m/>
  </r>
  <r>
    <x v="5293"/>
    <x v="11"/>
    <x v="64"/>
    <n v="2028"/>
    <e v="#DIV/0!"/>
    <e v="#DIV/0!"/>
    <m/>
    <m/>
    <m/>
  </r>
  <r>
    <x v="5294"/>
    <x v="11"/>
    <x v="64"/>
    <n v="916"/>
    <e v="#DIV/0!"/>
    <e v="#DIV/0!"/>
    <m/>
    <m/>
    <m/>
  </r>
  <r>
    <x v="5295"/>
    <x v="11"/>
    <x v="64"/>
    <n v="2295"/>
    <e v="#DIV/0!"/>
    <e v="#DIV/0!"/>
    <m/>
    <m/>
    <m/>
  </r>
  <r>
    <x v="5296"/>
    <x v="11"/>
    <x v="64"/>
    <n v="754"/>
    <e v="#DIV/0!"/>
    <e v="#DIV/0!"/>
    <m/>
    <m/>
    <m/>
  </r>
  <r>
    <x v="5297"/>
    <x v="11"/>
    <x v="64"/>
    <n v="2588"/>
    <e v="#DIV/0!"/>
    <e v="#DIV/0!"/>
    <m/>
    <m/>
    <m/>
  </r>
  <r>
    <x v="5298"/>
    <x v="11"/>
    <x v="64"/>
    <n v="219"/>
    <e v="#DIV/0!"/>
    <e v="#DIV/0!"/>
    <m/>
    <m/>
    <m/>
  </r>
  <r>
    <x v="5299"/>
    <x v="11"/>
    <x v="64"/>
    <n v="13031"/>
    <e v="#DIV/0!"/>
    <e v="#DIV/0!"/>
    <m/>
    <m/>
    <m/>
  </r>
  <r>
    <x v="5300"/>
    <x v="11"/>
    <x v="64"/>
    <n v="671"/>
    <e v="#DIV/0!"/>
    <e v="#DIV/0!"/>
    <m/>
    <m/>
    <m/>
  </r>
  <r>
    <x v="5301"/>
    <x v="11"/>
    <x v="64"/>
    <n v="94"/>
    <e v="#DIV/0!"/>
    <e v="#DIV/0!"/>
    <m/>
    <m/>
    <m/>
  </r>
  <r>
    <x v="5302"/>
    <x v="11"/>
    <x v="64"/>
    <n v="1401"/>
    <e v="#DIV/0!"/>
    <e v="#DIV/0!"/>
    <m/>
    <m/>
    <m/>
  </r>
  <r>
    <x v="5303"/>
    <x v="11"/>
    <x v="64"/>
    <n v="239"/>
    <e v="#DIV/0!"/>
    <e v="#DIV/0!"/>
    <m/>
    <m/>
    <m/>
  </r>
  <r>
    <x v="5304"/>
    <x v="11"/>
    <x v="64"/>
    <n v="2721"/>
    <e v="#DIV/0!"/>
    <e v="#DIV/0!"/>
    <m/>
    <m/>
    <m/>
  </r>
  <r>
    <x v="5305"/>
    <x v="11"/>
    <x v="64"/>
    <n v="334"/>
    <e v="#DIV/0!"/>
    <e v="#DIV/0!"/>
    <m/>
    <m/>
    <m/>
  </r>
  <r>
    <x v="5306"/>
    <x v="11"/>
    <x v="64"/>
    <n v="265"/>
    <e v="#DIV/0!"/>
    <e v="#DIV/0!"/>
    <m/>
    <m/>
    <m/>
  </r>
  <r>
    <x v="5307"/>
    <x v="11"/>
    <x v="62"/>
    <n v="598"/>
    <e v="#DIV/0!"/>
    <e v="#DIV/0!"/>
    <m/>
    <m/>
    <m/>
  </r>
  <r>
    <x v="5308"/>
    <x v="11"/>
    <x v="62"/>
    <n v="588"/>
    <e v="#DIV/0!"/>
    <e v="#DIV/0!"/>
    <m/>
    <m/>
    <m/>
  </r>
  <r>
    <x v="5309"/>
    <x v="11"/>
    <x v="62"/>
    <n v="3476"/>
    <e v="#DIV/0!"/>
    <e v="#DIV/0!"/>
    <m/>
    <m/>
    <m/>
  </r>
  <r>
    <x v="5310"/>
    <x v="11"/>
    <x v="64"/>
    <n v="237"/>
    <e v="#DIV/0!"/>
    <e v="#DIV/0!"/>
    <m/>
    <m/>
    <m/>
  </r>
  <r>
    <x v="5311"/>
    <x v="11"/>
    <x v="64"/>
    <n v="114"/>
    <e v="#DIV/0!"/>
    <e v="#DIV/0!"/>
    <m/>
    <m/>
    <m/>
  </r>
  <r>
    <x v="5312"/>
    <x v="11"/>
    <x v="62"/>
    <n v="341"/>
    <e v="#DIV/0!"/>
    <e v="#DIV/0!"/>
    <m/>
    <m/>
    <m/>
  </r>
  <r>
    <x v="5313"/>
    <x v="11"/>
    <x v="62"/>
    <n v="973"/>
    <e v="#DIV/0!"/>
    <e v="#DIV/0!"/>
    <m/>
    <m/>
    <m/>
  </r>
  <r>
    <x v="5314"/>
    <x v="11"/>
    <x v="62"/>
    <n v="442"/>
    <e v="#DIV/0!"/>
    <e v="#DIV/0!"/>
    <m/>
    <m/>
    <m/>
  </r>
  <r>
    <x v="5315"/>
    <x v="11"/>
    <x v="62"/>
    <n v="186"/>
    <e v="#DIV/0!"/>
    <e v="#DIV/0!"/>
    <m/>
    <m/>
    <m/>
  </r>
  <r>
    <x v="5316"/>
    <x v="11"/>
    <x v="62"/>
    <n v="2394"/>
    <e v="#DIV/0!"/>
    <e v="#DIV/0!"/>
    <m/>
    <m/>
    <m/>
  </r>
  <r>
    <x v="5317"/>
    <x v="11"/>
    <x v="62"/>
    <n v="4992"/>
    <e v="#DIV/0!"/>
    <e v="#DIV/0!"/>
    <m/>
    <m/>
    <m/>
  </r>
  <r>
    <x v="5318"/>
    <x v="11"/>
    <x v="62"/>
    <n v="168"/>
    <e v="#DIV/0!"/>
    <e v="#DIV/0!"/>
    <m/>
    <m/>
    <m/>
  </r>
  <r>
    <x v="5319"/>
    <x v="11"/>
    <x v="62"/>
    <n v="728"/>
    <e v="#DIV/0!"/>
    <e v="#DIV/0!"/>
    <m/>
    <m/>
    <m/>
  </r>
  <r>
    <x v="5320"/>
    <x v="11"/>
    <x v="64"/>
    <n v="194"/>
    <e v="#DIV/0!"/>
    <e v="#DIV/0!"/>
    <m/>
    <m/>
    <m/>
  </r>
  <r>
    <x v="5321"/>
    <x v="11"/>
    <x v="64"/>
    <n v="469"/>
    <e v="#DIV/0!"/>
    <e v="#DIV/0!"/>
    <m/>
    <m/>
    <m/>
  </r>
  <r>
    <x v="5322"/>
    <x v="11"/>
    <x v="64"/>
    <n v="400"/>
    <e v="#DIV/0!"/>
    <e v="#DIV/0!"/>
    <m/>
    <m/>
    <m/>
  </r>
  <r>
    <x v="5323"/>
    <x v="11"/>
    <x v="64"/>
    <n v="864"/>
    <e v="#DIV/0!"/>
    <e v="#DIV/0!"/>
    <m/>
    <m/>
    <m/>
  </r>
  <r>
    <x v="5324"/>
    <x v="11"/>
    <x v="64"/>
    <n v="2465"/>
    <e v="#DIV/0!"/>
    <e v="#DIV/0!"/>
    <m/>
    <m/>
    <m/>
  </r>
  <r>
    <x v="5325"/>
    <x v="11"/>
    <x v="64"/>
    <n v="580"/>
    <e v="#DIV/0!"/>
    <e v="#DIV/0!"/>
    <m/>
    <m/>
    <m/>
  </r>
  <r>
    <x v="5326"/>
    <x v="11"/>
    <x v="64"/>
    <n v="66"/>
    <e v="#DIV/0!"/>
    <e v="#DIV/0!"/>
    <m/>
    <m/>
    <m/>
  </r>
  <r>
    <x v="5327"/>
    <x v="11"/>
    <x v="64"/>
    <n v="391"/>
    <e v="#DIV/0!"/>
    <e v="#DIV/0!"/>
    <m/>
    <m/>
    <m/>
  </r>
  <r>
    <x v="5328"/>
    <x v="11"/>
    <x v="64"/>
    <n v="4170"/>
    <e v="#DIV/0!"/>
    <e v="#DIV/0!"/>
    <m/>
    <m/>
    <m/>
  </r>
  <r>
    <x v="5329"/>
    <x v="11"/>
    <x v="64"/>
    <n v="979"/>
    <e v="#DIV/0!"/>
    <e v="#DIV/0!"/>
    <m/>
    <m/>
    <m/>
  </r>
  <r>
    <x v="5330"/>
    <x v="11"/>
    <x v="64"/>
    <n v="137"/>
    <e v="#DIV/0!"/>
    <e v="#DIV/0!"/>
    <m/>
    <m/>
    <m/>
  </r>
  <r>
    <x v="5331"/>
    <x v="11"/>
    <x v="64"/>
    <n v="1768"/>
    <e v="#DIV/0!"/>
    <e v="#DIV/0!"/>
    <m/>
    <m/>
    <m/>
  </r>
  <r>
    <x v="5332"/>
    <x v="11"/>
    <x v="64"/>
    <n v="8825"/>
    <e v="#DIV/0!"/>
    <e v="#DIV/0!"/>
    <m/>
    <m/>
    <m/>
  </r>
  <r>
    <x v="5333"/>
    <x v="11"/>
    <x v="58"/>
    <n v="218"/>
    <e v="#DIV/0!"/>
    <e v="#DIV/0!"/>
    <m/>
    <m/>
    <m/>
  </r>
  <r>
    <x v="5334"/>
    <x v="11"/>
    <x v="58"/>
    <n v="425"/>
    <e v="#DIV/0!"/>
    <e v="#DIV/0!"/>
    <m/>
    <m/>
    <m/>
  </r>
  <r>
    <x v="5335"/>
    <x v="11"/>
    <x v="58"/>
    <n v="733"/>
    <e v="#DIV/0!"/>
    <e v="#DIV/0!"/>
    <m/>
    <m/>
    <m/>
  </r>
  <r>
    <x v="5336"/>
    <x v="11"/>
    <x v="58"/>
    <n v="536"/>
    <e v="#DIV/0!"/>
    <e v="#DIV/0!"/>
    <m/>
    <m/>
    <m/>
  </r>
  <r>
    <x v="5337"/>
    <x v="11"/>
    <x v="61"/>
    <n v="2096"/>
    <e v="#DIV/0!"/>
    <e v="#DIV/0!"/>
    <m/>
    <m/>
    <m/>
  </r>
  <r>
    <x v="5338"/>
    <x v="11"/>
    <x v="61"/>
    <n v="150"/>
    <e v="#DIV/0!"/>
    <e v="#DIV/0!"/>
    <m/>
    <m/>
    <m/>
  </r>
  <r>
    <x v="5339"/>
    <x v="11"/>
    <x v="61"/>
    <n v="91"/>
    <e v="#DIV/0!"/>
    <e v="#DIV/0!"/>
    <m/>
    <m/>
    <m/>
  </r>
  <r>
    <x v="5340"/>
    <x v="11"/>
    <x v="61"/>
    <n v="4566"/>
    <e v="#DIV/0!"/>
    <e v="#DIV/0!"/>
    <m/>
    <m/>
    <m/>
  </r>
  <r>
    <x v="5341"/>
    <x v="11"/>
    <x v="57"/>
    <n v="4825"/>
    <e v="#DIV/0!"/>
    <e v="#DIV/0!"/>
    <m/>
    <m/>
    <m/>
  </r>
  <r>
    <x v="5342"/>
    <x v="11"/>
    <x v="57"/>
    <n v="14998"/>
    <e v="#DIV/0!"/>
    <e v="#DIV/0!"/>
    <m/>
    <m/>
    <m/>
  </r>
  <r>
    <x v="5343"/>
    <x v="11"/>
    <x v="57"/>
    <n v="8690"/>
    <e v="#DIV/0!"/>
    <e v="#DIV/0!"/>
    <m/>
    <m/>
    <m/>
  </r>
  <r>
    <x v="5344"/>
    <x v="11"/>
    <x v="57"/>
    <n v="7012"/>
    <e v="#DIV/0!"/>
    <e v="#DIV/0!"/>
    <m/>
    <m/>
    <m/>
  </r>
  <r>
    <x v="5345"/>
    <x v="11"/>
    <x v="57"/>
    <n v="1289"/>
    <e v="#DIV/0!"/>
    <e v="#DIV/0!"/>
    <m/>
    <m/>
    <m/>
  </r>
  <r>
    <x v="5346"/>
    <x v="11"/>
    <x v="57"/>
    <n v="3323"/>
    <e v="#DIV/0!"/>
    <e v="#DIV/0!"/>
    <m/>
    <m/>
    <m/>
  </r>
  <r>
    <x v="5347"/>
    <x v="11"/>
    <x v="57"/>
    <n v="5217"/>
    <e v="#DIV/0!"/>
    <e v="#DIV/0!"/>
    <m/>
    <m/>
    <m/>
  </r>
  <r>
    <x v="5348"/>
    <x v="11"/>
    <x v="57"/>
    <n v="4864"/>
    <e v="#DIV/0!"/>
    <e v="#DIV/0!"/>
    <m/>
    <m/>
    <m/>
  </r>
  <r>
    <x v="5349"/>
    <x v="11"/>
    <x v="57"/>
    <n v="1135"/>
    <e v="#DIV/0!"/>
    <e v="#DIV/0!"/>
    <m/>
    <m/>
    <m/>
  </r>
  <r>
    <x v="5350"/>
    <x v="11"/>
    <x v="61"/>
    <n v="1062"/>
    <e v="#DIV/0!"/>
    <e v="#DIV/0!"/>
    <m/>
    <m/>
    <m/>
  </r>
  <r>
    <x v="5351"/>
    <x v="11"/>
    <x v="61"/>
    <n v="487"/>
    <e v="#DIV/0!"/>
    <e v="#DIV/0!"/>
    <m/>
    <m/>
    <m/>
  </r>
  <r>
    <x v="5352"/>
    <x v="11"/>
    <x v="61"/>
    <n v="270"/>
    <e v="#DIV/0!"/>
    <e v="#DIV/0!"/>
    <m/>
    <m/>
    <m/>
  </r>
  <r>
    <x v="5353"/>
    <x v="11"/>
    <x v="61"/>
    <n v="1495"/>
    <e v="#DIV/0!"/>
    <e v="#DIV/0!"/>
    <m/>
    <m/>
    <m/>
  </r>
  <r>
    <x v="5354"/>
    <x v="11"/>
    <x v="61"/>
    <n v="185"/>
    <e v="#DIV/0!"/>
    <e v="#DIV/0!"/>
    <m/>
    <m/>
    <m/>
  </r>
  <r>
    <x v="5355"/>
    <x v="11"/>
    <x v="61"/>
    <n v="672"/>
    <e v="#DIV/0!"/>
    <e v="#DIV/0!"/>
    <m/>
    <m/>
    <m/>
  </r>
  <r>
    <x v="5356"/>
    <x v="11"/>
    <x v="61"/>
    <n v="11685"/>
    <e v="#DIV/0!"/>
    <e v="#DIV/0!"/>
    <m/>
    <m/>
    <m/>
  </r>
  <r>
    <x v="5357"/>
    <x v="11"/>
    <x v="61"/>
    <n v="27682"/>
    <e v="#DIV/0!"/>
    <e v="#DIV/0!"/>
    <m/>
    <m/>
    <m/>
  </r>
  <r>
    <x v="5358"/>
    <x v="11"/>
    <x v="61"/>
    <n v="1367"/>
    <e v="#DIV/0!"/>
    <e v="#DIV/0!"/>
    <m/>
    <m/>
    <m/>
  </r>
  <r>
    <x v="5359"/>
    <x v="11"/>
    <x v="61"/>
    <n v="451"/>
    <e v="#DIV/0!"/>
    <e v="#DIV/0!"/>
    <m/>
    <m/>
    <m/>
  </r>
  <r>
    <x v="5360"/>
    <x v="11"/>
    <x v="61"/>
    <n v="695"/>
    <e v="#DIV/0!"/>
    <e v="#DIV/0!"/>
    <m/>
    <m/>
    <m/>
  </r>
  <r>
    <x v="5361"/>
    <x v="11"/>
    <x v="61"/>
    <n v="210"/>
    <e v="#DIV/0!"/>
    <e v="#DIV/0!"/>
    <m/>
    <m/>
    <m/>
  </r>
  <r>
    <x v="5362"/>
    <x v="11"/>
    <x v="61"/>
    <n v="357"/>
    <e v="#DIV/0!"/>
    <e v="#DIV/0!"/>
    <m/>
    <m/>
    <m/>
  </r>
  <r>
    <x v="5363"/>
    <x v="11"/>
    <x v="61"/>
    <n v="190"/>
    <e v="#DIV/0!"/>
    <e v="#DIV/0!"/>
    <m/>
    <m/>
    <m/>
  </r>
  <r>
    <x v="5364"/>
    <x v="11"/>
    <x v="61"/>
    <n v="528"/>
    <e v="#DIV/0!"/>
    <e v="#DIV/0!"/>
    <m/>
    <m/>
    <m/>
  </r>
  <r>
    <x v="5365"/>
    <x v="11"/>
    <x v="61"/>
    <n v="325"/>
    <e v="#DIV/0!"/>
    <e v="#DIV/0!"/>
    <m/>
    <m/>
    <m/>
  </r>
  <r>
    <x v="5366"/>
    <x v="11"/>
    <x v="61"/>
    <n v="1015"/>
    <e v="#DIV/0!"/>
    <e v="#DIV/0!"/>
    <m/>
    <m/>
    <m/>
  </r>
  <r>
    <x v="5367"/>
    <x v="11"/>
    <x v="61"/>
    <n v="457"/>
    <e v="#DIV/0!"/>
    <e v="#DIV/0!"/>
    <m/>
    <m/>
    <m/>
  </r>
  <r>
    <x v="5368"/>
    <x v="11"/>
    <x v="57"/>
    <n v="67"/>
    <e v="#DIV/0!"/>
    <e v="#DIV/0!"/>
    <m/>
    <m/>
    <m/>
  </r>
  <r>
    <x v="5369"/>
    <x v="11"/>
    <x v="57"/>
    <n v="1159"/>
    <e v="#DIV/0!"/>
    <e v="#DIV/0!"/>
    <m/>
    <m/>
    <m/>
  </r>
  <r>
    <x v="5370"/>
    <x v="11"/>
    <x v="57"/>
    <n v="723"/>
    <e v="#DIV/0!"/>
    <e v="#DIV/0!"/>
    <m/>
    <m/>
    <m/>
  </r>
  <r>
    <x v="5371"/>
    <x v="11"/>
    <x v="57"/>
    <n v="3676"/>
    <e v="#DIV/0!"/>
    <e v="#DIV/0!"/>
    <m/>
    <m/>
    <m/>
  </r>
  <r>
    <x v="5372"/>
    <x v="11"/>
    <x v="57"/>
    <n v="19245"/>
    <e v="#DIV/0!"/>
    <e v="#DIV/0!"/>
    <m/>
    <m/>
    <m/>
  </r>
  <r>
    <x v="5373"/>
    <x v="11"/>
    <x v="57"/>
    <n v="12356"/>
    <e v="#DIV/0!"/>
    <e v="#DIV/0!"/>
    <m/>
    <m/>
    <m/>
  </r>
  <r>
    <x v="5374"/>
    <x v="11"/>
    <x v="57"/>
    <n v="1048"/>
    <e v="#DIV/0!"/>
    <e v="#DIV/0!"/>
    <m/>
    <m/>
    <m/>
  </r>
  <r>
    <x v="5375"/>
    <x v="11"/>
    <x v="57"/>
    <n v="1689"/>
    <e v="#DIV/0!"/>
    <e v="#DIV/0!"/>
    <m/>
    <m/>
    <m/>
  </r>
  <r>
    <x v="5376"/>
    <x v="11"/>
    <x v="57"/>
    <n v="556"/>
    <e v="#DIV/0!"/>
    <e v="#DIV/0!"/>
    <m/>
    <m/>
    <m/>
  </r>
  <r>
    <x v="5377"/>
    <x v="11"/>
    <x v="57"/>
    <n v="3877"/>
    <e v="#DIV/0!"/>
    <e v="#DIV/0!"/>
    <m/>
    <m/>
    <m/>
  </r>
  <r>
    <x v="5378"/>
    <x v="11"/>
    <x v="57"/>
    <n v="468"/>
    <e v="#DIV/0!"/>
    <e v="#DIV/0!"/>
    <m/>
    <m/>
    <m/>
  </r>
  <r>
    <x v="5379"/>
    <x v="11"/>
    <x v="57"/>
    <n v="14169"/>
    <e v="#DIV/0!"/>
    <e v="#DIV/0!"/>
    <m/>
    <m/>
    <m/>
  </r>
  <r>
    <x v="5380"/>
    <x v="11"/>
    <x v="57"/>
    <n v="3890"/>
    <e v="#DIV/0!"/>
    <e v="#DIV/0!"/>
    <m/>
    <m/>
    <m/>
  </r>
  <r>
    <x v="5381"/>
    <x v="11"/>
    <x v="57"/>
    <n v="773"/>
    <e v="#DIV/0!"/>
    <e v="#DIV/0!"/>
    <m/>
    <m/>
    <m/>
  </r>
  <r>
    <x v="5382"/>
    <x v="11"/>
    <x v="57"/>
    <n v="607"/>
    <e v="#DIV/0!"/>
    <e v="#DIV/0!"/>
    <m/>
    <m/>
    <m/>
  </r>
  <r>
    <x v="5383"/>
    <x v="11"/>
    <x v="57"/>
    <n v="1119"/>
    <e v="#DIV/0!"/>
    <e v="#DIV/0!"/>
    <m/>
    <m/>
    <m/>
  </r>
  <r>
    <x v="5384"/>
    <x v="11"/>
    <x v="57"/>
    <n v="3405"/>
    <e v="#DIV/0!"/>
    <e v="#DIV/0!"/>
    <m/>
    <m/>
    <m/>
  </r>
  <r>
    <x v="5385"/>
    <x v="11"/>
    <x v="57"/>
    <n v="1626"/>
    <e v="#DIV/0!"/>
    <e v="#DIV/0!"/>
    <m/>
    <m/>
    <m/>
  </r>
  <r>
    <x v="5386"/>
    <x v="11"/>
    <x v="57"/>
    <n v="781"/>
    <e v="#DIV/0!"/>
    <e v="#DIV/0!"/>
    <m/>
    <m/>
    <m/>
  </r>
  <r>
    <x v="5387"/>
    <x v="11"/>
    <x v="57"/>
    <n v="1314"/>
    <e v="#DIV/0!"/>
    <e v="#DIV/0!"/>
    <m/>
    <m/>
    <m/>
  </r>
  <r>
    <x v="5388"/>
    <x v="11"/>
    <x v="57"/>
    <n v="331"/>
    <e v="#DIV/0!"/>
    <e v="#DIV/0!"/>
    <m/>
    <m/>
    <m/>
  </r>
  <r>
    <x v="5389"/>
    <x v="11"/>
    <x v="57"/>
    <n v="1289"/>
    <e v="#DIV/0!"/>
    <e v="#DIV/0!"/>
    <m/>
    <m/>
    <m/>
  </r>
  <r>
    <x v="5390"/>
    <x v="11"/>
    <x v="57"/>
    <n v="1191"/>
    <e v="#DIV/0!"/>
    <e v="#DIV/0!"/>
    <m/>
    <m/>
    <m/>
  </r>
  <r>
    <x v="5391"/>
    <x v="11"/>
    <x v="57"/>
    <n v="1118"/>
    <e v="#DIV/0!"/>
    <e v="#DIV/0!"/>
    <m/>
    <m/>
    <m/>
  </r>
  <r>
    <x v="5392"/>
    <x v="11"/>
    <x v="57"/>
    <n v="521"/>
    <e v="#DIV/0!"/>
    <e v="#DIV/0!"/>
    <m/>
    <m/>
    <m/>
  </r>
  <r>
    <x v="5393"/>
    <x v="11"/>
    <x v="57"/>
    <n v="14108"/>
    <e v="#DIV/0!"/>
    <e v="#DIV/0!"/>
    <m/>
    <m/>
    <m/>
  </r>
  <r>
    <x v="5394"/>
    <x v="11"/>
    <x v="57"/>
    <n v="548"/>
    <e v="#DIV/0!"/>
    <e v="#DIV/0!"/>
    <m/>
    <m/>
    <m/>
  </r>
  <r>
    <x v="5395"/>
    <x v="11"/>
    <x v="57"/>
    <n v="359"/>
    <e v="#DIV/0!"/>
    <e v="#DIV/0!"/>
    <m/>
    <m/>
    <m/>
  </r>
  <r>
    <x v="5396"/>
    <x v="11"/>
    <x v="57"/>
    <n v="272"/>
    <e v="#DIV/0!"/>
    <e v="#DIV/0!"/>
    <m/>
    <m/>
    <m/>
  </r>
  <r>
    <x v="5397"/>
    <x v="11"/>
    <x v="57"/>
    <n v="4207"/>
    <e v="#DIV/0!"/>
    <e v="#DIV/0!"/>
    <m/>
    <m/>
    <m/>
  </r>
  <r>
    <x v="5398"/>
    <x v="11"/>
    <x v="57"/>
    <n v="2666"/>
    <e v="#DIV/0!"/>
    <e v="#DIV/0!"/>
    <m/>
    <m/>
    <m/>
  </r>
  <r>
    <x v="5399"/>
    <x v="11"/>
    <x v="57"/>
    <n v="724"/>
    <e v="#DIV/0!"/>
    <e v="#DIV/0!"/>
    <m/>
    <m/>
    <m/>
  </r>
  <r>
    <x v="5400"/>
    <x v="11"/>
    <x v="57"/>
    <n v="242"/>
    <e v="#DIV/0!"/>
    <e v="#DIV/0!"/>
    <m/>
    <m/>
    <m/>
  </r>
  <r>
    <x v="5401"/>
    <x v="11"/>
    <x v="57"/>
    <n v="1945"/>
    <e v="#DIV/0!"/>
    <e v="#DIV/0!"/>
    <m/>
    <m/>
    <m/>
  </r>
  <r>
    <x v="5402"/>
    <x v="11"/>
    <x v="57"/>
    <n v="1113"/>
    <e v="#DIV/0!"/>
    <e v="#DIV/0!"/>
    <m/>
    <m/>
    <m/>
  </r>
  <r>
    <x v="5403"/>
    <x v="11"/>
    <x v="61"/>
    <n v="710"/>
    <e v="#DIV/0!"/>
    <e v="#DIV/0!"/>
    <m/>
    <m/>
    <m/>
  </r>
  <r>
    <x v="5404"/>
    <x v="11"/>
    <x v="61"/>
    <n v="1256"/>
    <e v="#DIV/0!"/>
    <e v="#DIV/0!"/>
    <m/>
    <m/>
    <m/>
  </r>
  <r>
    <x v="5405"/>
    <x v="11"/>
    <x v="61"/>
    <n v="1233"/>
    <e v="#DIV/0!"/>
    <e v="#DIV/0!"/>
    <m/>
    <m/>
    <m/>
  </r>
  <r>
    <x v="5406"/>
    <x v="11"/>
    <x v="61"/>
    <n v="900"/>
    <e v="#DIV/0!"/>
    <e v="#DIV/0!"/>
    <m/>
    <m/>
    <m/>
  </r>
  <r>
    <x v="5407"/>
    <x v="11"/>
    <x v="61"/>
    <n v="306"/>
    <e v="#DIV/0!"/>
    <e v="#DIV/0!"/>
    <m/>
    <m/>
    <m/>
  </r>
  <r>
    <x v="5408"/>
    <x v="11"/>
    <x v="61"/>
    <n v="708"/>
    <e v="#DIV/0!"/>
    <e v="#DIV/0!"/>
    <m/>
    <m/>
    <m/>
  </r>
  <r>
    <x v="5409"/>
    <x v="11"/>
    <x v="61"/>
    <n v="593"/>
    <e v="#DIV/0!"/>
    <e v="#DIV/0!"/>
    <m/>
    <m/>
    <m/>
  </r>
  <r>
    <x v="5410"/>
    <x v="11"/>
    <x v="61"/>
    <n v="177"/>
    <e v="#DIV/0!"/>
    <e v="#DIV/0!"/>
    <m/>
    <m/>
    <m/>
  </r>
  <r>
    <x v="5411"/>
    <x v="11"/>
    <x v="61"/>
    <n v="1506"/>
    <e v="#DIV/0!"/>
    <e v="#DIV/0!"/>
    <m/>
    <m/>
    <m/>
  </r>
  <r>
    <x v="5412"/>
    <x v="11"/>
    <x v="61"/>
    <n v="1071"/>
    <e v="#DIV/0!"/>
    <e v="#DIV/0!"/>
    <m/>
    <m/>
    <m/>
  </r>
  <r>
    <x v="5413"/>
    <x v="11"/>
    <x v="61"/>
    <n v="365"/>
    <e v="#DIV/0!"/>
    <e v="#DIV/0!"/>
    <m/>
    <m/>
    <m/>
  </r>
  <r>
    <x v="5414"/>
    <x v="11"/>
    <x v="61"/>
    <n v="4910"/>
    <e v="#DIV/0!"/>
    <e v="#DIV/0!"/>
    <m/>
    <m/>
    <m/>
  </r>
  <r>
    <x v="5415"/>
    <x v="11"/>
    <x v="61"/>
    <n v="552"/>
    <e v="#DIV/0!"/>
    <e v="#DIV/0!"/>
    <m/>
    <m/>
    <m/>
  </r>
  <r>
    <x v="5416"/>
    <x v="11"/>
    <x v="61"/>
    <n v="602"/>
    <e v="#DIV/0!"/>
    <e v="#DIV/0!"/>
    <m/>
    <m/>
    <m/>
  </r>
  <r>
    <x v="5417"/>
    <x v="11"/>
    <x v="61"/>
    <n v="1319"/>
    <e v="#DIV/0!"/>
    <e v="#DIV/0!"/>
    <m/>
    <m/>
    <m/>
  </r>
  <r>
    <x v="5418"/>
    <x v="11"/>
    <x v="61"/>
    <n v="390"/>
    <e v="#DIV/0!"/>
    <e v="#DIV/0!"/>
    <m/>
    <m/>
    <m/>
  </r>
  <r>
    <x v="5419"/>
    <x v="11"/>
    <x v="61"/>
    <n v="231"/>
    <e v="#DIV/0!"/>
    <e v="#DIV/0!"/>
    <m/>
    <m/>
    <m/>
  </r>
  <r>
    <x v="5420"/>
    <x v="11"/>
    <x v="61"/>
    <n v="291"/>
    <e v="#DIV/0!"/>
    <e v="#DIV/0!"/>
    <m/>
    <m/>
    <m/>
  </r>
  <r>
    <x v="5421"/>
    <x v="11"/>
    <x v="58"/>
    <n v="500"/>
    <e v="#DIV/0!"/>
    <e v="#DIV/0!"/>
    <m/>
    <m/>
    <m/>
  </r>
  <r>
    <x v="5422"/>
    <x v="11"/>
    <x v="57"/>
    <n v="2068"/>
    <e v="#DIV/0!"/>
    <e v="#DIV/0!"/>
    <m/>
    <m/>
    <m/>
  </r>
  <r>
    <x v="5423"/>
    <x v="11"/>
    <x v="58"/>
    <n v="897"/>
    <e v="#DIV/0!"/>
    <e v="#DIV/0!"/>
    <m/>
    <m/>
    <m/>
  </r>
  <r>
    <x v="5424"/>
    <x v="11"/>
    <x v="58"/>
    <n v="337"/>
    <e v="#DIV/0!"/>
    <e v="#DIV/0!"/>
    <m/>
    <m/>
    <m/>
  </r>
  <r>
    <x v="5425"/>
    <x v="11"/>
    <x v="57"/>
    <n v="1120"/>
    <e v="#DIV/0!"/>
    <e v="#DIV/0!"/>
    <m/>
    <m/>
    <m/>
  </r>
  <r>
    <x v="5426"/>
    <x v="11"/>
    <x v="57"/>
    <n v="2951"/>
    <e v="#DIV/0!"/>
    <e v="#DIV/0!"/>
    <m/>
    <m/>
    <m/>
  </r>
  <r>
    <x v="5427"/>
    <x v="11"/>
    <x v="57"/>
    <n v="1012"/>
    <e v="#DIV/0!"/>
    <e v="#DIV/0!"/>
    <m/>
    <m/>
    <m/>
  </r>
  <r>
    <x v="5428"/>
    <x v="11"/>
    <x v="57"/>
    <n v="4149"/>
    <e v="#DIV/0!"/>
    <e v="#DIV/0!"/>
    <m/>
    <m/>
    <m/>
  </r>
  <r>
    <x v="5429"/>
    <x v="11"/>
    <x v="58"/>
    <n v="139"/>
    <e v="#DIV/0!"/>
    <e v="#DIV/0!"/>
    <m/>
    <m/>
    <m/>
  </r>
  <r>
    <x v="5430"/>
    <x v="11"/>
    <x v="61"/>
    <n v="1087"/>
    <e v="#DIV/0!"/>
    <e v="#DIV/0!"/>
    <m/>
    <m/>
    <m/>
  </r>
  <r>
    <x v="5431"/>
    <x v="11"/>
    <x v="61"/>
    <n v="228"/>
    <e v="#DIV/0!"/>
    <e v="#DIV/0!"/>
    <m/>
    <m/>
    <m/>
  </r>
  <r>
    <x v="5432"/>
    <x v="11"/>
    <x v="61"/>
    <n v="653"/>
    <e v="#DIV/0!"/>
    <e v="#DIV/0!"/>
    <m/>
    <m/>
    <m/>
  </r>
  <r>
    <x v="5433"/>
    <x v="11"/>
    <x v="61"/>
    <n v="2269"/>
    <e v="#DIV/0!"/>
    <e v="#DIV/0!"/>
    <m/>
    <m/>
    <m/>
  </r>
  <r>
    <x v="5434"/>
    <x v="11"/>
    <x v="58"/>
    <n v="4804"/>
    <e v="#DIV/0!"/>
    <e v="#DIV/0!"/>
    <m/>
    <m/>
    <m/>
  </r>
  <r>
    <x v="5435"/>
    <x v="11"/>
    <x v="58"/>
    <n v="82"/>
    <e v="#DIV/0!"/>
    <e v="#DIV/0!"/>
    <m/>
    <m/>
    <m/>
  </r>
  <r>
    <x v="5436"/>
    <x v="11"/>
    <x v="61"/>
    <n v="219"/>
    <e v="#DIV/0!"/>
    <e v="#DIV/0!"/>
    <m/>
    <m/>
    <m/>
  </r>
  <r>
    <x v="5437"/>
    <x v="11"/>
    <x v="61"/>
    <n v="1401"/>
    <e v="#DIV/0!"/>
    <e v="#DIV/0!"/>
    <m/>
    <m/>
    <m/>
  </r>
  <r>
    <x v="5438"/>
    <x v="11"/>
    <x v="58"/>
    <n v="1035"/>
    <e v="#DIV/0!"/>
    <e v="#DIV/0!"/>
    <m/>
    <m/>
    <m/>
  </r>
  <r>
    <x v="5439"/>
    <x v="11"/>
    <x v="58"/>
    <n v="401"/>
    <e v="#DIV/0!"/>
    <e v="#DIV/0!"/>
    <m/>
    <m/>
    <m/>
  </r>
  <r>
    <x v="5440"/>
    <x v="11"/>
    <x v="61"/>
    <n v="1511"/>
    <e v="#DIV/0!"/>
    <e v="#DIV/0!"/>
    <m/>
    <m/>
    <m/>
  </r>
  <r>
    <x v="5441"/>
    <x v="11"/>
    <x v="58"/>
    <n v="3341"/>
    <e v="#DIV/0!"/>
    <e v="#DIV/0!"/>
    <m/>
    <m/>
    <m/>
  </r>
  <r>
    <x v="5442"/>
    <x v="11"/>
    <x v="58"/>
    <n v="3532"/>
    <e v="#DIV/0!"/>
    <e v="#DIV/0!"/>
    <m/>
    <m/>
    <m/>
  </r>
  <r>
    <x v="5443"/>
    <x v="11"/>
    <x v="58"/>
    <n v="962"/>
    <e v="#DIV/0!"/>
    <e v="#DIV/0!"/>
    <m/>
    <m/>
    <m/>
  </r>
  <r>
    <x v="5444"/>
    <x v="11"/>
    <x v="58"/>
    <n v="840"/>
    <e v="#DIV/0!"/>
    <e v="#DIV/0!"/>
    <m/>
    <m/>
    <m/>
  </r>
  <r>
    <x v="5445"/>
    <x v="11"/>
    <x v="58"/>
    <n v="2115"/>
    <e v="#DIV/0!"/>
    <e v="#DIV/0!"/>
    <m/>
    <m/>
    <m/>
  </r>
  <r>
    <x v="5446"/>
    <x v="11"/>
    <x v="61"/>
    <n v="712"/>
    <e v="#DIV/0!"/>
    <e v="#DIV/0!"/>
    <m/>
    <m/>
    <m/>
  </r>
  <r>
    <x v="5447"/>
    <x v="11"/>
    <x v="61"/>
    <n v="1450"/>
    <e v="#DIV/0!"/>
    <e v="#DIV/0!"/>
    <m/>
    <m/>
    <m/>
  </r>
  <r>
    <x v="5448"/>
    <x v="11"/>
    <x v="61"/>
    <n v="326"/>
    <e v="#DIV/0!"/>
    <e v="#DIV/0!"/>
    <m/>
    <m/>
    <m/>
  </r>
  <r>
    <x v="5449"/>
    <x v="11"/>
    <x v="61"/>
    <n v="123"/>
    <e v="#DIV/0!"/>
    <e v="#DIV/0!"/>
    <m/>
    <m/>
    <m/>
  </r>
  <r>
    <x v="5450"/>
    <x v="11"/>
    <x v="61"/>
    <n v="406"/>
    <e v="#DIV/0!"/>
    <e v="#DIV/0!"/>
    <m/>
    <m/>
    <m/>
  </r>
  <r>
    <x v="5451"/>
    <x v="11"/>
    <x v="61"/>
    <n v="568"/>
    <e v="#DIV/0!"/>
    <e v="#DIV/0!"/>
    <m/>
    <m/>
    <m/>
  </r>
  <r>
    <x v="5452"/>
    <x v="11"/>
    <x v="61"/>
    <n v="726"/>
    <e v="#DIV/0!"/>
    <e v="#DIV/0!"/>
    <m/>
    <m/>
    <m/>
  </r>
  <r>
    <x v="5453"/>
    <x v="11"/>
    <x v="61"/>
    <n v="341"/>
    <e v="#DIV/0!"/>
    <e v="#DIV/0!"/>
    <m/>
    <m/>
    <m/>
  </r>
  <r>
    <x v="5454"/>
    <x v="11"/>
    <x v="61"/>
    <n v="324"/>
    <e v="#DIV/0!"/>
    <e v="#DIV/0!"/>
    <m/>
    <m/>
    <m/>
  </r>
  <r>
    <x v="5455"/>
    <x v="11"/>
    <x v="58"/>
    <n v="3435"/>
    <e v="#DIV/0!"/>
    <e v="#DIV/0!"/>
    <m/>
    <m/>
    <m/>
  </r>
  <r>
    <x v="5456"/>
    <x v="11"/>
    <x v="57"/>
    <n v="1106"/>
    <e v="#DIV/0!"/>
    <e v="#DIV/0!"/>
    <m/>
    <m/>
    <m/>
  </r>
  <r>
    <x v="5457"/>
    <x v="11"/>
    <x v="61"/>
    <n v="408"/>
    <e v="#DIV/0!"/>
    <e v="#DIV/0!"/>
    <m/>
    <m/>
    <m/>
  </r>
  <r>
    <x v="5458"/>
    <x v="11"/>
    <x v="57"/>
    <n v="47851"/>
    <e v="#DIV/0!"/>
    <e v="#DIV/0!"/>
    <m/>
    <m/>
    <m/>
  </r>
  <r>
    <x v="5459"/>
    <x v="11"/>
    <x v="57"/>
    <n v="169"/>
    <e v="#DIV/0!"/>
    <e v="#DIV/0!"/>
    <m/>
    <m/>
    <m/>
  </r>
  <r>
    <x v="5460"/>
    <x v="11"/>
    <x v="61"/>
    <n v="3850"/>
    <e v="#DIV/0!"/>
    <e v="#DIV/0!"/>
    <m/>
    <m/>
    <m/>
  </r>
  <r>
    <x v="5461"/>
    <x v="11"/>
    <x v="61"/>
    <n v="1508"/>
    <e v="#DIV/0!"/>
    <e v="#DIV/0!"/>
    <m/>
    <m/>
    <m/>
  </r>
  <r>
    <x v="5462"/>
    <x v="11"/>
    <x v="61"/>
    <n v="618"/>
    <e v="#DIV/0!"/>
    <e v="#DIV/0!"/>
    <m/>
    <m/>
    <m/>
  </r>
  <r>
    <x v="5463"/>
    <x v="11"/>
    <x v="61"/>
    <n v="380"/>
    <e v="#DIV/0!"/>
    <e v="#DIV/0!"/>
    <m/>
    <m/>
    <m/>
  </r>
  <r>
    <x v="5464"/>
    <x v="11"/>
    <x v="57"/>
    <n v="312"/>
    <e v="#DIV/0!"/>
    <e v="#DIV/0!"/>
    <m/>
    <m/>
    <m/>
  </r>
  <r>
    <x v="5465"/>
    <x v="11"/>
    <x v="58"/>
    <n v="652"/>
    <e v="#DIV/0!"/>
    <e v="#DIV/0!"/>
    <m/>
    <m/>
    <m/>
  </r>
  <r>
    <x v="5466"/>
    <x v="11"/>
    <x v="57"/>
    <n v="901"/>
    <e v="#DIV/0!"/>
    <e v="#DIV/0!"/>
    <m/>
    <m/>
    <m/>
  </r>
  <r>
    <x v="5467"/>
    <x v="11"/>
    <x v="58"/>
    <n v="871"/>
    <e v="#DIV/0!"/>
    <e v="#DIV/0!"/>
    <m/>
    <m/>
    <m/>
  </r>
  <r>
    <x v="5468"/>
    <x v="11"/>
    <x v="58"/>
    <n v="708"/>
    <e v="#DIV/0!"/>
    <e v="#DIV/0!"/>
    <m/>
    <m/>
    <m/>
  </r>
  <r>
    <x v="5469"/>
    <x v="11"/>
    <x v="57"/>
    <n v="820"/>
    <e v="#DIV/0!"/>
    <e v="#DIV/0!"/>
    <m/>
    <m/>
    <m/>
  </r>
  <r>
    <x v="5470"/>
    <x v="11"/>
    <x v="57"/>
    <n v="6910"/>
    <e v="#DIV/0!"/>
    <e v="#DIV/0!"/>
    <m/>
    <m/>
    <m/>
  </r>
  <r>
    <x v="5471"/>
    <x v="11"/>
    <x v="57"/>
    <n v="1030"/>
    <e v="#DIV/0!"/>
    <e v="#DIV/0!"/>
    <m/>
    <m/>
    <m/>
  </r>
  <r>
    <x v="5472"/>
    <x v="11"/>
    <x v="57"/>
    <n v="3450"/>
    <e v="#DIV/0!"/>
    <e v="#DIV/0!"/>
    <m/>
    <m/>
    <m/>
  </r>
  <r>
    <x v="5473"/>
    <x v="11"/>
    <x v="58"/>
    <n v="22253"/>
    <e v="#DIV/0!"/>
    <e v="#DIV/0!"/>
    <m/>
    <m/>
    <m/>
  </r>
  <r>
    <x v="5474"/>
    <x v="11"/>
    <x v="58"/>
    <n v="558"/>
    <e v="#DIV/0!"/>
    <e v="#DIV/0!"/>
    <m/>
    <m/>
    <m/>
  </r>
  <r>
    <x v="5475"/>
    <x v="11"/>
    <x v="58"/>
    <n v="1357"/>
    <e v="#DIV/0!"/>
    <e v="#DIV/0!"/>
    <m/>
    <m/>
    <m/>
  </r>
  <r>
    <x v="5476"/>
    <x v="11"/>
    <x v="58"/>
    <n v="101"/>
    <e v="#DIV/0!"/>
    <e v="#DIV/0!"/>
    <m/>
    <m/>
    <m/>
  </r>
  <r>
    <x v="5477"/>
    <x v="11"/>
    <x v="58"/>
    <n v="494"/>
    <e v="#DIV/0!"/>
    <e v="#DIV/0!"/>
    <m/>
    <m/>
    <m/>
  </r>
  <r>
    <x v="5478"/>
    <x v="11"/>
    <x v="58"/>
    <n v="246"/>
    <e v="#DIV/0!"/>
    <e v="#DIV/0!"/>
    <m/>
    <m/>
    <m/>
  </r>
  <r>
    <x v="5479"/>
    <x v="11"/>
    <x v="58"/>
    <n v="1432"/>
    <e v="#DIV/0!"/>
    <e v="#DIV/0!"/>
    <m/>
    <m/>
    <m/>
  </r>
  <r>
    <x v="5480"/>
    <x v="11"/>
    <x v="58"/>
    <n v="819"/>
    <e v="#DIV/0!"/>
    <e v="#DIV/0!"/>
    <m/>
    <m/>
    <m/>
  </r>
  <r>
    <x v="5481"/>
    <x v="11"/>
    <x v="58"/>
    <n v="326"/>
    <e v="#DIV/0!"/>
    <e v="#DIV/0!"/>
    <m/>
    <m/>
    <m/>
  </r>
  <r>
    <x v="5482"/>
    <x v="11"/>
    <x v="58"/>
    <n v="781"/>
    <e v="#DIV/0!"/>
    <e v="#DIV/0!"/>
    <m/>
    <m/>
    <m/>
  </r>
  <r>
    <x v="5483"/>
    <x v="11"/>
    <x v="58"/>
    <n v="261"/>
    <e v="#DIV/0!"/>
    <e v="#DIV/0!"/>
    <m/>
    <m/>
    <m/>
  </r>
  <r>
    <x v="5484"/>
    <x v="11"/>
    <x v="58"/>
    <n v="74"/>
    <e v="#DIV/0!"/>
    <e v="#DIV/0!"/>
    <m/>
    <m/>
    <m/>
  </r>
  <r>
    <x v="5485"/>
    <x v="11"/>
    <x v="58"/>
    <n v="571"/>
    <e v="#DIV/0!"/>
    <e v="#DIV/0!"/>
    <m/>
    <m/>
    <m/>
  </r>
  <r>
    <x v="5486"/>
    <x v="11"/>
    <x v="58"/>
    <n v="4715"/>
    <e v="#DIV/0!"/>
    <e v="#DIV/0!"/>
    <m/>
    <m/>
    <m/>
  </r>
  <r>
    <x v="5487"/>
    <x v="11"/>
    <x v="58"/>
    <n v="2042"/>
    <e v="#DIV/0!"/>
    <e v="#DIV/0!"/>
    <m/>
    <m/>
    <m/>
  </r>
  <r>
    <x v="5488"/>
    <x v="11"/>
    <x v="58"/>
    <n v="712"/>
    <e v="#DIV/0!"/>
    <e v="#DIV/0!"/>
    <m/>
    <m/>
    <m/>
  </r>
  <r>
    <x v="5489"/>
    <x v="11"/>
    <x v="58"/>
    <n v="1490"/>
    <e v="#DIV/0!"/>
    <e v="#DIV/0!"/>
    <m/>
    <m/>
    <m/>
  </r>
  <r>
    <x v="5490"/>
    <x v="11"/>
    <x v="57"/>
    <n v="959"/>
    <e v="#DIV/0!"/>
    <e v="#DIV/0!"/>
    <m/>
    <m/>
    <m/>
  </r>
  <r>
    <x v="5491"/>
    <x v="11"/>
    <x v="58"/>
    <n v="3735"/>
    <e v="#DIV/0!"/>
    <e v="#DIV/0!"/>
    <m/>
    <m/>
    <m/>
  </r>
  <r>
    <x v="5492"/>
    <x v="11"/>
    <x v="58"/>
    <n v="214"/>
    <e v="#DIV/0!"/>
    <e v="#DIV/0!"/>
    <m/>
    <m/>
    <m/>
  </r>
  <r>
    <x v="5493"/>
    <x v="11"/>
    <x v="57"/>
    <n v="1465"/>
    <e v="#DIV/0!"/>
    <e v="#DIV/0!"/>
    <m/>
    <m/>
    <m/>
  </r>
  <r>
    <x v="5494"/>
    <x v="11"/>
    <x v="57"/>
    <n v="4962"/>
    <e v="#DIV/0!"/>
    <e v="#DIV/0!"/>
    <m/>
    <m/>
    <m/>
  </r>
  <r>
    <x v="5495"/>
    <x v="11"/>
    <x v="57"/>
    <n v="33741"/>
    <e v="#DIV/0!"/>
    <e v="#DIV/0!"/>
    <m/>
    <m/>
    <m/>
  </r>
  <r>
    <x v="5496"/>
    <x v="11"/>
    <x v="57"/>
    <n v="830"/>
    <e v="#DIV/0!"/>
    <e v="#DIV/0!"/>
    <m/>
    <m/>
    <m/>
  </r>
  <r>
    <x v="5497"/>
    <x v="11"/>
    <x v="58"/>
    <n v="84"/>
    <e v="#DIV/0!"/>
    <e v="#DIV/0!"/>
    <m/>
    <m/>
    <m/>
  </r>
  <r>
    <x v="5498"/>
    <x v="11"/>
    <x v="58"/>
    <n v="2718"/>
    <e v="#DIV/0!"/>
    <e v="#DIV/0!"/>
    <m/>
    <m/>
    <m/>
  </r>
  <r>
    <x v="5499"/>
    <x v="11"/>
    <x v="58"/>
    <n v="854"/>
    <e v="#DIV/0!"/>
    <e v="#DIV/0!"/>
    <m/>
    <m/>
    <m/>
  </r>
  <r>
    <x v="5500"/>
    <x v="11"/>
    <x v="58"/>
    <n v="78"/>
    <e v="#DIV/0!"/>
    <e v="#DIV/0!"/>
    <m/>
    <m/>
    <m/>
  </r>
  <r>
    <x v="5501"/>
    <x v="11"/>
    <x v="58"/>
    <n v="2231"/>
    <e v="#DIV/0!"/>
    <e v="#DIV/0!"/>
    <m/>
    <m/>
    <m/>
  </r>
  <r>
    <x v="5502"/>
    <x v="11"/>
    <x v="58"/>
    <n v="3055"/>
    <e v="#DIV/0!"/>
    <e v="#DIV/0!"/>
    <m/>
    <m/>
    <m/>
  </r>
  <r>
    <x v="5503"/>
    <x v="11"/>
    <x v="58"/>
    <n v="1405"/>
    <e v="#DIV/0!"/>
    <e v="#DIV/0!"/>
    <m/>
    <m/>
    <m/>
  </r>
  <r>
    <x v="5504"/>
    <x v="11"/>
    <x v="58"/>
    <n v="1334"/>
    <e v="#DIV/0!"/>
    <e v="#DIV/0!"/>
    <m/>
    <m/>
    <m/>
  </r>
  <r>
    <x v="5505"/>
    <x v="11"/>
    <x v="57"/>
    <n v="838"/>
    <e v="#DIV/0!"/>
    <e v="#DIV/0!"/>
    <m/>
    <m/>
    <m/>
  </r>
  <r>
    <x v="5506"/>
    <x v="11"/>
    <x v="57"/>
    <n v="503"/>
    <e v="#DIV/0!"/>
    <e v="#DIV/0!"/>
    <m/>
    <m/>
    <m/>
  </r>
  <r>
    <x v="5507"/>
    <x v="11"/>
    <x v="57"/>
    <n v="46873"/>
    <e v="#DIV/0!"/>
    <e v="#DIV/0!"/>
    <m/>
    <m/>
    <m/>
  </r>
  <r>
    <x v="5508"/>
    <x v="11"/>
    <x v="57"/>
    <n v="1543"/>
    <e v="#DIV/0!"/>
    <e v="#DIV/0!"/>
    <m/>
    <m/>
    <m/>
  </r>
  <r>
    <x v="5509"/>
    <x v="11"/>
    <x v="58"/>
    <n v="524"/>
    <e v="#DIV/0!"/>
    <e v="#DIV/0!"/>
    <m/>
    <m/>
    <m/>
  </r>
  <r>
    <x v="5510"/>
    <x v="11"/>
    <x v="58"/>
    <n v="2094"/>
    <e v="#DIV/0!"/>
    <e v="#DIV/0!"/>
    <m/>
    <m/>
    <m/>
  </r>
  <r>
    <x v="5511"/>
    <x v="11"/>
    <x v="57"/>
    <n v="350"/>
    <e v="#DIV/0!"/>
    <e v="#DIV/0!"/>
    <m/>
    <m/>
    <m/>
  </r>
  <r>
    <x v="5512"/>
    <x v="11"/>
    <x v="58"/>
    <n v="525"/>
    <e v="#DIV/0!"/>
    <e v="#DIV/0!"/>
    <m/>
    <m/>
    <m/>
  </r>
  <r>
    <x v="5513"/>
    <x v="11"/>
    <x v="57"/>
    <n v="1085"/>
    <e v="#DIV/0!"/>
    <e v="#DIV/0!"/>
    <m/>
    <m/>
    <m/>
  </r>
  <r>
    <x v="5514"/>
    <x v="11"/>
    <x v="57"/>
    <n v="3303"/>
    <e v="#DIV/0!"/>
    <e v="#DIV/0!"/>
    <m/>
    <m/>
    <m/>
  </r>
  <r>
    <x v="5515"/>
    <x v="11"/>
    <x v="57"/>
    <n v="1426"/>
    <e v="#DIV/0!"/>
    <e v="#DIV/0!"/>
    <m/>
    <m/>
    <m/>
  </r>
  <r>
    <x v="5516"/>
    <x v="11"/>
    <x v="57"/>
    <n v="589"/>
    <e v="#DIV/0!"/>
    <e v="#DIV/0!"/>
    <m/>
    <m/>
    <m/>
  </r>
  <r>
    <x v="5517"/>
    <x v="11"/>
    <x v="57"/>
    <n v="1111"/>
    <e v="#DIV/0!"/>
    <e v="#DIV/0!"/>
    <m/>
    <m/>
    <m/>
  </r>
  <r>
    <x v="5518"/>
    <x v="11"/>
    <x v="57"/>
    <n v="1513"/>
    <e v="#DIV/0!"/>
    <e v="#DIV/0!"/>
    <m/>
    <m/>
    <m/>
  </r>
  <r>
    <x v="5519"/>
    <x v="11"/>
    <x v="57"/>
    <n v="812"/>
    <e v="#DIV/0!"/>
    <e v="#DIV/0!"/>
    <m/>
    <m/>
    <m/>
  </r>
  <r>
    <x v="5520"/>
    <x v="11"/>
    <x v="57"/>
    <n v="219"/>
    <e v="#DIV/0!"/>
    <e v="#DIV/0!"/>
    <m/>
    <m/>
    <m/>
  </r>
  <r>
    <x v="5521"/>
    <x v="11"/>
    <x v="58"/>
    <n v="1407"/>
    <e v="#DIV/0!"/>
    <e v="#DIV/0!"/>
    <m/>
    <m/>
    <m/>
  </r>
  <r>
    <x v="5522"/>
    <x v="11"/>
    <x v="58"/>
    <n v="4255"/>
    <e v="#DIV/0!"/>
    <e v="#DIV/0!"/>
    <m/>
    <m/>
    <m/>
  </r>
  <r>
    <x v="5523"/>
    <x v="11"/>
    <x v="58"/>
    <n v="2748"/>
    <e v="#DIV/0!"/>
    <e v="#DIV/0!"/>
    <m/>
    <m/>
    <m/>
  </r>
  <r>
    <x v="5524"/>
    <x v="11"/>
    <x v="58"/>
    <n v="20935"/>
    <e v="#DIV/0!"/>
    <e v="#DIV/0!"/>
    <m/>
    <m/>
    <m/>
  </r>
  <r>
    <x v="5525"/>
    <x v="11"/>
    <x v="58"/>
    <n v="1319"/>
    <e v="#DIV/0!"/>
    <e v="#DIV/0!"/>
    <m/>
    <m/>
    <m/>
  </r>
  <r>
    <x v="5526"/>
    <x v="11"/>
    <x v="58"/>
    <n v="616"/>
    <e v="#DIV/0!"/>
    <e v="#DIV/0!"/>
    <m/>
    <m/>
    <m/>
  </r>
  <r>
    <x v="5527"/>
    <x v="11"/>
    <x v="58"/>
    <n v="274"/>
    <e v="#DIV/0!"/>
    <e v="#DIV/0!"/>
    <m/>
    <m/>
    <m/>
  </r>
  <r>
    <x v="5528"/>
    <x v="11"/>
    <x v="58"/>
    <n v="252"/>
    <e v="#DIV/0!"/>
    <e v="#DIV/0!"/>
    <m/>
    <m/>
    <m/>
  </r>
  <r>
    <x v="5529"/>
    <x v="11"/>
    <x v="58"/>
    <n v="6394"/>
    <e v="#DIV/0!"/>
    <e v="#DIV/0!"/>
    <m/>
    <m/>
    <m/>
  </r>
  <r>
    <x v="5530"/>
    <x v="11"/>
    <x v="58"/>
    <n v="361"/>
    <e v="#DIV/0!"/>
    <e v="#DIV/0!"/>
    <m/>
    <m/>
    <m/>
  </r>
  <r>
    <x v="5531"/>
    <x v="11"/>
    <x v="58"/>
    <n v="207"/>
    <e v="#DIV/0!"/>
    <e v="#DIV/0!"/>
    <m/>
    <m/>
    <m/>
  </r>
  <r>
    <x v="5532"/>
    <x v="11"/>
    <x v="58"/>
    <n v="323"/>
    <e v="#DIV/0!"/>
    <e v="#DIV/0!"/>
    <m/>
    <m/>
    <m/>
  </r>
  <r>
    <x v="5533"/>
    <x v="11"/>
    <x v="58"/>
    <n v="2034"/>
    <e v="#DIV/0!"/>
    <e v="#DIV/0!"/>
    <m/>
    <m/>
    <m/>
  </r>
  <r>
    <x v="5534"/>
    <x v="11"/>
    <x v="58"/>
    <n v="2530"/>
    <e v="#DIV/0!"/>
    <e v="#DIV/0!"/>
    <m/>
    <m/>
    <m/>
  </r>
  <r>
    <x v="5535"/>
    <x v="11"/>
    <x v="58"/>
    <n v="516"/>
    <e v="#DIV/0!"/>
    <e v="#DIV/0!"/>
    <m/>
    <m/>
    <m/>
  </r>
  <r>
    <x v="5536"/>
    <x v="11"/>
    <x v="58"/>
    <n v="2380"/>
    <e v="#DIV/0!"/>
    <e v="#DIV/0!"/>
    <m/>
    <m/>
    <m/>
  </r>
  <r>
    <x v="5537"/>
    <x v="11"/>
    <x v="57"/>
    <n v="254"/>
    <e v="#DIV/0!"/>
    <e v="#DIV/0!"/>
    <m/>
    <m/>
    <m/>
  </r>
  <r>
    <x v="5538"/>
    <x v="11"/>
    <x v="58"/>
    <n v="228"/>
    <e v="#DIV/0!"/>
    <e v="#DIV/0!"/>
    <m/>
    <m/>
    <m/>
  </r>
  <r>
    <x v="5539"/>
    <x v="11"/>
    <x v="58"/>
    <n v="329"/>
    <e v="#DIV/0!"/>
    <e v="#DIV/0!"/>
    <m/>
    <m/>
    <m/>
  </r>
  <r>
    <x v="5540"/>
    <x v="11"/>
    <x v="58"/>
    <n v="572"/>
    <e v="#DIV/0!"/>
    <e v="#DIV/0!"/>
    <m/>
    <m/>
    <m/>
  </r>
  <r>
    <x v="5541"/>
    <x v="11"/>
    <x v="58"/>
    <n v="2868"/>
    <e v="#DIV/0!"/>
    <e v="#DIV/0!"/>
    <m/>
    <m/>
    <m/>
  </r>
  <r>
    <x v="5542"/>
    <x v="11"/>
    <x v="58"/>
    <n v="81"/>
    <e v="#DIV/0!"/>
    <e v="#DIV/0!"/>
    <m/>
    <m/>
    <m/>
  </r>
  <r>
    <x v="5543"/>
    <x v="11"/>
    <x v="58"/>
    <n v="1723"/>
    <e v="#DIV/0!"/>
    <e v="#DIV/0!"/>
    <m/>
    <m/>
    <m/>
  </r>
  <r>
    <x v="5544"/>
    <x v="11"/>
    <x v="58"/>
    <n v="82"/>
    <e v="#DIV/0!"/>
    <e v="#DIV/0!"/>
    <m/>
    <m/>
    <m/>
  </r>
  <r>
    <x v="5545"/>
    <x v="11"/>
    <x v="58"/>
    <n v="432"/>
    <e v="#DIV/0!"/>
    <e v="#DIV/0!"/>
    <m/>
    <m/>
    <m/>
  </r>
  <r>
    <x v="5546"/>
    <x v="11"/>
    <x v="57"/>
    <n v="1235"/>
    <e v="#DIV/0!"/>
    <e v="#DIV/0!"/>
    <m/>
    <m/>
    <m/>
  </r>
  <r>
    <x v="5547"/>
    <x v="11"/>
    <x v="57"/>
    <n v="7998"/>
    <e v="#DIV/0!"/>
    <e v="#DIV/0!"/>
    <m/>
    <m/>
    <m/>
  </r>
  <r>
    <x v="5548"/>
    <x v="11"/>
    <x v="57"/>
    <n v="1985"/>
    <e v="#DIV/0!"/>
    <e v="#DIV/0!"/>
    <m/>
    <m/>
    <m/>
  </r>
  <r>
    <x v="5549"/>
    <x v="11"/>
    <x v="57"/>
    <n v="913"/>
    <e v="#DIV/0!"/>
    <e v="#DIV/0!"/>
    <m/>
    <m/>
    <m/>
  </r>
  <r>
    <x v="5550"/>
    <x v="11"/>
    <x v="58"/>
    <n v="52"/>
    <e v="#DIV/0!"/>
    <e v="#DIV/0!"/>
    <m/>
    <m/>
    <m/>
  </r>
  <r>
    <x v="5551"/>
    <x v="11"/>
    <x v="58"/>
    <n v="872"/>
    <e v="#DIV/0!"/>
    <e v="#DIV/0!"/>
    <m/>
    <m/>
    <m/>
  </r>
  <r>
    <x v="5552"/>
    <x v="11"/>
    <x v="57"/>
    <n v="5375"/>
    <e v="#DIV/0!"/>
    <e v="#DIV/0!"/>
    <m/>
    <m/>
    <m/>
  </r>
  <r>
    <x v="5553"/>
    <x v="11"/>
    <x v="58"/>
    <n v="2026"/>
    <e v="#DIV/0!"/>
    <e v="#DIV/0!"/>
    <m/>
    <m/>
    <m/>
  </r>
  <r>
    <x v="5554"/>
    <x v="11"/>
    <x v="58"/>
    <n v="1667"/>
    <e v="#DIV/0!"/>
    <e v="#DIV/0!"/>
    <m/>
    <m/>
    <m/>
  </r>
  <r>
    <x v="5555"/>
    <x v="11"/>
    <x v="58"/>
    <n v="4237"/>
    <e v="#DIV/0!"/>
    <e v="#DIV/0!"/>
    <m/>
    <m/>
    <m/>
  </r>
  <r>
    <x v="5556"/>
    <x v="11"/>
    <x v="58"/>
    <n v="1023"/>
    <e v="#DIV/0!"/>
    <e v="#DIV/0!"/>
    <m/>
    <m/>
    <m/>
  </r>
  <r>
    <x v="5557"/>
    <x v="11"/>
    <x v="58"/>
    <n v="270"/>
    <e v="#DIV/0!"/>
    <e v="#DIV/0!"/>
    <m/>
    <m/>
    <m/>
  </r>
  <r>
    <x v="5558"/>
    <x v="11"/>
    <x v="57"/>
    <n v="3450"/>
    <e v="#DIV/0!"/>
    <e v="#DIV/0!"/>
    <m/>
    <m/>
    <m/>
  </r>
  <r>
    <x v="5559"/>
    <x v="11"/>
    <x v="57"/>
    <n v="1378"/>
    <e v="#DIV/0!"/>
    <e v="#DIV/0!"/>
    <m/>
    <m/>
    <m/>
  </r>
  <r>
    <x v="5560"/>
    <x v="11"/>
    <x v="58"/>
    <n v="2216"/>
    <e v="#DIV/0!"/>
    <e v="#DIV/0!"/>
    <m/>
    <m/>
    <m/>
  </r>
  <r>
    <x v="5561"/>
    <x v="11"/>
    <x v="58"/>
    <n v="531"/>
    <e v="#DIV/0!"/>
    <e v="#DIV/0!"/>
    <m/>
    <m/>
    <m/>
  </r>
  <r>
    <x v="5562"/>
    <x v="11"/>
    <x v="58"/>
    <n v="1248"/>
    <e v="#DIV/0!"/>
    <e v="#DIV/0!"/>
    <m/>
    <m/>
    <m/>
  </r>
  <r>
    <x v="5563"/>
    <x v="11"/>
    <x v="58"/>
    <n v="91"/>
    <e v="#DIV/0!"/>
    <e v="#DIV/0!"/>
    <m/>
    <m/>
    <m/>
  </r>
  <r>
    <x v="5564"/>
    <x v="11"/>
    <x v="58"/>
    <n v="2821"/>
    <e v="#DIV/0!"/>
    <e v="#DIV/0!"/>
    <m/>
    <m/>
    <m/>
  </r>
  <r>
    <x v="5565"/>
    <x v="11"/>
    <x v="58"/>
    <n v="2222"/>
    <e v="#DIV/0!"/>
    <e v="#DIV/0!"/>
    <m/>
    <m/>
    <m/>
  </r>
  <r>
    <x v="5566"/>
    <x v="11"/>
    <x v="58"/>
    <n v="354"/>
    <e v="#DIV/0!"/>
    <e v="#DIV/0!"/>
    <m/>
    <m/>
    <m/>
  </r>
  <r>
    <x v="5567"/>
    <x v="11"/>
    <x v="58"/>
    <n v="5481"/>
    <e v="#DIV/0!"/>
    <e v="#DIV/0!"/>
    <m/>
    <m/>
    <m/>
  </r>
  <r>
    <x v="5568"/>
    <x v="11"/>
    <x v="58"/>
    <n v="126"/>
    <e v="#DIV/0!"/>
    <e v="#DIV/0!"/>
    <m/>
    <m/>
    <m/>
  </r>
  <r>
    <x v="5569"/>
    <x v="11"/>
    <x v="58"/>
    <n v="305"/>
    <e v="#DIV/0!"/>
    <e v="#DIV/0!"/>
    <m/>
    <m/>
    <m/>
  </r>
  <r>
    <x v="5570"/>
    <x v="11"/>
    <x v="57"/>
    <n v="785"/>
    <e v="#DIV/0!"/>
    <e v="#DIV/0!"/>
    <m/>
    <m/>
    <m/>
  </r>
  <r>
    <x v="5571"/>
    <x v="11"/>
    <x v="57"/>
    <n v="1455"/>
    <e v="#DIV/0!"/>
    <e v="#DIV/0!"/>
    <m/>
    <m/>
    <m/>
  </r>
  <r>
    <x v="5572"/>
    <x v="11"/>
    <x v="57"/>
    <n v="10911"/>
    <e v="#DIV/0!"/>
    <e v="#DIV/0!"/>
    <m/>
    <m/>
    <m/>
  </r>
  <r>
    <x v="5573"/>
    <x v="11"/>
    <x v="57"/>
    <n v="948"/>
    <e v="#DIV/0!"/>
    <e v="#DIV/0!"/>
    <m/>
    <m/>
    <m/>
  </r>
  <r>
    <x v="5574"/>
    <x v="11"/>
    <x v="57"/>
    <n v="3812"/>
    <e v="#DIV/0!"/>
    <e v="#DIV/0!"/>
    <m/>
    <m/>
    <m/>
  </r>
  <r>
    <x v="5575"/>
    <x v="11"/>
    <x v="57"/>
    <n v="3163"/>
    <e v="#DIV/0!"/>
    <e v="#DIV/0!"/>
    <m/>
    <m/>
    <m/>
  </r>
  <r>
    <x v="5576"/>
    <x v="11"/>
    <x v="57"/>
    <n v="553"/>
    <e v="#DIV/0!"/>
    <e v="#DIV/0!"/>
    <m/>
    <m/>
    <m/>
  </r>
  <r>
    <x v="5577"/>
    <x v="11"/>
    <x v="57"/>
    <n v="830"/>
    <e v="#DIV/0!"/>
    <e v="#DIV/0!"/>
    <m/>
    <m/>
    <m/>
  </r>
  <r>
    <x v="5578"/>
    <x v="11"/>
    <x v="57"/>
    <n v="1459"/>
    <e v="#DIV/0!"/>
    <e v="#DIV/0!"/>
    <m/>
    <m/>
    <m/>
  </r>
  <r>
    <x v="5579"/>
    <x v="11"/>
    <x v="57"/>
    <n v="500"/>
    <e v="#DIV/0!"/>
    <e v="#DIV/0!"/>
    <m/>
    <m/>
    <m/>
  </r>
  <r>
    <x v="5580"/>
    <x v="11"/>
    <x v="57"/>
    <n v="219"/>
    <e v="#DIV/0!"/>
    <e v="#DIV/0!"/>
    <m/>
    <m/>
    <m/>
  </r>
  <r>
    <x v="5581"/>
    <x v="11"/>
    <x v="57"/>
    <n v="185"/>
    <e v="#DIV/0!"/>
    <e v="#DIV/0!"/>
    <m/>
    <m/>
    <m/>
  </r>
  <r>
    <x v="5582"/>
    <x v="11"/>
    <x v="57"/>
    <n v="112"/>
    <e v="#DIV/0!"/>
    <e v="#DIV/0!"/>
    <m/>
    <m/>
    <m/>
  </r>
  <r>
    <x v="5583"/>
    <x v="11"/>
    <x v="57"/>
    <n v="2816"/>
    <e v="#DIV/0!"/>
    <e v="#DIV/0!"/>
    <m/>
    <m/>
    <m/>
  </r>
  <r>
    <x v="5584"/>
    <x v="11"/>
    <x v="57"/>
    <n v="6336"/>
    <e v="#DIV/0!"/>
    <e v="#DIV/0!"/>
    <m/>
    <m/>
    <m/>
  </r>
  <r>
    <x v="5585"/>
    <x v="11"/>
    <x v="57"/>
    <n v="264"/>
    <e v="#DIV/0!"/>
    <e v="#DIV/0!"/>
    <m/>
    <m/>
    <m/>
  </r>
  <r>
    <x v="5586"/>
    <x v="11"/>
    <x v="57"/>
    <n v="4573"/>
    <e v="#DIV/0!"/>
    <e v="#DIV/0!"/>
    <m/>
    <m/>
    <m/>
  </r>
  <r>
    <x v="5587"/>
    <x v="11"/>
    <x v="57"/>
    <n v="872367"/>
    <e v="#DIV/0!"/>
    <e v="#DIV/0!"/>
    <m/>
    <m/>
    <m/>
  </r>
  <r>
    <x v="5588"/>
    <x v="11"/>
    <x v="57"/>
    <n v="813"/>
    <e v="#DIV/0!"/>
    <e v="#DIV/0!"/>
    <m/>
    <m/>
    <m/>
  </r>
  <r>
    <x v="5589"/>
    <x v="11"/>
    <x v="57"/>
    <n v="560"/>
    <e v="#DIV/0!"/>
    <e v="#DIV/0!"/>
    <m/>
    <m/>
    <m/>
  </r>
  <r>
    <x v="5590"/>
    <x v="11"/>
    <x v="57"/>
    <n v="1124"/>
    <e v="#DIV/0!"/>
    <e v="#DIV/0!"/>
    <m/>
    <m/>
    <m/>
  </r>
  <r>
    <x v="5591"/>
    <x v="11"/>
    <x v="57"/>
    <n v="6629"/>
    <e v="#DIV/0!"/>
    <e v="#DIV/0!"/>
    <m/>
    <m/>
    <m/>
  </r>
  <r>
    <x v="5592"/>
    <x v="11"/>
    <x v="57"/>
    <n v="829"/>
    <e v="#DIV/0!"/>
    <e v="#DIV/0!"/>
    <m/>
    <m/>
    <m/>
  </r>
  <r>
    <x v="5593"/>
    <x v="11"/>
    <x v="57"/>
    <n v="22537"/>
    <e v="#DIV/0!"/>
    <e v="#DIV/0!"/>
    <m/>
    <m/>
    <m/>
  </r>
  <r>
    <x v="5594"/>
    <x v="11"/>
    <x v="57"/>
    <n v="843"/>
    <e v="#DIV/0!"/>
    <e v="#DIV/0!"/>
    <m/>
    <m/>
    <m/>
  </r>
  <r>
    <x v="5595"/>
    <x v="11"/>
    <x v="57"/>
    <n v="3881"/>
    <e v="#DIV/0!"/>
    <e v="#DIV/0!"/>
    <m/>
    <m/>
    <m/>
  </r>
  <r>
    <x v="5596"/>
    <x v="12"/>
    <x v="65"/>
    <n v="481"/>
    <e v="#DIV/0!"/>
    <e v="#DIV/0!"/>
    <m/>
    <m/>
    <m/>
  </r>
  <r>
    <x v="5597"/>
    <x v="12"/>
    <x v="65"/>
    <n v="1781"/>
    <e v="#DIV/0!"/>
    <e v="#DIV/0!"/>
    <m/>
    <m/>
    <m/>
  </r>
  <r>
    <x v="5598"/>
    <x v="12"/>
    <x v="65"/>
    <n v="13098"/>
    <e v="#DIV/0!"/>
    <e v="#DIV/0!"/>
    <m/>
    <m/>
    <m/>
  </r>
  <r>
    <x v="5599"/>
    <x v="12"/>
    <x v="65"/>
    <n v="34333"/>
    <e v="#DIV/0!"/>
    <e v="#DIV/0!"/>
    <m/>
    <m/>
    <m/>
  </r>
  <r>
    <x v="5600"/>
    <x v="12"/>
    <x v="65"/>
    <n v="6319"/>
    <e v="#DIV/0!"/>
    <e v="#DIV/0!"/>
    <m/>
    <m/>
    <m/>
  </r>
  <r>
    <x v="5601"/>
    <x v="12"/>
    <x v="65"/>
    <n v="147036"/>
    <e v="#DIV/0!"/>
    <e v="#DIV/0!"/>
    <m/>
    <m/>
    <m/>
  </r>
  <r>
    <x v="5602"/>
    <x v="12"/>
    <x v="65"/>
    <n v="455"/>
    <e v="#DIV/0!"/>
    <e v="#DIV/0!"/>
    <m/>
    <m/>
    <m/>
  </r>
  <r>
    <x v="5603"/>
    <x v="12"/>
    <x v="65"/>
    <n v="4316"/>
    <e v="#DIV/0!"/>
    <e v="#DIV/0!"/>
    <m/>
    <m/>
    <m/>
  </r>
  <r>
    <x v="5604"/>
    <x v="12"/>
    <x v="65"/>
    <n v="3326"/>
    <e v="#DIV/0!"/>
    <e v="#DIV/0!"/>
    <m/>
    <m/>
    <m/>
  </r>
  <r>
    <x v="5605"/>
    <x v="12"/>
    <x v="65"/>
    <n v="768"/>
    <e v="#DIV/0!"/>
    <e v="#DIV/0!"/>
    <m/>
    <m/>
    <m/>
  </r>
  <r>
    <x v="5606"/>
    <x v="12"/>
    <x v="65"/>
    <n v="13271"/>
    <e v="#DIV/0!"/>
    <e v="#DIV/0!"/>
    <m/>
    <m/>
    <m/>
  </r>
  <r>
    <x v="5607"/>
    <x v="12"/>
    <x v="65"/>
    <n v="17365"/>
    <e v="#DIV/0!"/>
    <e v="#DIV/0!"/>
    <m/>
    <m/>
    <m/>
  </r>
  <r>
    <x v="5608"/>
    <x v="12"/>
    <x v="65"/>
    <n v="2654"/>
    <e v="#DIV/0!"/>
    <e v="#DIV/0!"/>
    <m/>
    <m/>
    <m/>
  </r>
  <r>
    <x v="5609"/>
    <x v="12"/>
    <x v="65"/>
    <n v="1149"/>
    <e v="#DIV/0!"/>
    <e v="#DIV/0!"/>
    <m/>
    <m/>
    <m/>
  </r>
  <r>
    <x v="5610"/>
    <x v="12"/>
    <x v="65"/>
    <n v="6360"/>
    <e v="#DIV/0!"/>
    <e v="#DIV/0!"/>
    <m/>
    <m/>
    <m/>
  </r>
  <r>
    <x v="5611"/>
    <x v="12"/>
    <x v="66"/>
    <n v="14293"/>
    <e v="#DIV/0!"/>
    <e v="#DIV/0!"/>
    <m/>
    <m/>
    <m/>
  </r>
  <r>
    <x v="5612"/>
    <x v="12"/>
    <x v="65"/>
    <n v="56257"/>
    <e v="#DIV/0!"/>
    <e v="#DIV/0!"/>
    <m/>
    <m/>
    <m/>
  </r>
  <r>
    <x v="5613"/>
    <x v="12"/>
    <x v="65"/>
    <n v="1067"/>
    <e v="#DIV/0!"/>
    <e v="#DIV/0!"/>
    <m/>
    <m/>
    <m/>
  </r>
  <r>
    <x v="5614"/>
    <x v="12"/>
    <x v="65"/>
    <n v="5022"/>
    <e v="#DIV/0!"/>
    <e v="#DIV/0!"/>
    <m/>
    <m/>
    <m/>
  </r>
  <r>
    <x v="5615"/>
    <x v="12"/>
    <x v="65"/>
    <n v="7861"/>
    <e v="#DIV/0!"/>
    <e v="#DIV/0!"/>
    <m/>
    <m/>
    <m/>
  </r>
  <r>
    <x v="5616"/>
    <x v="12"/>
    <x v="65"/>
    <n v="1082"/>
    <e v="#DIV/0!"/>
    <e v="#DIV/0!"/>
    <m/>
    <m/>
    <m/>
  </r>
  <r>
    <x v="5617"/>
    <x v="12"/>
    <x v="67"/>
    <n v="11704"/>
    <e v="#DIV/0!"/>
    <e v="#DIV/0!"/>
    <m/>
    <m/>
    <m/>
  </r>
  <r>
    <x v="5618"/>
    <x v="12"/>
    <x v="67"/>
    <n v="14069"/>
    <e v="#DIV/0!"/>
    <e v="#DIV/0!"/>
    <m/>
    <m/>
    <m/>
  </r>
  <r>
    <x v="5619"/>
    <x v="12"/>
    <x v="67"/>
    <n v="9646"/>
    <e v="#DIV/0!"/>
    <e v="#DIV/0!"/>
    <m/>
    <m/>
    <m/>
  </r>
  <r>
    <x v="5620"/>
    <x v="12"/>
    <x v="67"/>
    <n v="11549"/>
    <e v="#DIV/0!"/>
    <e v="#DIV/0!"/>
    <m/>
    <m/>
    <m/>
  </r>
  <r>
    <x v="5621"/>
    <x v="12"/>
    <x v="67"/>
    <n v="1730"/>
    <e v="#DIV/0!"/>
    <e v="#DIV/0!"/>
    <m/>
    <m/>
    <m/>
  </r>
  <r>
    <x v="5622"/>
    <x v="12"/>
    <x v="67"/>
    <n v="8624"/>
    <e v="#DIV/0!"/>
    <e v="#DIV/0!"/>
    <m/>
    <m/>
    <m/>
  </r>
  <r>
    <x v="5623"/>
    <x v="12"/>
    <x v="67"/>
    <n v="89916"/>
    <e v="#DIV/0!"/>
    <e v="#DIV/0!"/>
    <m/>
    <m/>
    <m/>
  </r>
  <r>
    <x v="5624"/>
    <x v="12"/>
    <x v="67"/>
    <n v="5900"/>
    <e v="#DIV/0!"/>
    <e v="#DIV/0!"/>
    <m/>
    <m/>
    <m/>
  </r>
  <r>
    <x v="5625"/>
    <x v="12"/>
    <x v="67"/>
    <n v="1928"/>
    <e v="#DIV/0!"/>
    <e v="#DIV/0!"/>
    <m/>
    <m/>
    <m/>
  </r>
  <r>
    <x v="5626"/>
    <x v="12"/>
    <x v="67"/>
    <n v="1249"/>
    <e v="#DIV/0!"/>
    <e v="#DIV/0!"/>
    <m/>
    <m/>
    <m/>
  </r>
  <r>
    <x v="5627"/>
    <x v="12"/>
    <x v="67"/>
    <n v="9320"/>
    <e v="#DIV/0!"/>
    <e v="#DIV/0!"/>
    <m/>
    <m/>
    <m/>
  </r>
  <r>
    <x v="5628"/>
    <x v="12"/>
    <x v="68"/>
    <n v="25662"/>
    <e v="#DIV/0!"/>
    <e v="#DIV/0!"/>
    <m/>
    <m/>
    <m/>
  </r>
  <r>
    <x v="5629"/>
    <x v="12"/>
    <x v="67"/>
    <n v="9182"/>
    <e v="#DIV/0!"/>
    <e v="#DIV/0!"/>
    <m/>
    <m/>
    <m/>
  </r>
  <r>
    <x v="5630"/>
    <x v="12"/>
    <x v="68"/>
    <n v="18418"/>
    <e v="#DIV/0!"/>
    <e v="#DIV/0!"/>
    <m/>
    <m/>
    <m/>
  </r>
  <r>
    <x v="5631"/>
    <x v="12"/>
    <x v="68"/>
    <n v="6715"/>
    <e v="#DIV/0!"/>
    <e v="#DIV/0!"/>
    <m/>
    <m/>
    <m/>
  </r>
  <r>
    <x v="5632"/>
    <x v="12"/>
    <x v="68"/>
    <n v="27083"/>
    <e v="#DIV/0!"/>
    <e v="#DIV/0!"/>
    <m/>
    <m/>
    <m/>
  </r>
  <r>
    <x v="5633"/>
    <x v="12"/>
    <x v="67"/>
    <n v="10487"/>
    <e v="#DIV/0!"/>
    <e v="#DIV/0!"/>
    <m/>
    <m/>
    <m/>
  </r>
  <r>
    <x v="5634"/>
    <x v="12"/>
    <x v="67"/>
    <n v="5632"/>
    <e v="#DIV/0!"/>
    <e v="#DIV/0!"/>
    <m/>
    <m/>
    <m/>
  </r>
  <r>
    <x v="5635"/>
    <x v="12"/>
    <x v="67"/>
    <n v="5771"/>
    <e v="#DIV/0!"/>
    <e v="#DIV/0!"/>
    <m/>
    <m/>
    <m/>
  </r>
  <r>
    <x v="5636"/>
    <x v="12"/>
    <x v="67"/>
    <n v="23870"/>
    <e v="#DIV/0!"/>
    <e v="#DIV/0!"/>
    <m/>
    <m/>
    <m/>
  </r>
  <r>
    <x v="5637"/>
    <x v="12"/>
    <x v="67"/>
    <n v="14819"/>
    <e v="#DIV/0!"/>
    <e v="#DIV/0!"/>
    <m/>
    <m/>
    <m/>
  </r>
  <r>
    <x v="5638"/>
    <x v="12"/>
    <x v="67"/>
    <n v="14304"/>
    <e v="#DIV/0!"/>
    <e v="#DIV/0!"/>
    <m/>
    <m/>
    <m/>
  </r>
  <r>
    <x v="5639"/>
    <x v="12"/>
    <x v="67"/>
    <n v="4479"/>
    <e v="#DIV/0!"/>
    <e v="#DIV/0!"/>
    <m/>
    <m/>
    <m/>
  </r>
  <r>
    <x v="5640"/>
    <x v="12"/>
    <x v="67"/>
    <n v="7296"/>
    <e v="#DIV/0!"/>
    <e v="#DIV/0!"/>
    <m/>
    <m/>
    <m/>
  </r>
  <r>
    <x v="5641"/>
    <x v="12"/>
    <x v="67"/>
    <n v="4065"/>
    <e v="#DIV/0!"/>
    <e v="#DIV/0!"/>
    <m/>
    <m/>
    <m/>
  </r>
  <r>
    <x v="5642"/>
    <x v="12"/>
    <x v="67"/>
    <n v="1923"/>
    <e v="#DIV/0!"/>
    <e v="#DIV/0!"/>
    <m/>
    <m/>
    <m/>
  </r>
  <r>
    <x v="5643"/>
    <x v="12"/>
    <x v="67"/>
    <n v="12001"/>
    <e v="#DIV/0!"/>
    <e v="#DIV/0!"/>
    <m/>
    <m/>
    <m/>
  </r>
  <r>
    <x v="5644"/>
    <x v="12"/>
    <x v="67"/>
    <n v="2931"/>
    <e v="#DIV/0!"/>
    <e v="#DIV/0!"/>
    <m/>
    <m/>
    <m/>
  </r>
  <r>
    <x v="5645"/>
    <x v="12"/>
    <x v="67"/>
    <n v="2058"/>
    <e v="#DIV/0!"/>
    <e v="#DIV/0!"/>
    <m/>
    <m/>
    <m/>
  </r>
  <r>
    <x v="3924"/>
    <x v="12"/>
    <x v="67"/>
    <n v="2473"/>
    <e v="#DIV/0!"/>
    <e v="#DIV/0!"/>
    <m/>
    <m/>
    <m/>
  </r>
  <r>
    <x v="5646"/>
    <x v="12"/>
    <x v="67"/>
    <n v="2105"/>
    <e v="#DIV/0!"/>
    <e v="#DIV/0!"/>
    <m/>
    <m/>
    <m/>
  </r>
  <r>
    <x v="5647"/>
    <x v="12"/>
    <x v="67"/>
    <n v="5542"/>
    <e v="#DIV/0!"/>
    <e v="#DIV/0!"/>
    <m/>
    <m/>
    <m/>
  </r>
  <r>
    <x v="5648"/>
    <x v="12"/>
    <x v="67"/>
    <n v="14849"/>
    <e v="#DIV/0!"/>
    <e v="#DIV/0!"/>
    <m/>
    <m/>
    <m/>
  </r>
  <r>
    <x v="5649"/>
    <x v="12"/>
    <x v="67"/>
    <n v="1698"/>
    <e v="#DIV/0!"/>
    <e v="#DIV/0!"/>
    <m/>
    <m/>
    <m/>
  </r>
  <r>
    <x v="5650"/>
    <x v="12"/>
    <x v="67"/>
    <n v="3742"/>
    <e v="#DIV/0!"/>
    <e v="#DIV/0!"/>
    <m/>
    <m/>
    <m/>
  </r>
  <r>
    <x v="5651"/>
    <x v="12"/>
    <x v="67"/>
    <n v="2426"/>
    <e v="#DIV/0!"/>
    <e v="#DIV/0!"/>
    <m/>
    <m/>
    <m/>
  </r>
  <r>
    <x v="5652"/>
    <x v="12"/>
    <x v="67"/>
    <n v="14482"/>
    <e v="#DIV/0!"/>
    <e v="#DIV/0!"/>
    <m/>
    <m/>
    <m/>
  </r>
  <r>
    <x v="5653"/>
    <x v="12"/>
    <x v="67"/>
    <n v="3032"/>
    <e v="#DIV/0!"/>
    <e v="#DIV/0!"/>
    <m/>
    <m/>
    <m/>
  </r>
  <r>
    <x v="5654"/>
    <x v="12"/>
    <x v="67"/>
    <n v="3600"/>
    <e v="#DIV/0!"/>
    <e v="#DIV/0!"/>
    <m/>
    <m/>
    <m/>
  </r>
  <r>
    <x v="5655"/>
    <x v="12"/>
    <x v="67"/>
    <n v="6975"/>
    <e v="#DIV/0!"/>
    <e v="#DIV/0!"/>
    <m/>
    <m/>
    <m/>
  </r>
  <r>
    <x v="5656"/>
    <x v="12"/>
    <x v="67"/>
    <n v="4509"/>
    <e v="#DIV/0!"/>
    <e v="#DIV/0!"/>
    <m/>
    <m/>
    <m/>
  </r>
  <r>
    <x v="5657"/>
    <x v="12"/>
    <x v="67"/>
    <n v="4807"/>
    <e v="#DIV/0!"/>
    <e v="#DIV/0!"/>
    <m/>
    <m/>
    <m/>
  </r>
  <r>
    <x v="5658"/>
    <x v="12"/>
    <x v="68"/>
    <n v="12940"/>
    <e v="#DIV/0!"/>
    <e v="#DIV/0!"/>
    <m/>
    <m/>
    <m/>
  </r>
  <r>
    <x v="5659"/>
    <x v="12"/>
    <x v="68"/>
    <n v="20433"/>
    <e v="#DIV/0!"/>
    <e v="#DIV/0!"/>
    <m/>
    <m/>
    <m/>
  </r>
  <r>
    <x v="5660"/>
    <x v="12"/>
    <x v="68"/>
    <n v="48072"/>
    <e v="#DIV/0!"/>
    <e v="#DIV/0!"/>
    <m/>
    <m/>
    <m/>
  </r>
  <r>
    <x v="5661"/>
    <x v="12"/>
    <x v="68"/>
    <n v="27889"/>
    <e v="#DIV/0!"/>
    <e v="#DIV/0!"/>
    <m/>
    <m/>
    <m/>
  </r>
  <r>
    <x v="5662"/>
    <x v="12"/>
    <x v="68"/>
    <n v="14161"/>
    <e v="#DIV/0!"/>
    <e v="#DIV/0!"/>
    <m/>
    <m/>
    <m/>
  </r>
  <r>
    <x v="5663"/>
    <x v="12"/>
    <x v="68"/>
    <n v="11799"/>
    <e v="#DIV/0!"/>
    <e v="#DIV/0!"/>
    <m/>
    <m/>
    <m/>
  </r>
  <r>
    <x v="5664"/>
    <x v="12"/>
    <x v="68"/>
    <n v="15396"/>
    <e v="#DIV/0!"/>
    <e v="#DIV/0!"/>
    <m/>
    <m/>
    <m/>
  </r>
  <r>
    <x v="5665"/>
    <x v="12"/>
    <x v="68"/>
    <n v="56258"/>
    <e v="#DIV/0!"/>
    <e v="#DIV/0!"/>
    <m/>
    <m/>
    <m/>
  </r>
  <r>
    <x v="5666"/>
    <x v="12"/>
    <x v="68"/>
    <n v="43614"/>
    <e v="#DIV/0!"/>
    <e v="#DIV/0!"/>
    <m/>
    <m/>
    <m/>
  </r>
  <r>
    <x v="5667"/>
    <x v="12"/>
    <x v="68"/>
    <n v="10878"/>
    <e v="#DIV/0!"/>
    <e v="#DIV/0!"/>
    <m/>
    <m/>
    <m/>
  </r>
  <r>
    <x v="5668"/>
    <x v="12"/>
    <x v="68"/>
    <n v="25683"/>
    <e v="#DIV/0!"/>
    <e v="#DIV/0!"/>
    <m/>
    <m/>
    <m/>
  </r>
  <r>
    <x v="5669"/>
    <x v="12"/>
    <x v="67"/>
    <n v="15754"/>
    <e v="#DIV/0!"/>
    <e v="#DIV/0!"/>
    <m/>
    <m/>
    <m/>
  </r>
  <r>
    <x v="5670"/>
    <x v="12"/>
    <x v="67"/>
    <n v="27214"/>
    <e v="#DIV/0!"/>
    <e v="#DIV/0!"/>
    <m/>
    <m/>
    <m/>
  </r>
  <r>
    <x v="5671"/>
    <x v="12"/>
    <x v="67"/>
    <n v="20398"/>
    <e v="#DIV/0!"/>
    <e v="#DIV/0!"/>
    <m/>
    <m/>
    <m/>
  </r>
  <r>
    <x v="5672"/>
    <x v="12"/>
    <x v="67"/>
    <n v="5402"/>
    <e v="#DIV/0!"/>
    <e v="#DIV/0!"/>
    <m/>
    <m/>
    <m/>
  </r>
  <r>
    <x v="5673"/>
    <x v="12"/>
    <x v="67"/>
    <n v="3073"/>
    <e v="#DIV/0!"/>
    <e v="#DIV/0!"/>
    <m/>
    <m/>
    <m/>
  </r>
  <r>
    <x v="5674"/>
    <x v="12"/>
    <x v="68"/>
    <n v="19246"/>
    <e v="#DIV/0!"/>
    <e v="#DIV/0!"/>
    <m/>
    <m/>
    <m/>
  </r>
  <r>
    <x v="5675"/>
    <x v="12"/>
    <x v="68"/>
    <n v="19340"/>
    <e v="#DIV/0!"/>
    <e v="#DIV/0!"/>
    <m/>
    <m/>
    <m/>
  </r>
  <r>
    <x v="5676"/>
    <x v="12"/>
    <x v="68"/>
    <n v="14270"/>
    <e v="#DIV/0!"/>
    <e v="#DIV/0!"/>
    <m/>
    <m/>
    <m/>
  </r>
  <r>
    <x v="5677"/>
    <x v="12"/>
    <x v="68"/>
    <n v="37532"/>
    <e v="#DIV/0!"/>
    <e v="#DIV/0!"/>
    <m/>
    <m/>
    <m/>
  </r>
  <r>
    <x v="5678"/>
    <x v="12"/>
    <x v="68"/>
    <n v="5491"/>
    <e v="#DIV/0!"/>
    <e v="#DIV/0!"/>
    <m/>
    <m/>
    <m/>
  </r>
  <r>
    <x v="5679"/>
    <x v="12"/>
    <x v="68"/>
    <n v="25710"/>
    <e v="#DIV/0!"/>
    <e v="#DIV/0!"/>
    <m/>
    <m/>
    <m/>
  </r>
  <r>
    <x v="5680"/>
    <x v="12"/>
    <x v="68"/>
    <n v="60433"/>
    <e v="#DIV/0!"/>
    <e v="#DIV/0!"/>
    <m/>
    <m/>
    <m/>
  </r>
  <r>
    <x v="5681"/>
    <x v="12"/>
    <x v="68"/>
    <n v="17567"/>
    <e v="#DIV/0!"/>
    <e v="#DIV/0!"/>
    <m/>
    <m/>
    <m/>
  </r>
  <r>
    <x v="5682"/>
    <x v="12"/>
    <x v="68"/>
    <n v="21555"/>
    <e v="#DIV/0!"/>
    <e v="#DIV/0!"/>
    <m/>
    <m/>
    <m/>
  </r>
  <r>
    <x v="5683"/>
    <x v="12"/>
    <x v="68"/>
    <n v="1418"/>
    <e v="#DIV/0!"/>
    <e v="#DIV/0!"/>
    <m/>
    <m/>
    <m/>
  </r>
  <r>
    <x v="5684"/>
    <x v="12"/>
    <x v="68"/>
    <n v="26770"/>
    <e v="#DIV/0!"/>
    <e v="#DIV/0!"/>
    <m/>
    <m/>
    <m/>
  </r>
  <r>
    <x v="5685"/>
    <x v="12"/>
    <x v="68"/>
    <n v="26986"/>
    <e v="#DIV/0!"/>
    <e v="#DIV/0!"/>
    <m/>
    <m/>
    <m/>
  </r>
  <r>
    <x v="5686"/>
    <x v="12"/>
    <x v="68"/>
    <n v="9713"/>
    <e v="#DIV/0!"/>
    <e v="#DIV/0!"/>
    <m/>
    <m/>
    <m/>
  </r>
  <r>
    <x v="5687"/>
    <x v="12"/>
    <x v="68"/>
    <n v="48529"/>
    <e v="#DIV/0!"/>
    <e v="#DIV/0!"/>
    <m/>
    <m/>
    <m/>
  </r>
  <r>
    <x v="5688"/>
    <x v="12"/>
    <x v="68"/>
    <n v="19285"/>
    <e v="#DIV/0!"/>
    <e v="#DIV/0!"/>
    <m/>
    <m/>
    <m/>
  </r>
  <r>
    <x v="5689"/>
    <x v="12"/>
    <x v="68"/>
    <n v="8551"/>
    <e v="#DIV/0!"/>
    <e v="#DIV/0!"/>
    <m/>
    <m/>
    <m/>
  </r>
  <r>
    <x v="5690"/>
    <x v="12"/>
    <x v="68"/>
    <n v="17101"/>
    <e v="#DIV/0!"/>
    <e v="#DIV/0!"/>
    <m/>
    <m/>
    <m/>
  </r>
  <r>
    <x v="5691"/>
    <x v="12"/>
    <x v="68"/>
    <n v="21038"/>
    <e v="#DIV/0!"/>
    <e v="#DIV/0!"/>
    <m/>
    <m/>
    <m/>
  </r>
  <r>
    <x v="5692"/>
    <x v="12"/>
    <x v="68"/>
    <n v="17897"/>
    <e v="#DIV/0!"/>
    <e v="#DIV/0!"/>
    <m/>
    <m/>
    <m/>
  </r>
  <r>
    <x v="5693"/>
    <x v="12"/>
    <x v="68"/>
    <n v="27007"/>
    <e v="#DIV/0!"/>
    <e v="#DIV/0!"/>
    <m/>
    <m/>
    <m/>
  </r>
  <r>
    <x v="5694"/>
    <x v="12"/>
    <x v="68"/>
    <n v="12748"/>
    <e v="#DIV/0!"/>
    <e v="#DIV/0!"/>
    <m/>
    <m/>
    <m/>
  </r>
  <r>
    <x v="5695"/>
    <x v="12"/>
    <x v="68"/>
    <n v="315933"/>
    <e v="#DIV/0!"/>
    <e v="#DIV/0!"/>
    <m/>
    <m/>
    <m/>
  </r>
  <r>
    <x v="5696"/>
    <x v="12"/>
    <x v="68"/>
    <n v="69529"/>
    <e v="#DIV/0!"/>
    <e v="#DIV/0!"/>
    <m/>
    <m/>
    <m/>
  </r>
  <r>
    <x v="5697"/>
    <x v="12"/>
    <x v="68"/>
    <n v="2162"/>
    <e v="#DIV/0!"/>
    <e v="#DIV/0!"/>
    <m/>
    <m/>
    <m/>
  </r>
  <r>
    <x v="5698"/>
    <x v="12"/>
    <x v="68"/>
    <n v="25567"/>
    <e v="#DIV/0!"/>
    <e v="#DIV/0!"/>
    <m/>
    <m/>
    <m/>
  </r>
  <r>
    <x v="5699"/>
    <x v="12"/>
    <x v="68"/>
    <n v="10924"/>
    <e v="#DIV/0!"/>
    <e v="#DIV/0!"/>
    <m/>
    <m/>
    <m/>
  </r>
  <r>
    <x v="5700"/>
    <x v="12"/>
    <x v="67"/>
    <n v="12492"/>
    <e v="#DIV/0!"/>
    <e v="#DIV/0!"/>
    <m/>
    <m/>
    <m/>
  </r>
  <r>
    <x v="5701"/>
    <x v="12"/>
    <x v="65"/>
    <n v="1040"/>
    <e v="#DIV/0!"/>
    <e v="#DIV/0!"/>
    <m/>
    <m/>
    <m/>
  </r>
  <r>
    <x v="5702"/>
    <x v="12"/>
    <x v="65"/>
    <n v="4305"/>
    <e v="#DIV/0!"/>
    <e v="#DIV/0!"/>
    <m/>
    <m/>
    <m/>
  </r>
  <r>
    <x v="5703"/>
    <x v="12"/>
    <x v="65"/>
    <n v="7330"/>
    <e v="#DIV/0!"/>
    <e v="#DIV/0!"/>
    <m/>
    <m/>
    <m/>
  </r>
  <r>
    <x v="5704"/>
    <x v="12"/>
    <x v="65"/>
    <n v="6524"/>
    <e v="#DIV/0!"/>
    <e v="#DIV/0!"/>
    <m/>
    <m/>
    <m/>
  </r>
  <r>
    <x v="5705"/>
    <x v="12"/>
    <x v="65"/>
    <n v="1002"/>
    <e v="#DIV/0!"/>
    <e v="#DIV/0!"/>
    <m/>
    <m/>
    <m/>
  </r>
  <r>
    <x v="5706"/>
    <x v="12"/>
    <x v="65"/>
    <n v="1331"/>
    <e v="#DIV/0!"/>
    <e v="#DIV/0!"/>
    <m/>
    <m/>
    <m/>
  </r>
  <r>
    <x v="5707"/>
    <x v="12"/>
    <x v="65"/>
    <n v="1557"/>
    <e v="#DIV/0!"/>
    <e v="#DIV/0!"/>
    <m/>
    <m/>
    <m/>
  </r>
  <r>
    <x v="5708"/>
    <x v="12"/>
    <x v="65"/>
    <n v="2693"/>
    <e v="#DIV/0!"/>
    <e v="#DIV/0!"/>
    <m/>
    <m/>
    <m/>
  </r>
  <r>
    <x v="5709"/>
    <x v="12"/>
    <x v="65"/>
    <n v="172"/>
    <e v="#DIV/0!"/>
    <e v="#DIV/0!"/>
    <m/>
    <m/>
    <m/>
  </r>
  <r>
    <x v="5710"/>
    <x v="12"/>
    <x v="65"/>
    <n v="7451"/>
    <e v="#DIV/0!"/>
    <e v="#DIV/0!"/>
    <m/>
    <m/>
    <m/>
  </r>
  <r>
    <x v="5711"/>
    <x v="12"/>
    <x v="65"/>
    <n v="2418"/>
    <e v="#DIV/0!"/>
    <e v="#DIV/0!"/>
    <m/>
    <m/>
    <m/>
  </r>
  <r>
    <x v="5712"/>
    <x v="12"/>
    <x v="67"/>
    <n v="6352"/>
    <e v="#DIV/0!"/>
    <e v="#DIV/0!"/>
    <m/>
    <m/>
    <m/>
  </r>
  <r>
    <x v="5713"/>
    <x v="12"/>
    <x v="67"/>
    <n v="11913"/>
    <e v="#DIV/0!"/>
    <e v="#DIV/0!"/>
    <m/>
    <m/>
    <m/>
  </r>
  <r>
    <x v="5714"/>
    <x v="12"/>
    <x v="67"/>
    <n v="5334"/>
    <e v="#DIV/0!"/>
    <e v="#DIV/0!"/>
    <m/>
    <m/>
    <m/>
  </r>
  <r>
    <x v="5715"/>
    <x v="12"/>
    <x v="67"/>
    <n v="4070"/>
    <e v="#DIV/0!"/>
    <e v="#DIV/0!"/>
    <m/>
    <m/>
    <m/>
  </r>
  <r>
    <x v="5716"/>
    <x v="12"/>
    <x v="67"/>
    <n v="2975"/>
    <e v="#DIV/0!"/>
    <e v="#DIV/0!"/>
    <m/>
    <m/>
    <m/>
  </r>
  <r>
    <x v="5717"/>
    <x v="12"/>
    <x v="67"/>
    <n v="20489"/>
    <e v="#DIV/0!"/>
    <e v="#DIV/0!"/>
    <m/>
    <m/>
    <m/>
  </r>
  <r>
    <x v="5718"/>
    <x v="12"/>
    <x v="67"/>
    <n v="3685"/>
    <e v="#DIV/0!"/>
    <e v="#DIV/0!"/>
    <m/>
    <m/>
    <m/>
  </r>
  <r>
    <x v="5719"/>
    <x v="12"/>
    <x v="67"/>
    <n v="12096"/>
    <e v="#DIV/0!"/>
    <e v="#DIV/0!"/>
    <m/>
    <m/>
    <m/>
  </r>
  <r>
    <x v="5720"/>
    <x v="12"/>
    <x v="67"/>
    <n v="2582"/>
    <e v="#DIV/0!"/>
    <e v="#DIV/0!"/>
    <m/>
    <m/>
    <m/>
  </r>
  <r>
    <x v="5721"/>
    <x v="12"/>
    <x v="67"/>
    <n v="1754"/>
    <e v="#DIV/0!"/>
    <e v="#DIV/0!"/>
    <m/>
    <m/>
    <m/>
  </r>
  <r>
    <x v="5722"/>
    <x v="12"/>
    <x v="65"/>
    <n v="54906"/>
    <e v="#DIV/0!"/>
    <e v="#DIV/0!"/>
    <m/>
    <m/>
    <m/>
  </r>
  <r>
    <x v="5723"/>
    <x v="12"/>
    <x v="65"/>
    <n v="5306"/>
    <e v="#DIV/0!"/>
    <e v="#DIV/0!"/>
    <m/>
    <m/>
    <m/>
  </r>
  <r>
    <x v="5724"/>
    <x v="12"/>
    <x v="65"/>
    <n v="2096"/>
    <e v="#DIV/0!"/>
    <e v="#DIV/0!"/>
    <m/>
    <m/>
    <m/>
  </r>
  <r>
    <x v="5725"/>
    <x v="12"/>
    <x v="65"/>
    <n v="1617"/>
    <e v="#DIV/0!"/>
    <e v="#DIV/0!"/>
    <m/>
    <m/>
    <m/>
  </r>
  <r>
    <x v="5726"/>
    <x v="12"/>
    <x v="65"/>
    <n v="13435"/>
    <e v="#DIV/0!"/>
    <e v="#DIV/0!"/>
    <m/>
    <m/>
    <m/>
  </r>
  <r>
    <x v="5727"/>
    <x v="12"/>
    <x v="65"/>
    <n v="27329"/>
    <e v="#DIV/0!"/>
    <e v="#DIV/0!"/>
    <m/>
    <m/>
    <m/>
  </r>
  <r>
    <x v="5728"/>
    <x v="12"/>
    <x v="65"/>
    <n v="15927"/>
    <e v="#DIV/0!"/>
    <e v="#DIV/0!"/>
    <m/>
    <m/>
    <m/>
  </r>
  <r>
    <x v="5729"/>
    <x v="12"/>
    <x v="65"/>
    <n v="14218"/>
    <e v="#DIV/0!"/>
    <e v="#DIV/0!"/>
    <m/>
    <m/>
    <m/>
  </r>
  <r>
    <x v="5730"/>
    <x v="12"/>
    <x v="65"/>
    <n v="4069"/>
    <e v="#DIV/0!"/>
    <e v="#DIV/0!"/>
    <m/>
    <m/>
    <m/>
  </r>
  <r>
    <x v="5731"/>
    <x v="12"/>
    <x v="65"/>
    <n v="5935"/>
    <e v="#DIV/0!"/>
    <e v="#DIV/0!"/>
    <m/>
    <m/>
    <m/>
  </r>
  <r>
    <x v="5732"/>
    <x v="12"/>
    <x v="65"/>
    <n v="6194"/>
    <e v="#DIV/0!"/>
    <e v="#DIV/0!"/>
    <m/>
    <m/>
    <m/>
  </r>
  <r>
    <x v="5733"/>
    <x v="12"/>
    <x v="65"/>
    <n v="1772"/>
    <e v="#DIV/0!"/>
    <e v="#DIV/0!"/>
    <m/>
    <m/>
    <m/>
  </r>
  <r>
    <x v="5734"/>
    <x v="12"/>
    <x v="65"/>
    <n v="56653"/>
    <e v="#DIV/0!"/>
    <e v="#DIV/0!"/>
    <m/>
    <m/>
    <m/>
  </r>
  <r>
    <x v="5735"/>
    <x v="12"/>
    <x v="65"/>
    <n v="1939"/>
    <e v="#DIV/0!"/>
    <e v="#DIV/0!"/>
    <m/>
    <m/>
    <m/>
  </r>
  <r>
    <x v="5736"/>
    <x v="12"/>
    <x v="65"/>
    <n v="2119"/>
    <e v="#DIV/0!"/>
    <e v="#DIV/0!"/>
    <m/>
    <m/>
    <m/>
  </r>
  <r>
    <x v="5737"/>
    <x v="12"/>
    <x v="65"/>
    <n v="1663"/>
    <e v="#DIV/0!"/>
    <e v="#DIV/0!"/>
    <m/>
    <m/>
    <m/>
  </r>
  <r>
    <x v="5738"/>
    <x v="12"/>
    <x v="65"/>
    <n v="2872"/>
    <e v="#DIV/0!"/>
    <e v="#DIV/0!"/>
    <m/>
    <m/>
    <m/>
  </r>
  <r>
    <x v="5739"/>
    <x v="12"/>
    <x v="65"/>
    <n v="3562"/>
    <e v="#DIV/0!"/>
    <e v="#DIV/0!"/>
    <m/>
    <m/>
    <m/>
  </r>
  <r>
    <x v="5740"/>
    <x v="12"/>
    <x v="65"/>
    <n v="644"/>
    <e v="#DIV/0!"/>
    <e v="#DIV/0!"/>
    <m/>
    <m/>
    <m/>
  </r>
  <r>
    <x v="5741"/>
    <x v="12"/>
    <x v="65"/>
    <n v="3919"/>
    <e v="#DIV/0!"/>
    <e v="#DIV/0!"/>
    <m/>
    <m/>
    <m/>
  </r>
  <r>
    <x v="5742"/>
    <x v="12"/>
    <x v="65"/>
    <n v="1724"/>
    <e v="#DIV/0!"/>
    <e v="#DIV/0!"/>
    <m/>
    <m/>
    <m/>
  </r>
  <r>
    <x v="5743"/>
    <x v="12"/>
    <x v="67"/>
    <n v="5448"/>
    <e v="#DIV/0!"/>
    <e v="#DIV/0!"/>
    <m/>
    <m/>
    <m/>
  </r>
  <r>
    <x v="5744"/>
    <x v="12"/>
    <x v="67"/>
    <n v="13881"/>
    <e v="#DIV/0!"/>
    <e v="#DIV/0!"/>
    <m/>
    <m/>
    <m/>
  </r>
  <r>
    <x v="5745"/>
    <x v="12"/>
    <x v="67"/>
    <n v="7307"/>
    <e v="#DIV/0!"/>
    <e v="#DIV/0!"/>
    <m/>
    <m/>
    <m/>
  </r>
  <r>
    <x v="5746"/>
    <x v="12"/>
    <x v="67"/>
    <n v="2677"/>
    <e v="#DIV/0!"/>
    <e v="#DIV/0!"/>
    <m/>
    <m/>
    <m/>
  </r>
  <r>
    <x v="5747"/>
    <x v="12"/>
    <x v="67"/>
    <n v="2209"/>
    <e v="#DIV/0!"/>
    <e v="#DIV/0!"/>
    <m/>
    <m/>
    <m/>
  </r>
  <r>
    <x v="5748"/>
    <x v="12"/>
    <x v="67"/>
    <n v="8642"/>
    <e v="#DIV/0!"/>
    <e v="#DIV/0!"/>
    <m/>
    <m/>
    <m/>
  </r>
  <r>
    <x v="5749"/>
    <x v="12"/>
    <x v="67"/>
    <n v="9854"/>
    <e v="#DIV/0!"/>
    <e v="#DIV/0!"/>
    <m/>
    <m/>
    <m/>
  </r>
  <r>
    <x v="5750"/>
    <x v="12"/>
    <x v="67"/>
    <n v="4737"/>
    <e v="#DIV/0!"/>
    <e v="#DIV/0!"/>
    <m/>
    <m/>
    <m/>
  </r>
  <r>
    <x v="5751"/>
    <x v="12"/>
    <x v="67"/>
    <n v="3729"/>
    <e v="#DIV/0!"/>
    <e v="#DIV/0!"/>
    <m/>
    <m/>
    <m/>
  </r>
  <r>
    <x v="5752"/>
    <x v="12"/>
    <x v="67"/>
    <n v="3684"/>
    <e v="#DIV/0!"/>
    <e v="#DIV/0!"/>
    <m/>
    <m/>
    <m/>
  </r>
  <r>
    <x v="5753"/>
    <x v="12"/>
    <x v="67"/>
    <n v="5514"/>
    <e v="#DIV/0!"/>
    <e v="#DIV/0!"/>
    <m/>
    <m/>
    <m/>
  </r>
  <r>
    <x v="5754"/>
    <x v="12"/>
    <x v="67"/>
    <n v="14277"/>
    <e v="#DIV/0!"/>
    <e v="#DIV/0!"/>
    <m/>
    <m/>
    <m/>
  </r>
  <r>
    <x v="5755"/>
    <x v="12"/>
    <x v="67"/>
    <n v="5902"/>
    <e v="#DIV/0!"/>
    <e v="#DIV/0!"/>
    <m/>
    <m/>
    <m/>
  </r>
  <r>
    <x v="5756"/>
    <x v="12"/>
    <x v="67"/>
    <n v="17665"/>
    <e v="#DIV/0!"/>
    <e v="#DIV/0!"/>
    <m/>
    <m/>
    <m/>
  </r>
  <r>
    <x v="5757"/>
    <x v="12"/>
    <x v="67"/>
    <n v="12643"/>
    <e v="#DIV/0!"/>
    <e v="#DIV/0!"/>
    <m/>
    <m/>
    <m/>
  </r>
  <r>
    <x v="5758"/>
    <x v="12"/>
    <x v="67"/>
    <n v="5264"/>
    <e v="#DIV/0!"/>
    <e v="#DIV/0!"/>
    <m/>
    <m/>
    <m/>
  </r>
  <r>
    <x v="5759"/>
    <x v="12"/>
    <x v="67"/>
    <n v="8211"/>
    <e v="#DIV/0!"/>
    <e v="#DIV/0!"/>
    <m/>
    <m/>
    <m/>
  </r>
  <r>
    <x v="5760"/>
    <x v="12"/>
    <x v="67"/>
    <n v="2456"/>
    <e v="#DIV/0!"/>
    <e v="#DIV/0!"/>
    <m/>
    <m/>
    <m/>
  </r>
  <r>
    <x v="5761"/>
    <x v="12"/>
    <x v="67"/>
    <n v="3416"/>
    <e v="#DIV/0!"/>
    <e v="#DIV/0!"/>
    <m/>
    <m/>
    <m/>
  </r>
  <r>
    <x v="5762"/>
    <x v="12"/>
    <x v="67"/>
    <n v="31688"/>
    <e v="#DIV/0!"/>
    <e v="#DIV/0!"/>
    <m/>
    <m/>
    <m/>
  </r>
  <r>
    <x v="5763"/>
    <x v="12"/>
    <x v="67"/>
    <n v="5091"/>
    <e v="#DIV/0!"/>
    <e v="#DIV/0!"/>
    <m/>
    <m/>
    <m/>
  </r>
  <r>
    <x v="5764"/>
    <x v="12"/>
    <x v="67"/>
    <n v="2851"/>
    <e v="#DIV/0!"/>
    <e v="#DIV/0!"/>
    <m/>
    <m/>
    <m/>
  </r>
  <r>
    <x v="5765"/>
    <x v="12"/>
    <x v="67"/>
    <n v="6480"/>
    <e v="#DIV/0!"/>
    <e v="#DIV/0!"/>
    <m/>
    <m/>
    <m/>
  </r>
  <r>
    <x v="5766"/>
    <x v="12"/>
    <x v="67"/>
    <n v="7264"/>
    <e v="#DIV/0!"/>
    <e v="#DIV/0!"/>
    <m/>
    <m/>
    <m/>
  </r>
  <r>
    <x v="5767"/>
    <x v="12"/>
    <x v="67"/>
    <n v="9755"/>
    <e v="#DIV/0!"/>
    <e v="#DIV/0!"/>
    <m/>
    <m/>
    <m/>
  </r>
  <r>
    <x v="5768"/>
    <x v="12"/>
    <x v="67"/>
    <n v="1879"/>
    <e v="#DIV/0!"/>
    <e v="#DIV/0!"/>
    <m/>
    <m/>
    <m/>
  </r>
  <r>
    <x v="5769"/>
    <x v="12"/>
    <x v="67"/>
    <n v="6657"/>
    <e v="#DIV/0!"/>
    <e v="#DIV/0!"/>
    <m/>
    <m/>
    <m/>
  </r>
  <r>
    <x v="5770"/>
    <x v="12"/>
    <x v="67"/>
    <n v="10760"/>
    <e v="#DIV/0!"/>
    <e v="#DIV/0!"/>
    <m/>
    <m/>
    <m/>
  </r>
  <r>
    <x v="5771"/>
    <x v="12"/>
    <x v="67"/>
    <n v="4962"/>
    <e v="#DIV/0!"/>
    <e v="#DIV/0!"/>
    <m/>
    <m/>
    <m/>
  </r>
  <r>
    <x v="5772"/>
    <x v="12"/>
    <x v="67"/>
    <n v="4251"/>
    <e v="#DIV/0!"/>
    <e v="#DIV/0!"/>
    <m/>
    <m/>
    <m/>
  </r>
  <r>
    <x v="5773"/>
    <x v="12"/>
    <x v="67"/>
    <n v="5611"/>
    <e v="#DIV/0!"/>
    <e v="#DIV/0!"/>
    <m/>
    <m/>
    <m/>
  </r>
  <r>
    <x v="5774"/>
    <x v="12"/>
    <x v="67"/>
    <n v="3953"/>
    <e v="#DIV/0!"/>
    <e v="#DIV/0!"/>
    <m/>
    <m/>
    <m/>
  </r>
  <r>
    <x v="5775"/>
    <x v="12"/>
    <x v="67"/>
    <n v="10734"/>
    <e v="#DIV/0!"/>
    <e v="#DIV/0!"/>
    <m/>
    <m/>
    <m/>
  </r>
  <r>
    <x v="5776"/>
    <x v="12"/>
    <x v="67"/>
    <n v="1554"/>
    <e v="#DIV/0!"/>
    <e v="#DIV/0!"/>
    <m/>
    <m/>
    <m/>
  </r>
  <r>
    <x v="5777"/>
    <x v="12"/>
    <x v="67"/>
    <n v="1503"/>
    <e v="#DIV/0!"/>
    <e v="#DIV/0!"/>
    <m/>
    <m/>
    <m/>
  </r>
  <r>
    <x v="5778"/>
    <x v="12"/>
    <x v="67"/>
    <n v="5792"/>
    <e v="#DIV/0!"/>
    <e v="#DIV/0!"/>
    <m/>
    <m/>
    <m/>
  </r>
  <r>
    <x v="5779"/>
    <x v="12"/>
    <x v="67"/>
    <n v="8297"/>
    <e v="#DIV/0!"/>
    <e v="#DIV/0!"/>
    <m/>
    <m/>
    <m/>
  </r>
  <r>
    <x v="5780"/>
    <x v="12"/>
    <x v="67"/>
    <n v="1721"/>
    <e v="#DIV/0!"/>
    <e v="#DIV/0!"/>
    <m/>
    <m/>
    <m/>
  </r>
  <r>
    <x v="5781"/>
    <x v="12"/>
    <x v="67"/>
    <n v="9323"/>
    <e v="#DIV/0!"/>
    <e v="#DIV/0!"/>
    <m/>
    <m/>
    <m/>
  </r>
  <r>
    <x v="5782"/>
    <x v="12"/>
    <x v="67"/>
    <n v="6119"/>
    <e v="#DIV/0!"/>
    <e v="#DIV/0!"/>
    <m/>
    <m/>
    <m/>
  </r>
  <r>
    <x v="5783"/>
    <x v="12"/>
    <x v="67"/>
    <n v="5622"/>
    <e v="#DIV/0!"/>
    <e v="#DIV/0!"/>
    <m/>
    <m/>
    <m/>
  </r>
  <r>
    <x v="5784"/>
    <x v="12"/>
    <x v="67"/>
    <n v="2359"/>
    <e v="#DIV/0!"/>
    <e v="#DIV/0!"/>
    <m/>
    <m/>
    <m/>
  </r>
  <r>
    <x v="5785"/>
    <x v="12"/>
    <x v="65"/>
    <n v="2200"/>
    <e v="#DIV/0!"/>
    <e v="#DIV/0!"/>
    <m/>
    <m/>
    <m/>
  </r>
  <r>
    <x v="5786"/>
    <x v="12"/>
    <x v="69"/>
    <n v="11062"/>
    <e v="#DIV/0!"/>
    <e v="#DIV/0!"/>
    <m/>
    <m/>
    <m/>
  </r>
  <r>
    <x v="5787"/>
    <x v="12"/>
    <x v="69"/>
    <n v="16052"/>
    <e v="#DIV/0!"/>
    <e v="#DIV/0!"/>
    <m/>
    <m/>
    <m/>
  </r>
  <r>
    <x v="5788"/>
    <x v="12"/>
    <x v="69"/>
    <n v="16241"/>
    <e v="#DIV/0!"/>
    <e v="#DIV/0!"/>
    <m/>
    <m/>
    <m/>
  </r>
  <r>
    <x v="5789"/>
    <x v="12"/>
    <x v="69"/>
    <n v="4088"/>
    <e v="#DIV/0!"/>
    <e v="#DIV/0!"/>
    <m/>
    <m/>
    <m/>
  </r>
  <r>
    <x v="5790"/>
    <x v="12"/>
    <x v="69"/>
    <n v="5522"/>
    <e v="#DIV/0!"/>
    <e v="#DIV/0!"/>
    <m/>
    <m/>
    <m/>
  </r>
  <r>
    <x v="5791"/>
    <x v="12"/>
    <x v="69"/>
    <n v="7854"/>
    <e v="#DIV/0!"/>
    <e v="#DIV/0!"/>
    <m/>
    <m/>
    <m/>
  </r>
  <r>
    <x v="5792"/>
    <x v="12"/>
    <x v="70"/>
    <n v="10703"/>
    <e v="#DIV/0!"/>
    <e v="#DIV/0!"/>
    <m/>
    <m/>
    <m/>
  </r>
  <r>
    <x v="5793"/>
    <x v="12"/>
    <x v="70"/>
    <n v="8958"/>
    <e v="#DIV/0!"/>
    <e v="#DIV/0!"/>
    <m/>
    <m/>
    <m/>
  </r>
  <r>
    <x v="5794"/>
    <x v="12"/>
    <x v="70"/>
    <n v="5461"/>
    <e v="#DIV/0!"/>
    <e v="#DIV/0!"/>
    <m/>
    <m/>
    <m/>
  </r>
  <r>
    <x v="5795"/>
    <x v="12"/>
    <x v="70"/>
    <n v="6371"/>
    <e v="#DIV/0!"/>
    <e v="#DIV/0!"/>
    <m/>
    <m/>
    <m/>
  </r>
  <r>
    <x v="5796"/>
    <x v="12"/>
    <x v="70"/>
    <n v="88812"/>
    <e v="#DIV/0!"/>
    <e v="#DIV/0!"/>
    <m/>
    <m/>
    <m/>
  </r>
  <r>
    <x v="5797"/>
    <x v="12"/>
    <x v="69"/>
    <n v="9269"/>
    <e v="#DIV/0!"/>
    <e v="#DIV/0!"/>
    <m/>
    <m/>
    <m/>
  </r>
  <r>
    <x v="5798"/>
    <x v="12"/>
    <x v="69"/>
    <n v="15676"/>
    <e v="#DIV/0!"/>
    <e v="#DIV/0!"/>
    <m/>
    <m/>
    <m/>
  </r>
  <r>
    <x v="5799"/>
    <x v="12"/>
    <x v="69"/>
    <n v="32381"/>
    <e v="#DIV/0!"/>
    <e v="#DIV/0!"/>
    <m/>
    <m/>
    <m/>
  </r>
  <r>
    <x v="5800"/>
    <x v="12"/>
    <x v="69"/>
    <n v="5353"/>
    <e v="#DIV/0!"/>
    <e v="#DIV/0!"/>
    <m/>
    <m/>
    <m/>
  </r>
  <r>
    <x v="5801"/>
    <x v="12"/>
    <x v="69"/>
    <n v="3540"/>
    <e v="#DIV/0!"/>
    <e v="#DIV/0!"/>
    <m/>
    <m/>
    <m/>
  </r>
  <r>
    <x v="5802"/>
    <x v="12"/>
    <x v="69"/>
    <n v="1823"/>
    <e v="#DIV/0!"/>
    <e v="#DIV/0!"/>
    <m/>
    <m/>
    <m/>
  </r>
  <r>
    <x v="5803"/>
    <x v="12"/>
    <x v="69"/>
    <n v="200154"/>
    <e v="#DIV/0!"/>
    <e v="#DIV/0!"/>
    <m/>
    <m/>
    <m/>
  </r>
  <r>
    <x v="5804"/>
    <x v="12"/>
    <x v="69"/>
    <n v="2395"/>
    <e v="#DIV/0!"/>
    <e v="#DIV/0!"/>
    <m/>
    <m/>
    <m/>
  </r>
  <r>
    <x v="5805"/>
    <x v="12"/>
    <x v="69"/>
    <n v="4233"/>
    <e v="#DIV/0!"/>
    <e v="#DIV/0!"/>
    <m/>
    <m/>
    <m/>
  </r>
  <r>
    <x v="5806"/>
    <x v="12"/>
    <x v="69"/>
    <n v="16501"/>
    <e v="#DIV/0!"/>
    <e v="#DIV/0!"/>
    <m/>
    <m/>
    <m/>
  </r>
  <r>
    <x v="5807"/>
    <x v="12"/>
    <x v="69"/>
    <n v="14194"/>
    <e v="#DIV/0!"/>
    <e v="#DIV/0!"/>
    <m/>
    <m/>
    <m/>
  </r>
  <r>
    <x v="5808"/>
    <x v="12"/>
    <x v="70"/>
    <n v="20209"/>
    <e v="#DIV/0!"/>
    <e v="#DIV/0!"/>
    <m/>
    <m/>
    <m/>
  </r>
  <r>
    <x v="5809"/>
    <x v="12"/>
    <x v="66"/>
    <n v="55842"/>
    <e v="#DIV/0!"/>
    <e v="#DIV/0!"/>
    <m/>
    <m/>
    <m/>
  </r>
  <r>
    <x v="5810"/>
    <x v="12"/>
    <x v="70"/>
    <n v="15896"/>
    <e v="#DIV/0!"/>
    <e v="#DIV/0!"/>
    <m/>
    <m/>
    <m/>
  </r>
  <r>
    <x v="5811"/>
    <x v="12"/>
    <x v="70"/>
    <n v="36955"/>
    <e v="#DIV/0!"/>
    <e v="#DIV/0!"/>
    <m/>
    <m/>
    <m/>
  </r>
  <r>
    <x v="5812"/>
    <x v="12"/>
    <x v="70"/>
    <n v="6799"/>
    <e v="#DIV/0!"/>
    <e v="#DIV/0!"/>
    <m/>
    <m/>
    <m/>
  </r>
  <r>
    <x v="5813"/>
    <x v="12"/>
    <x v="66"/>
    <n v="54678"/>
    <e v="#DIV/0!"/>
    <e v="#DIV/0!"/>
    <m/>
    <m/>
    <m/>
  </r>
  <r>
    <x v="5814"/>
    <x v="12"/>
    <x v="66"/>
    <n v="12193"/>
    <e v="#DIV/0!"/>
    <e v="#DIV/0!"/>
    <m/>
    <m/>
    <m/>
  </r>
  <r>
    <x v="5815"/>
    <x v="12"/>
    <x v="66"/>
    <n v="30422"/>
    <e v="#DIV/0!"/>
    <e v="#DIV/0!"/>
    <m/>
    <m/>
    <m/>
  </r>
  <r>
    <x v="5816"/>
    <x v="12"/>
    <x v="66"/>
    <n v="9333"/>
    <e v="#DIV/0!"/>
    <e v="#DIV/0!"/>
    <m/>
    <m/>
    <m/>
  </r>
  <r>
    <x v="5817"/>
    <x v="12"/>
    <x v="66"/>
    <n v="94239"/>
    <e v="#DIV/0!"/>
    <e v="#DIV/0!"/>
    <m/>
    <m/>
    <m/>
  </r>
  <r>
    <x v="5818"/>
    <x v="12"/>
    <x v="66"/>
    <n v="100052"/>
    <e v="#DIV/0!"/>
    <e v="#DIV/0!"/>
    <m/>
    <m/>
    <m/>
  </r>
  <r>
    <x v="5819"/>
    <x v="12"/>
    <x v="70"/>
    <n v="39482"/>
    <e v="#DIV/0!"/>
    <e v="#DIV/0!"/>
    <m/>
    <m/>
    <m/>
  </r>
  <r>
    <x v="5820"/>
    <x v="12"/>
    <x v="70"/>
    <n v="6869"/>
    <e v="#DIV/0!"/>
    <e v="#DIV/0!"/>
    <m/>
    <m/>
    <m/>
  </r>
  <r>
    <x v="5821"/>
    <x v="12"/>
    <x v="70"/>
    <n v="19620"/>
    <e v="#DIV/0!"/>
    <e v="#DIV/0!"/>
    <m/>
    <m/>
    <m/>
  </r>
  <r>
    <x v="5822"/>
    <x v="12"/>
    <x v="70"/>
    <n v="10289"/>
    <e v="#DIV/0!"/>
    <e v="#DIV/0!"/>
    <m/>
    <m/>
    <m/>
  </r>
  <r>
    <x v="5823"/>
    <x v="12"/>
    <x v="70"/>
    <n v="13974"/>
    <e v="#DIV/0!"/>
    <e v="#DIV/0!"/>
    <m/>
    <m/>
    <m/>
  </r>
  <r>
    <x v="5824"/>
    <x v="12"/>
    <x v="70"/>
    <n v="11745"/>
    <e v="#DIV/0!"/>
    <e v="#DIV/0!"/>
    <m/>
    <m/>
    <m/>
  </r>
  <r>
    <x v="5825"/>
    <x v="12"/>
    <x v="70"/>
    <n v="27753"/>
    <e v="#DIV/0!"/>
    <e v="#DIV/0!"/>
    <m/>
    <m/>
    <m/>
  </r>
  <r>
    <x v="5826"/>
    <x v="12"/>
    <x v="70"/>
    <n v="15228"/>
    <e v="#DIV/0!"/>
    <e v="#DIV/0!"/>
    <m/>
    <m/>
    <m/>
  </r>
  <r>
    <x v="5827"/>
    <x v="12"/>
    <x v="70"/>
    <n v="15045"/>
    <e v="#DIV/0!"/>
    <e v="#DIV/0!"/>
    <m/>
    <m/>
    <m/>
  </r>
  <r>
    <x v="5828"/>
    <x v="12"/>
    <x v="70"/>
    <n v="8772"/>
    <e v="#DIV/0!"/>
    <e v="#DIV/0!"/>
    <m/>
    <m/>
    <m/>
  </r>
  <r>
    <x v="5829"/>
    <x v="12"/>
    <x v="70"/>
    <n v="31860"/>
    <e v="#DIV/0!"/>
    <e v="#DIV/0!"/>
    <m/>
    <m/>
    <m/>
  </r>
  <r>
    <x v="5830"/>
    <x v="12"/>
    <x v="69"/>
    <n v="7802"/>
    <e v="#DIV/0!"/>
    <e v="#DIV/0!"/>
    <m/>
    <m/>
    <m/>
  </r>
  <r>
    <x v="5831"/>
    <x v="12"/>
    <x v="65"/>
    <n v="858"/>
    <e v="#DIV/0!"/>
    <e v="#DIV/0!"/>
    <m/>
    <m/>
    <m/>
  </r>
  <r>
    <x v="5832"/>
    <x v="12"/>
    <x v="65"/>
    <n v="4197"/>
    <e v="#DIV/0!"/>
    <e v="#DIV/0!"/>
    <m/>
    <m/>
    <m/>
  </r>
  <r>
    <x v="5833"/>
    <x v="12"/>
    <x v="66"/>
    <n v="6755"/>
    <e v="#DIV/0!"/>
    <e v="#DIV/0!"/>
    <m/>
    <m/>
    <m/>
  </r>
  <r>
    <x v="5834"/>
    <x v="12"/>
    <x v="69"/>
    <n v="32503"/>
    <e v="#DIV/0!"/>
    <e v="#DIV/0!"/>
    <m/>
    <m/>
    <m/>
  </r>
  <r>
    <x v="5835"/>
    <x v="12"/>
    <x v="69"/>
    <n v="15296"/>
    <e v="#DIV/0!"/>
    <e v="#DIV/0!"/>
    <m/>
    <m/>
    <m/>
  </r>
  <r>
    <x v="5836"/>
    <x v="12"/>
    <x v="65"/>
    <n v="1954"/>
    <e v="#DIV/0!"/>
    <e v="#DIV/0!"/>
    <m/>
    <m/>
    <m/>
  </r>
  <r>
    <x v="5837"/>
    <x v="12"/>
    <x v="65"/>
    <n v="3663"/>
    <e v="#DIV/0!"/>
    <e v="#DIV/0!"/>
    <m/>
    <m/>
    <m/>
  </r>
  <r>
    <x v="5838"/>
    <x v="12"/>
    <x v="65"/>
    <n v="2819"/>
    <e v="#DIV/0!"/>
    <e v="#DIV/0!"/>
    <m/>
    <m/>
    <m/>
  </r>
  <r>
    <x v="5839"/>
    <x v="12"/>
    <x v="65"/>
    <n v="2914"/>
    <e v="#DIV/0!"/>
    <e v="#DIV/0!"/>
    <m/>
    <m/>
    <m/>
  </r>
  <r>
    <x v="5840"/>
    <x v="12"/>
    <x v="65"/>
    <n v="16999"/>
    <e v="#DIV/0!"/>
    <e v="#DIV/0!"/>
    <m/>
    <m/>
    <m/>
  </r>
  <r>
    <x v="5841"/>
    <x v="12"/>
    <x v="65"/>
    <n v="2745"/>
    <e v="#DIV/0!"/>
    <e v="#DIV/0!"/>
    <m/>
    <m/>
    <m/>
  </r>
  <r>
    <x v="5842"/>
    <x v="12"/>
    <x v="69"/>
    <n v="49009"/>
    <e v="#DIV/0!"/>
    <e v="#DIV/0!"/>
    <m/>
    <m/>
    <m/>
  </r>
  <r>
    <x v="5843"/>
    <x v="12"/>
    <x v="69"/>
    <n v="30921"/>
    <e v="#DIV/0!"/>
    <e v="#DIV/0!"/>
    <m/>
    <m/>
    <m/>
  </r>
  <r>
    <x v="5844"/>
    <x v="12"/>
    <x v="69"/>
    <n v="10238"/>
    <e v="#DIV/0!"/>
    <e v="#DIV/0!"/>
    <m/>
    <m/>
    <m/>
  </r>
  <r>
    <x v="5845"/>
    <x v="12"/>
    <x v="69"/>
    <n v="5411"/>
    <e v="#DIV/0!"/>
    <e v="#DIV/0!"/>
    <m/>
    <m/>
    <m/>
  </r>
  <r>
    <x v="5846"/>
    <x v="12"/>
    <x v="69"/>
    <n v="17125"/>
    <e v="#DIV/0!"/>
    <e v="#DIV/0!"/>
    <m/>
    <m/>
    <m/>
  </r>
  <r>
    <x v="5847"/>
    <x v="12"/>
    <x v="69"/>
    <n v="13568"/>
    <e v="#DIV/0!"/>
    <e v="#DIV/0!"/>
    <m/>
    <m/>
    <m/>
  </r>
  <r>
    <x v="5848"/>
    <x v="12"/>
    <x v="69"/>
    <n v="22582"/>
    <e v="#DIV/0!"/>
    <e v="#DIV/0!"/>
    <m/>
    <m/>
    <m/>
  </r>
  <r>
    <x v="5849"/>
    <x v="12"/>
    <x v="69"/>
    <n v="6832"/>
    <e v="#DIV/0!"/>
    <e v="#DIV/0!"/>
    <m/>
    <m/>
    <m/>
  </r>
  <r>
    <x v="5850"/>
    <x v="12"/>
    <x v="69"/>
    <n v="7024"/>
    <e v="#DIV/0!"/>
    <e v="#DIV/0!"/>
    <m/>
    <m/>
    <m/>
  </r>
  <r>
    <x v="5851"/>
    <x v="12"/>
    <x v="66"/>
    <n v="13916"/>
    <e v="#DIV/0!"/>
    <e v="#DIV/0!"/>
    <m/>
    <m/>
    <m/>
  </r>
  <r>
    <x v="5852"/>
    <x v="13"/>
    <x v="71"/>
    <n v="614"/>
    <e v="#DIV/0!"/>
    <e v="#DIV/0!"/>
    <m/>
    <m/>
    <m/>
  </r>
  <r>
    <x v="5853"/>
    <x v="13"/>
    <x v="71"/>
    <n v="3234"/>
    <e v="#DIV/0!"/>
    <e v="#DIV/0!"/>
    <m/>
    <m/>
    <m/>
  </r>
  <r>
    <x v="5854"/>
    <x v="13"/>
    <x v="71"/>
    <n v="1619"/>
    <e v="#DIV/0!"/>
    <e v="#DIV/0!"/>
    <m/>
    <m/>
    <m/>
  </r>
  <r>
    <x v="5855"/>
    <x v="13"/>
    <x v="71"/>
    <n v="3772"/>
    <e v="#DIV/0!"/>
    <e v="#DIV/0!"/>
    <m/>
    <m/>
    <m/>
  </r>
  <r>
    <x v="5856"/>
    <x v="13"/>
    <x v="71"/>
    <n v="695"/>
    <e v="#DIV/0!"/>
    <e v="#DIV/0!"/>
    <m/>
    <m/>
    <m/>
  </r>
  <r>
    <x v="5857"/>
    <x v="13"/>
    <x v="71"/>
    <n v="1694"/>
    <e v="#DIV/0!"/>
    <e v="#DIV/0!"/>
    <m/>
    <m/>
    <m/>
  </r>
  <r>
    <x v="5858"/>
    <x v="13"/>
    <x v="71"/>
    <n v="4540"/>
    <e v="#DIV/0!"/>
    <e v="#DIV/0!"/>
    <m/>
    <m/>
    <m/>
  </r>
  <r>
    <x v="5859"/>
    <x v="13"/>
    <x v="71"/>
    <n v="2130"/>
    <e v="#DIV/0!"/>
    <e v="#DIV/0!"/>
    <m/>
    <m/>
    <m/>
  </r>
  <r>
    <x v="5860"/>
    <x v="13"/>
    <x v="71"/>
    <n v="4846"/>
    <e v="#DIV/0!"/>
    <e v="#DIV/0!"/>
    <m/>
    <m/>
    <m/>
  </r>
  <r>
    <x v="5861"/>
    <x v="13"/>
    <x v="71"/>
    <n v="2288"/>
    <e v="#DIV/0!"/>
    <e v="#DIV/0!"/>
    <m/>
    <m/>
    <m/>
  </r>
  <r>
    <x v="5862"/>
    <x v="13"/>
    <x v="71"/>
    <n v="1430"/>
    <e v="#DIV/0!"/>
    <e v="#DIV/0!"/>
    <m/>
    <m/>
    <m/>
  </r>
  <r>
    <x v="5863"/>
    <x v="13"/>
    <x v="71"/>
    <n v="3253"/>
    <e v="#DIV/0!"/>
    <e v="#DIV/0!"/>
    <m/>
    <m/>
    <m/>
  </r>
  <r>
    <x v="5864"/>
    <x v="13"/>
    <x v="71"/>
    <n v="22391"/>
    <e v="#DIV/0!"/>
    <e v="#DIV/0!"/>
    <m/>
    <m/>
    <m/>
  </r>
  <r>
    <x v="5865"/>
    <x v="13"/>
    <x v="71"/>
    <n v="3204"/>
    <e v="#DIV/0!"/>
    <e v="#DIV/0!"/>
    <m/>
    <m/>
    <m/>
  </r>
  <r>
    <x v="5866"/>
    <x v="13"/>
    <x v="71"/>
    <n v="5876"/>
    <e v="#DIV/0!"/>
    <e v="#DIV/0!"/>
    <m/>
    <m/>
    <m/>
  </r>
  <r>
    <x v="5867"/>
    <x v="13"/>
    <x v="71"/>
    <n v="7375"/>
    <e v="#DIV/0!"/>
    <e v="#DIV/0!"/>
    <m/>
    <m/>
    <m/>
  </r>
  <r>
    <x v="5868"/>
    <x v="13"/>
    <x v="71"/>
    <n v="1378"/>
    <e v="#DIV/0!"/>
    <e v="#DIV/0!"/>
    <m/>
    <m/>
    <m/>
  </r>
  <r>
    <x v="5869"/>
    <x v="13"/>
    <x v="71"/>
    <n v="171"/>
    <e v="#DIV/0!"/>
    <e v="#DIV/0!"/>
    <m/>
    <m/>
    <m/>
  </r>
  <r>
    <x v="5870"/>
    <x v="13"/>
    <x v="71"/>
    <n v="10881"/>
    <e v="#DIV/0!"/>
    <e v="#DIV/0!"/>
    <m/>
    <m/>
    <m/>
  </r>
  <r>
    <x v="5871"/>
    <x v="13"/>
    <x v="71"/>
    <n v="2415"/>
    <e v="#DIV/0!"/>
    <e v="#DIV/0!"/>
    <m/>
    <m/>
    <m/>
  </r>
  <r>
    <x v="5872"/>
    <x v="13"/>
    <x v="71"/>
    <n v="4653"/>
    <e v="#DIV/0!"/>
    <e v="#DIV/0!"/>
    <m/>
    <m/>
    <m/>
  </r>
  <r>
    <x v="5873"/>
    <x v="13"/>
    <x v="71"/>
    <n v="3436"/>
    <e v="#DIV/0!"/>
    <e v="#DIV/0!"/>
    <m/>
    <m/>
    <m/>
  </r>
  <r>
    <x v="5874"/>
    <x v="13"/>
    <x v="71"/>
    <n v="53307"/>
    <e v="#DIV/0!"/>
    <e v="#DIV/0!"/>
    <m/>
    <m/>
    <m/>
  </r>
  <r>
    <x v="5875"/>
    <x v="13"/>
    <x v="71"/>
    <n v="4001"/>
    <e v="#DIV/0!"/>
    <e v="#DIV/0!"/>
    <m/>
    <m/>
    <m/>
  </r>
  <r>
    <x v="5876"/>
    <x v="13"/>
    <x v="71"/>
    <n v="766"/>
    <e v="#DIV/0!"/>
    <e v="#DIV/0!"/>
    <m/>
    <m/>
    <m/>
  </r>
  <r>
    <x v="5877"/>
    <x v="13"/>
    <x v="71"/>
    <n v="13946"/>
    <e v="#DIV/0!"/>
    <e v="#DIV/0!"/>
    <m/>
    <m/>
    <m/>
  </r>
  <r>
    <x v="5878"/>
    <x v="13"/>
    <x v="71"/>
    <n v="3005"/>
    <e v="#DIV/0!"/>
    <e v="#DIV/0!"/>
    <m/>
    <m/>
    <m/>
  </r>
  <r>
    <x v="5879"/>
    <x v="13"/>
    <x v="71"/>
    <n v="1598"/>
    <e v="#DIV/0!"/>
    <e v="#DIV/0!"/>
    <m/>
    <m/>
    <m/>
  </r>
  <r>
    <x v="5880"/>
    <x v="13"/>
    <x v="71"/>
    <n v="998"/>
    <e v="#DIV/0!"/>
    <e v="#DIV/0!"/>
    <m/>
    <m/>
    <m/>
  </r>
  <r>
    <x v="5881"/>
    <x v="13"/>
    <x v="71"/>
    <n v="2155"/>
    <e v="#DIV/0!"/>
    <e v="#DIV/0!"/>
    <m/>
    <m/>
    <m/>
  </r>
  <r>
    <x v="5882"/>
    <x v="13"/>
    <x v="71"/>
    <n v="2289"/>
    <e v="#DIV/0!"/>
    <e v="#DIV/0!"/>
    <m/>
    <m/>
    <m/>
  </r>
  <r>
    <x v="5883"/>
    <x v="13"/>
    <x v="71"/>
    <n v="3016"/>
    <e v="#DIV/0!"/>
    <e v="#DIV/0!"/>
    <m/>
    <m/>
    <m/>
  </r>
  <r>
    <x v="5884"/>
    <x v="13"/>
    <x v="71"/>
    <n v="4321"/>
    <e v="#DIV/0!"/>
    <e v="#DIV/0!"/>
    <m/>
    <m/>
    <m/>
  </r>
  <r>
    <x v="5885"/>
    <x v="13"/>
    <x v="71"/>
    <n v="736"/>
    <e v="#DIV/0!"/>
    <e v="#DIV/0!"/>
    <m/>
    <m/>
    <m/>
  </r>
  <r>
    <x v="5886"/>
    <x v="13"/>
    <x v="71"/>
    <n v="4091"/>
    <e v="#DIV/0!"/>
    <e v="#DIV/0!"/>
    <m/>
    <m/>
    <m/>
  </r>
  <r>
    <x v="5887"/>
    <x v="13"/>
    <x v="71"/>
    <n v="2222"/>
    <e v="#DIV/0!"/>
    <e v="#DIV/0!"/>
    <m/>
    <m/>
    <m/>
  </r>
  <r>
    <x v="5888"/>
    <x v="13"/>
    <x v="71"/>
    <n v="2375"/>
    <e v="#DIV/0!"/>
    <e v="#DIV/0!"/>
    <m/>
    <m/>
    <m/>
  </r>
  <r>
    <x v="5889"/>
    <x v="13"/>
    <x v="71"/>
    <n v="5737"/>
    <e v="#DIV/0!"/>
    <e v="#DIV/0!"/>
    <m/>
    <m/>
    <m/>
  </r>
  <r>
    <x v="5890"/>
    <x v="13"/>
    <x v="71"/>
    <n v="644"/>
    <e v="#DIV/0!"/>
    <e v="#DIV/0!"/>
    <m/>
    <m/>
    <m/>
  </r>
  <r>
    <x v="5891"/>
    <x v="13"/>
    <x v="71"/>
    <n v="1046"/>
    <e v="#DIV/0!"/>
    <e v="#DIV/0!"/>
    <m/>
    <m/>
    <m/>
  </r>
  <r>
    <x v="5892"/>
    <x v="13"/>
    <x v="71"/>
    <n v="1501"/>
    <e v="#DIV/0!"/>
    <e v="#DIV/0!"/>
    <m/>
    <m/>
    <m/>
  </r>
  <r>
    <x v="5893"/>
    <x v="13"/>
    <x v="71"/>
    <n v="1898"/>
    <e v="#DIV/0!"/>
    <e v="#DIV/0!"/>
    <m/>
    <m/>
    <m/>
  </r>
  <r>
    <x v="5894"/>
    <x v="13"/>
    <x v="71"/>
    <n v="4267"/>
    <e v="#DIV/0!"/>
    <e v="#DIV/0!"/>
    <m/>
    <m/>
    <m/>
  </r>
  <r>
    <x v="5895"/>
    <x v="13"/>
    <x v="71"/>
    <n v="3979"/>
    <e v="#DIV/0!"/>
    <e v="#DIV/0!"/>
    <m/>
    <m/>
    <m/>
  </r>
  <r>
    <x v="5896"/>
    <x v="13"/>
    <x v="71"/>
    <n v="944"/>
    <e v="#DIV/0!"/>
    <e v="#DIV/0!"/>
    <m/>
    <m/>
    <m/>
  </r>
  <r>
    <x v="5897"/>
    <x v="13"/>
    <x v="71"/>
    <n v="552"/>
    <e v="#DIV/0!"/>
    <e v="#DIV/0!"/>
    <m/>
    <m/>
    <m/>
  </r>
  <r>
    <x v="5898"/>
    <x v="13"/>
    <x v="71"/>
    <n v="800"/>
    <e v="#DIV/0!"/>
    <e v="#DIV/0!"/>
    <m/>
    <m/>
    <m/>
  </r>
  <r>
    <x v="5899"/>
    <x v="13"/>
    <x v="71"/>
    <n v="3669"/>
    <e v="#DIV/0!"/>
    <e v="#DIV/0!"/>
    <m/>
    <m/>
    <m/>
  </r>
  <r>
    <x v="5900"/>
    <x v="13"/>
    <x v="71"/>
    <n v="285"/>
    <e v="#DIV/0!"/>
    <e v="#DIV/0!"/>
    <m/>
    <m/>
    <m/>
  </r>
  <r>
    <x v="5901"/>
    <x v="13"/>
    <x v="72"/>
    <n v="2116"/>
    <e v="#DIV/0!"/>
    <e v="#DIV/0!"/>
    <m/>
    <m/>
    <m/>
  </r>
  <r>
    <x v="5902"/>
    <x v="13"/>
    <x v="72"/>
    <n v="3376"/>
    <e v="#DIV/0!"/>
    <e v="#DIV/0!"/>
    <m/>
    <m/>
    <m/>
  </r>
  <r>
    <x v="5903"/>
    <x v="13"/>
    <x v="72"/>
    <n v="599"/>
    <e v="#DIV/0!"/>
    <e v="#DIV/0!"/>
    <m/>
    <m/>
    <m/>
  </r>
  <r>
    <x v="5904"/>
    <x v="13"/>
    <x v="72"/>
    <n v="2200"/>
    <e v="#DIV/0!"/>
    <e v="#DIV/0!"/>
    <m/>
    <m/>
    <m/>
  </r>
  <r>
    <x v="5905"/>
    <x v="13"/>
    <x v="72"/>
    <n v="11469"/>
    <e v="#DIV/0!"/>
    <e v="#DIV/0!"/>
    <m/>
    <m/>
    <m/>
  </r>
  <r>
    <x v="5906"/>
    <x v="13"/>
    <x v="72"/>
    <n v="1811"/>
    <e v="#DIV/0!"/>
    <e v="#DIV/0!"/>
    <m/>
    <m/>
    <m/>
  </r>
  <r>
    <x v="5907"/>
    <x v="13"/>
    <x v="72"/>
    <n v="10743"/>
    <e v="#DIV/0!"/>
    <e v="#DIV/0!"/>
    <m/>
    <m/>
    <m/>
  </r>
  <r>
    <x v="5908"/>
    <x v="13"/>
    <x v="73"/>
    <n v="2233"/>
    <e v="#DIV/0!"/>
    <e v="#DIV/0!"/>
    <m/>
    <m/>
    <m/>
  </r>
  <r>
    <x v="5909"/>
    <x v="13"/>
    <x v="73"/>
    <n v="651"/>
    <e v="#DIV/0!"/>
    <e v="#DIV/0!"/>
    <m/>
    <m/>
    <m/>
  </r>
  <r>
    <x v="5910"/>
    <x v="13"/>
    <x v="72"/>
    <n v="1809"/>
    <e v="#DIV/0!"/>
    <e v="#DIV/0!"/>
    <m/>
    <m/>
    <m/>
  </r>
  <r>
    <x v="5911"/>
    <x v="13"/>
    <x v="72"/>
    <n v="2384"/>
    <e v="#DIV/0!"/>
    <e v="#DIV/0!"/>
    <m/>
    <m/>
    <m/>
  </r>
  <r>
    <x v="5912"/>
    <x v="13"/>
    <x v="72"/>
    <n v="358"/>
    <e v="#DIV/0!"/>
    <e v="#DIV/0!"/>
    <m/>
    <m/>
    <m/>
  </r>
  <r>
    <x v="5913"/>
    <x v="13"/>
    <x v="72"/>
    <n v="886"/>
    <e v="#DIV/0!"/>
    <e v="#DIV/0!"/>
    <m/>
    <m/>
    <m/>
  </r>
  <r>
    <x v="5914"/>
    <x v="13"/>
    <x v="72"/>
    <n v="4062"/>
    <e v="#DIV/0!"/>
    <e v="#DIV/0!"/>
    <m/>
    <m/>
    <m/>
  </r>
  <r>
    <x v="5915"/>
    <x v="13"/>
    <x v="72"/>
    <n v="1069"/>
    <e v="#DIV/0!"/>
    <e v="#DIV/0!"/>
    <m/>
    <m/>
    <m/>
  </r>
  <r>
    <x v="5916"/>
    <x v="13"/>
    <x v="73"/>
    <n v="1631"/>
    <e v="#DIV/0!"/>
    <e v="#DIV/0!"/>
    <m/>
    <m/>
    <m/>
  </r>
  <r>
    <x v="5917"/>
    <x v="13"/>
    <x v="73"/>
    <n v="2397"/>
    <e v="#DIV/0!"/>
    <e v="#DIV/0!"/>
    <m/>
    <m/>
    <m/>
  </r>
  <r>
    <x v="5918"/>
    <x v="13"/>
    <x v="72"/>
    <n v="550"/>
    <e v="#DIV/0!"/>
    <e v="#DIV/0!"/>
    <m/>
    <m/>
    <m/>
  </r>
  <r>
    <x v="5919"/>
    <x v="13"/>
    <x v="72"/>
    <n v="690"/>
    <e v="#DIV/0!"/>
    <e v="#DIV/0!"/>
    <m/>
    <m/>
    <m/>
  </r>
  <r>
    <x v="5920"/>
    <x v="13"/>
    <x v="72"/>
    <n v="1770"/>
    <e v="#DIV/0!"/>
    <e v="#DIV/0!"/>
    <m/>
    <m/>
    <m/>
  </r>
  <r>
    <x v="5921"/>
    <x v="13"/>
    <x v="72"/>
    <n v="2737"/>
    <e v="#DIV/0!"/>
    <e v="#DIV/0!"/>
    <m/>
    <m/>
    <m/>
  </r>
  <r>
    <x v="5922"/>
    <x v="13"/>
    <x v="72"/>
    <n v="1753"/>
    <e v="#DIV/0!"/>
    <e v="#DIV/0!"/>
    <m/>
    <m/>
    <m/>
  </r>
  <r>
    <x v="5923"/>
    <x v="13"/>
    <x v="72"/>
    <n v="3815"/>
    <e v="#DIV/0!"/>
    <e v="#DIV/0!"/>
    <m/>
    <m/>
    <m/>
  </r>
  <r>
    <x v="5924"/>
    <x v="13"/>
    <x v="72"/>
    <n v="521"/>
    <e v="#DIV/0!"/>
    <e v="#DIV/0!"/>
    <m/>
    <m/>
    <m/>
  </r>
  <r>
    <x v="5925"/>
    <x v="13"/>
    <x v="73"/>
    <n v="2948"/>
    <e v="#DIV/0!"/>
    <e v="#DIV/0!"/>
    <m/>
    <m/>
    <m/>
  </r>
  <r>
    <x v="5926"/>
    <x v="13"/>
    <x v="73"/>
    <n v="2896"/>
    <e v="#DIV/0!"/>
    <e v="#DIV/0!"/>
    <m/>
    <m/>
    <m/>
  </r>
  <r>
    <x v="5927"/>
    <x v="13"/>
    <x v="71"/>
    <n v="1171"/>
    <e v="#DIV/0!"/>
    <e v="#DIV/0!"/>
    <m/>
    <m/>
    <m/>
  </r>
  <r>
    <x v="5928"/>
    <x v="13"/>
    <x v="71"/>
    <n v="5018"/>
    <e v="#DIV/0!"/>
    <e v="#DIV/0!"/>
    <m/>
    <m/>
    <m/>
  </r>
  <r>
    <x v="5929"/>
    <x v="13"/>
    <x v="73"/>
    <n v="4315"/>
    <e v="#DIV/0!"/>
    <e v="#DIV/0!"/>
    <m/>
    <m/>
    <m/>
  </r>
  <r>
    <x v="5930"/>
    <x v="13"/>
    <x v="73"/>
    <n v="885"/>
    <e v="#DIV/0!"/>
    <e v="#DIV/0!"/>
    <m/>
    <m/>
    <m/>
  </r>
  <r>
    <x v="5931"/>
    <x v="13"/>
    <x v="73"/>
    <n v="1507"/>
    <e v="#DIV/0!"/>
    <e v="#DIV/0!"/>
    <m/>
    <m/>
    <m/>
  </r>
  <r>
    <x v="5932"/>
    <x v="13"/>
    <x v="71"/>
    <n v="123782"/>
    <e v="#DIV/0!"/>
    <e v="#DIV/0!"/>
    <m/>
    <m/>
    <m/>
  </r>
  <r>
    <x v="5933"/>
    <x v="13"/>
    <x v="71"/>
    <n v="912"/>
    <e v="#DIV/0!"/>
    <e v="#DIV/0!"/>
    <m/>
    <m/>
    <m/>
  </r>
  <r>
    <x v="5934"/>
    <x v="13"/>
    <x v="71"/>
    <n v="14300"/>
    <e v="#DIV/0!"/>
    <e v="#DIV/0!"/>
    <m/>
    <m/>
    <m/>
  </r>
  <r>
    <x v="5935"/>
    <x v="13"/>
    <x v="71"/>
    <n v="578"/>
    <e v="#DIV/0!"/>
    <e v="#DIV/0!"/>
    <m/>
    <m/>
    <m/>
  </r>
  <r>
    <x v="5936"/>
    <x v="13"/>
    <x v="71"/>
    <n v="2717"/>
    <e v="#DIV/0!"/>
    <e v="#DIV/0!"/>
    <m/>
    <m/>
    <m/>
  </r>
  <r>
    <x v="5937"/>
    <x v="13"/>
    <x v="71"/>
    <n v="757"/>
    <e v="#DIV/0!"/>
    <e v="#DIV/0!"/>
    <m/>
    <m/>
    <m/>
  </r>
  <r>
    <x v="5938"/>
    <x v="13"/>
    <x v="73"/>
    <n v="5162"/>
    <e v="#DIV/0!"/>
    <e v="#DIV/0!"/>
    <m/>
    <m/>
    <m/>
  </r>
  <r>
    <x v="5939"/>
    <x v="13"/>
    <x v="73"/>
    <n v="4505"/>
    <e v="#DIV/0!"/>
    <e v="#DIV/0!"/>
    <m/>
    <m/>
    <m/>
  </r>
  <r>
    <x v="5940"/>
    <x v="13"/>
    <x v="73"/>
    <n v="1357"/>
    <e v="#DIV/0!"/>
    <e v="#DIV/0!"/>
    <m/>
    <m/>
    <m/>
  </r>
  <r>
    <x v="5941"/>
    <x v="13"/>
    <x v="73"/>
    <n v="933"/>
    <e v="#DIV/0!"/>
    <e v="#DIV/0!"/>
    <m/>
    <m/>
    <m/>
  </r>
  <r>
    <x v="5942"/>
    <x v="13"/>
    <x v="73"/>
    <n v="2606"/>
    <e v="#DIV/0!"/>
    <e v="#DIV/0!"/>
    <m/>
    <m/>
    <m/>
  </r>
  <r>
    <x v="5943"/>
    <x v="13"/>
    <x v="73"/>
    <n v="1522"/>
    <e v="#DIV/0!"/>
    <e v="#DIV/0!"/>
    <m/>
    <m/>
    <m/>
  </r>
  <r>
    <x v="5944"/>
    <x v="13"/>
    <x v="73"/>
    <n v="6301"/>
    <e v="#DIV/0!"/>
    <e v="#DIV/0!"/>
    <m/>
    <m/>
    <m/>
  </r>
  <r>
    <x v="5945"/>
    <x v="13"/>
    <x v="73"/>
    <n v="28882"/>
    <e v="#DIV/0!"/>
    <e v="#DIV/0!"/>
    <m/>
    <m/>
    <m/>
  </r>
  <r>
    <x v="5946"/>
    <x v="13"/>
    <x v="73"/>
    <n v="2822"/>
    <e v="#DIV/0!"/>
    <e v="#DIV/0!"/>
    <m/>
    <m/>
    <m/>
  </r>
  <r>
    <x v="5947"/>
    <x v="13"/>
    <x v="73"/>
    <n v="942"/>
    <e v="#DIV/0!"/>
    <e v="#DIV/0!"/>
    <m/>
    <m/>
    <m/>
  </r>
  <r>
    <x v="5948"/>
    <x v="13"/>
    <x v="73"/>
    <n v="3373"/>
    <e v="#DIV/0!"/>
    <e v="#DIV/0!"/>
    <m/>
    <m/>
    <m/>
  </r>
  <r>
    <x v="5949"/>
    <x v="13"/>
    <x v="73"/>
    <n v="1280"/>
    <e v="#DIV/0!"/>
    <e v="#DIV/0!"/>
    <m/>
    <m/>
    <m/>
  </r>
  <r>
    <x v="5950"/>
    <x v="13"/>
    <x v="71"/>
    <n v="3636"/>
    <e v="#DIV/0!"/>
    <e v="#DIV/0!"/>
    <m/>
    <m/>
    <m/>
  </r>
  <r>
    <x v="5951"/>
    <x v="13"/>
    <x v="73"/>
    <n v="2407"/>
    <e v="#DIV/0!"/>
    <e v="#DIV/0!"/>
    <m/>
    <m/>
    <m/>
  </r>
  <r>
    <x v="5952"/>
    <x v="13"/>
    <x v="73"/>
    <n v="1097"/>
    <e v="#DIV/0!"/>
    <e v="#DIV/0!"/>
    <m/>
    <m/>
    <m/>
  </r>
  <r>
    <x v="5953"/>
    <x v="13"/>
    <x v="73"/>
    <n v="4836"/>
    <e v="#DIV/0!"/>
    <e v="#DIV/0!"/>
    <m/>
    <m/>
    <m/>
  </r>
  <r>
    <x v="5954"/>
    <x v="13"/>
    <x v="73"/>
    <n v="1433"/>
    <e v="#DIV/0!"/>
    <e v="#DIV/0!"/>
    <m/>
    <m/>
    <m/>
  </r>
  <r>
    <x v="5955"/>
    <x v="13"/>
    <x v="73"/>
    <n v="3420"/>
    <e v="#DIV/0!"/>
    <e v="#DIV/0!"/>
    <m/>
    <m/>
    <m/>
  </r>
  <r>
    <x v="5956"/>
    <x v="13"/>
    <x v="73"/>
    <n v="6857"/>
    <e v="#DIV/0!"/>
    <e v="#DIV/0!"/>
    <m/>
    <m/>
    <m/>
  </r>
  <r>
    <x v="5957"/>
    <x v="13"/>
    <x v="73"/>
    <n v="1127"/>
    <e v="#DIV/0!"/>
    <e v="#DIV/0!"/>
    <m/>
    <m/>
    <m/>
  </r>
  <r>
    <x v="5958"/>
    <x v="13"/>
    <x v="73"/>
    <n v="897"/>
    <e v="#DIV/0!"/>
    <e v="#DIV/0!"/>
    <m/>
    <m/>
    <m/>
  </r>
  <r>
    <x v="5959"/>
    <x v="13"/>
    <x v="73"/>
    <n v="696"/>
    <e v="#DIV/0!"/>
    <e v="#DIV/0!"/>
    <m/>
    <m/>
    <m/>
  </r>
  <r>
    <x v="5960"/>
    <x v="13"/>
    <x v="73"/>
    <n v="3997"/>
    <e v="#DIV/0!"/>
    <e v="#DIV/0!"/>
    <m/>
    <m/>
    <m/>
  </r>
  <r>
    <x v="5961"/>
    <x v="13"/>
    <x v="73"/>
    <n v="1271"/>
    <e v="#DIV/0!"/>
    <e v="#DIV/0!"/>
    <m/>
    <m/>
    <m/>
  </r>
  <r>
    <x v="5962"/>
    <x v="13"/>
    <x v="73"/>
    <n v="2080"/>
    <e v="#DIV/0!"/>
    <e v="#DIV/0!"/>
    <m/>
    <m/>
    <m/>
  </r>
  <r>
    <x v="5963"/>
    <x v="13"/>
    <x v="73"/>
    <n v="1858"/>
    <e v="#DIV/0!"/>
    <e v="#DIV/0!"/>
    <m/>
    <m/>
    <m/>
  </r>
  <r>
    <x v="5964"/>
    <x v="13"/>
    <x v="73"/>
    <n v="8894"/>
    <e v="#DIV/0!"/>
    <e v="#DIV/0!"/>
    <m/>
    <m/>
    <m/>
  </r>
  <r>
    <x v="5965"/>
    <x v="13"/>
    <x v="73"/>
    <n v="6020"/>
    <e v="#DIV/0!"/>
    <e v="#DIV/0!"/>
    <m/>
    <m/>
    <m/>
  </r>
  <r>
    <x v="5966"/>
    <x v="13"/>
    <x v="73"/>
    <n v="846"/>
    <e v="#DIV/0!"/>
    <e v="#DIV/0!"/>
    <m/>
    <m/>
    <m/>
  </r>
  <r>
    <x v="5967"/>
    <x v="13"/>
    <x v="73"/>
    <n v="7972"/>
    <e v="#DIV/0!"/>
    <e v="#DIV/0!"/>
    <m/>
    <m/>
    <m/>
  </r>
  <r>
    <x v="5968"/>
    <x v="13"/>
    <x v="73"/>
    <n v="3822"/>
    <e v="#DIV/0!"/>
    <e v="#DIV/0!"/>
    <m/>
    <m/>
    <m/>
  </r>
  <r>
    <x v="5969"/>
    <x v="13"/>
    <x v="73"/>
    <n v="8460"/>
    <e v="#DIV/0!"/>
    <e v="#DIV/0!"/>
    <m/>
    <m/>
    <m/>
  </r>
  <r>
    <x v="5970"/>
    <x v="13"/>
    <x v="73"/>
    <n v="1361"/>
    <e v="#DIV/0!"/>
    <e v="#DIV/0!"/>
    <m/>
    <m/>
    <m/>
  </r>
  <r>
    <x v="5971"/>
    <x v="13"/>
    <x v="73"/>
    <n v="1944"/>
    <e v="#DIV/0!"/>
    <e v="#DIV/0!"/>
    <m/>
    <m/>
    <m/>
  </r>
  <r>
    <x v="5972"/>
    <x v="13"/>
    <x v="73"/>
    <n v="14281"/>
    <e v="#DIV/0!"/>
    <e v="#DIV/0!"/>
    <m/>
    <m/>
    <m/>
  </r>
  <r>
    <x v="5973"/>
    <x v="13"/>
    <x v="73"/>
    <n v="2872"/>
    <e v="#DIV/0!"/>
    <e v="#DIV/0!"/>
    <m/>
    <m/>
    <m/>
  </r>
  <r>
    <x v="5974"/>
    <x v="13"/>
    <x v="73"/>
    <n v="3655"/>
    <e v="#DIV/0!"/>
    <e v="#DIV/0!"/>
    <m/>
    <m/>
    <m/>
  </r>
  <r>
    <x v="5975"/>
    <x v="13"/>
    <x v="73"/>
    <n v="1158"/>
    <e v="#DIV/0!"/>
    <e v="#DIV/0!"/>
    <m/>
    <m/>
    <m/>
  </r>
  <r>
    <x v="5976"/>
    <x v="13"/>
    <x v="73"/>
    <n v="681"/>
    <e v="#DIV/0!"/>
    <e v="#DIV/0!"/>
    <m/>
    <m/>
    <m/>
  </r>
  <r>
    <x v="5977"/>
    <x v="13"/>
    <x v="73"/>
    <n v="1135"/>
    <e v="#DIV/0!"/>
    <e v="#DIV/0!"/>
    <m/>
    <m/>
    <m/>
  </r>
  <r>
    <x v="5978"/>
    <x v="13"/>
    <x v="73"/>
    <n v="886"/>
    <e v="#DIV/0!"/>
    <e v="#DIV/0!"/>
    <m/>
    <m/>
    <m/>
  </r>
  <r>
    <x v="5979"/>
    <x v="13"/>
    <x v="73"/>
    <n v="2966"/>
    <e v="#DIV/0!"/>
    <e v="#DIV/0!"/>
    <m/>
    <m/>
    <m/>
  </r>
  <r>
    <x v="5980"/>
    <x v="13"/>
    <x v="73"/>
    <n v="1674"/>
    <e v="#DIV/0!"/>
    <e v="#DIV/0!"/>
    <m/>
    <m/>
    <m/>
  </r>
  <r>
    <x v="5981"/>
    <x v="13"/>
    <x v="73"/>
    <n v="721"/>
    <e v="#DIV/0!"/>
    <e v="#DIV/0!"/>
    <m/>
    <m/>
    <m/>
  </r>
  <r>
    <x v="5982"/>
    <x v="13"/>
    <x v="73"/>
    <n v="345"/>
    <e v="#DIV/0!"/>
    <e v="#DIV/0!"/>
    <m/>
    <m/>
    <m/>
  </r>
  <r>
    <x v="5983"/>
    <x v="13"/>
    <x v="73"/>
    <n v="1298"/>
    <e v="#DIV/0!"/>
    <e v="#DIV/0!"/>
    <m/>
    <m/>
    <m/>
  </r>
  <r>
    <x v="5984"/>
    <x v="13"/>
    <x v="73"/>
    <n v="885"/>
    <e v="#DIV/0!"/>
    <e v="#DIV/0!"/>
    <m/>
    <m/>
    <m/>
  </r>
  <r>
    <x v="5985"/>
    <x v="13"/>
    <x v="73"/>
    <n v="6575"/>
    <e v="#DIV/0!"/>
    <e v="#DIV/0!"/>
    <m/>
    <m/>
    <m/>
  </r>
  <r>
    <x v="5986"/>
    <x v="13"/>
    <x v="73"/>
    <n v="489"/>
    <e v="#DIV/0!"/>
    <e v="#DIV/0!"/>
    <m/>
    <m/>
    <m/>
  </r>
  <r>
    <x v="5987"/>
    <x v="13"/>
    <x v="73"/>
    <n v="877"/>
    <e v="#DIV/0!"/>
    <e v="#DIV/0!"/>
    <m/>
    <m/>
    <m/>
  </r>
  <r>
    <x v="5988"/>
    <x v="13"/>
    <x v="73"/>
    <n v="1139"/>
    <e v="#DIV/0!"/>
    <e v="#DIV/0!"/>
    <m/>
    <m/>
    <m/>
  </r>
  <r>
    <x v="5989"/>
    <x v="13"/>
    <x v="73"/>
    <n v="1310"/>
    <e v="#DIV/0!"/>
    <e v="#DIV/0!"/>
    <m/>
    <m/>
    <m/>
  </r>
  <r>
    <x v="5990"/>
    <x v="13"/>
    <x v="73"/>
    <n v="1108"/>
    <e v="#DIV/0!"/>
    <e v="#DIV/0!"/>
    <m/>
    <m/>
    <m/>
  </r>
  <r>
    <x v="5991"/>
    <x v="13"/>
    <x v="73"/>
    <n v="3773"/>
    <e v="#DIV/0!"/>
    <e v="#DIV/0!"/>
    <m/>
    <m/>
    <m/>
  </r>
  <r>
    <x v="5992"/>
    <x v="13"/>
    <x v="73"/>
    <n v="1107"/>
    <e v="#DIV/0!"/>
    <e v="#DIV/0!"/>
    <m/>
    <m/>
    <m/>
  </r>
  <r>
    <x v="5993"/>
    <x v="13"/>
    <x v="73"/>
    <n v="1062"/>
    <e v="#DIV/0!"/>
    <e v="#DIV/0!"/>
    <m/>
    <m/>
    <m/>
  </r>
  <r>
    <x v="5994"/>
    <x v="13"/>
    <x v="73"/>
    <n v="442"/>
    <e v="#DIV/0!"/>
    <e v="#DIV/0!"/>
    <m/>
    <m/>
    <m/>
  </r>
  <r>
    <x v="5995"/>
    <x v="13"/>
    <x v="73"/>
    <n v="4285"/>
    <e v="#DIV/0!"/>
    <e v="#DIV/0!"/>
    <m/>
    <m/>
    <m/>
  </r>
  <r>
    <x v="5996"/>
    <x v="13"/>
    <x v="73"/>
    <n v="556"/>
    <e v="#DIV/0!"/>
    <e v="#DIV/0!"/>
    <m/>
    <m/>
    <m/>
  </r>
  <r>
    <x v="5997"/>
    <x v="13"/>
    <x v="73"/>
    <n v="1475"/>
    <e v="#DIV/0!"/>
    <e v="#DIV/0!"/>
    <m/>
    <m/>
    <m/>
  </r>
  <r>
    <x v="5998"/>
    <x v="13"/>
    <x v="73"/>
    <n v="9404"/>
    <e v="#DIV/0!"/>
    <e v="#DIV/0!"/>
    <m/>
    <m/>
    <m/>
  </r>
  <r>
    <x v="5999"/>
    <x v="13"/>
    <x v="73"/>
    <n v="1675"/>
    <e v="#DIV/0!"/>
    <e v="#DIV/0!"/>
    <m/>
    <m/>
    <m/>
  </r>
  <r>
    <x v="6000"/>
    <x v="13"/>
    <x v="73"/>
    <n v="6416"/>
    <e v="#DIV/0!"/>
    <e v="#DIV/0!"/>
    <m/>
    <m/>
    <m/>
  </r>
  <r>
    <x v="6001"/>
    <x v="13"/>
    <x v="73"/>
    <n v="2119"/>
    <e v="#DIV/0!"/>
    <e v="#DIV/0!"/>
    <m/>
    <m/>
    <m/>
  </r>
  <r>
    <x v="6002"/>
    <x v="13"/>
    <x v="73"/>
    <n v="2268"/>
    <e v="#DIV/0!"/>
    <e v="#DIV/0!"/>
    <m/>
    <m/>
    <m/>
  </r>
  <r>
    <x v="6003"/>
    <x v="13"/>
    <x v="73"/>
    <n v="624"/>
    <e v="#DIV/0!"/>
    <e v="#DIV/0!"/>
    <m/>
    <m/>
    <m/>
  </r>
  <r>
    <x v="6004"/>
    <x v="13"/>
    <x v="73"/>
    <n v="1281"/>
    <e v="#DIV/0!"/>
    <e v="#DIV/0!"/>
    <m/>
    <m/>
    <m/>
  </r>
  <r>
    <x v="6005"/>
    <x v="13"/>
    <x v="71"/>
    <n v="2488"/>
    <e v="#DIV/0!"/>
    <e v="#DIV/0!"/>
    <m/>
    <m/>
    <m/>
  </r>
  <r>
    <x v="6006"/>
    <x v="13"/>
    <x v="71"/>
    <n v="1427"/>
    <e v="#DIV/0!"/>
    <e v="#DIV/0!"/>
    <m/>
    <m/>
    <m/>
  </r>
  <r>
    <x v="6007"/>
    <x v="13"/>
    <x v="71"/>
    <n v="2851"/>
    <e v="#DIV/0!"/>
    <e v="#DIV/0!"/>
    <m/>
    <m/>
    <m/>
  </r>
  <r>
    <x v="6008"/>
    <x v="13"/>
    <x v="71"/>
    <n v="682"/>
    <e v="#DIV/0!"/>
    <e v="#DIV/0!"/>
    <m/>
    <m/>
    <m/>
  </r>
  <r>
    <x v="6009"/>
    <x v="13"/>
    <x v="71"/>
    <n v="1905"/>
    <e v="#DIV/0!"/>
    <e v="#DIV/0!"/>
    <m/>
    <m/>
    <m/>
  </r>
  <r>
    <x v="6010"/>
    <x v="13"/>
    <x v="71"/>
    <n v="2651"/>
    <e v="#DIV/0!"/>
    <e v="#DIV/0!"/>
    <m/>
    <m/>
    <m/>
  </r>
  <r>
    <x v="6011"/>
    <x v="13"/>
    <x v="71"/>
    <n v="874"/>
    <e v="#DIV/0!"/>
    <e v="#DIV/0!"/>
    <m/>
    <m/>
    <m/>
  </r>
  <r>
    <x v="6012"/>
    <x v="13"/>
    <x v="71"/>
    <n v="900"/>
    <e v="#DIV/0!"/>
    <e v="#DIV/0!"/>
    <m/>
    <m/>
    <m/>
  </r>
  <r>
    <x v="6013"/>
    <x v="13"/>
    <x v="71"/>
    <n v="412"/>
    <e v="#DIV/0!"/>
    <e v="#DIV/0!"/>
    <m/>
    <m/>
    <m/>
  </r>
  <r>
    <x v="6014"/>
    <x v="13"/>
    <x v="71"/>
    <n v="1346"/>
    <e v="#DIV/0!"/>
    <e v="#DIV/0!"/>
    <m/>
    <m/>
    <m/>
  </r>
  <r>
    <x v="6015"/>
    <x v="13"/>
    <x v="71"/>
    <n v="1945"/>
    <e v="#DIV/0!"/>
    <e v="#DIV/0!"/>
    <m/>
    <m/>
    <m/>
  </r>
  <r>
    <x v="6016"/>
    <x v="13"/>
    <x v="71"/>
    <n v="837"/>
    <e v="#DIV/0!"/>
    <e v="#DIV/0!"/>
    <m/>
    <m/>
    <m/>
  </r>
  <r>
    <x v="6017"/>
    <x v="13"/>
    <x v="71"/>
    <n v="10936"/>
    <e v="#DIV/0!"/>
    <e v="#DIV/0!"/>
    <m/>
    <m/>
    <m/>
  </r>
  <r>
    <x v="6018"/>
    <x v="13"/>
    <x v="71"/>
    <n v="1602"/>
    <e v="#DIV/0!"/>
    <e v="#DIV/0!"/>
    <m/>
    <m/>
    <m/>
  </r>
  <r>
    <x v="6019"/>
    <x v="13"/>
    <x v="71"/>
    <n v="1947"/>
    <e v="#DIV/0!"/>
    <e v="#DIV/0!"/>
    <m/>
    <m/>
    <m/>
  </r>
  <r>
    <x v="6020"/>
    <x v="13"/>
    <x v="71"/>
    <n v="11447"/>
    <e v="#DIV/0!"/>
    <e v="#DIV/0!"/>
    <m/>
    <m/>
    <m/>
  </r>
  <r>
    <x v="6021"/>
    <x v="13"/>
    <x v="71"/>
    <n v="673"/>
    <e v="#DIV/0!"/>
    <e v="#DIV/0!"/>
    <m/>
    <m/>
    <m/>
  </r>
  <r>
    <x v="6022"/>
    <x v="13"/>
    <x v="71"/>
    <n v="800"/>
    <e v="#DIV/0!"/>
    <e v="#DIV/0!"/>
    <m/>
    <m/>
    <m/>
  </r>
  <r>
    <x v="6023"/>
    <x v="13"/>
    <x v="71"/>
    <n v="40641"/>
    <e v="#DIV/0!"/>
    <e v="#DIV/0!"/>
    <m/>
    <m/>
    <m/>
  </r>
  <r>
    <x v="6024"/>
    <x v="13"/>
    <x v="71"/>
    <n v="428"/>
    <e v="#DIV/0!"/>
    <e v="#DIV/0!"/>
    <m/>
    <m/>
    <m/>
  </r>
  <r>
    <x v="6025"/>
    <x v="13"/>
    <x v="71"/>
    <n v="1971"/>
    <e v="#DIV/0!"/>
    <e v="#DIV/0!"/>
    <m/>
    <m/>
    <m/>
  </r>
  <r>
    <x v="6026"/>
    <x v="13"/>
    <x v="71"/>
    <n v="553"/>
    <e v="#DIV/0!"/>
    <e v="#DIV/0!"/>
    <m/>
    <m/>
    <m/>
  </r>
  <r>
    <x v="6027"/>
    <x v="13"/>
    <x v="71"/>
    <n v="117"/>
    <e v="#DIV/0!"/>
    <e v="#DIV/0!"/>
    <m/>
    <m/>
    <m/>
  </r>
  <r>
    <x v="6028"/>
    <x v="13"/>
    <x v="71"/>
    <n v="1021"/>
    <e v="#DIV/0!"/>
    <e v="#DIV/0!"/>
    <m/>
    <m/>
    <m/>
  </r>
  <r>
    <x v="6029"/>
    <x v="13"/>
    <x v="71"/>
    <n v="2897"/>
    <e v="#DIV/0!"/>
    <e v="#DIV/0!"/>
    <m/>
    <m/>
    <m/>
  </r>
  <r>
    <x v="6030"/>
    <x v="13"/>
    <x v="71"/>
    <n v="610"/>
    <e v="#DIV/0!"/>
    <e v="#DIV/0!"/>
    <m/>
    <m/>
    <m/>
  </r>
  <r>
    <x v="6031"/>
    <x v="13"/>
    <x v="71"/>
    <n v="455"/>
    <e v="#DIV/0!"/>
    <e v="#DIV/0!"/>
    <m/>
    <m/>
    <m/>
  </r>
  <r>
    <x v="6032"/>
    <x v="13"/>
    <x v="73"/>
    <n v="144"/>
    <e v="#DIV/0!"/>
    <e v="#DIV/0!"/>
    <m/>
    <m/>
    <m/>
  </r>
  <r>
    <x v="6033"/>
    <x v="13"/>
    <x v="73"/>
    <n v="4781"/>
    <e v="#DIV/0!"/>
    <e v="#DIV/0!"/>
    <m/>
    <m/>
    <m/>
  </r>
  <r>
    <x v="6034"/>
    <x v="13"/>
    <x v="73"/>
    <n v="2620"/>
    <e v="#DIV/0!"/>
    <e v="#DIV/0!"/>
    <m/>
    <m/>
    <m/>
  </r>
  <r>
    <x v="6035"/>
    <x v="13"/>
    <x v="73"/>
    <n v="1433"/>
    <e v="#DIV/0!"/>
    <e v="#DIV/0!"/>
    <m/>
    <m/>
    <m/>
  </r>
  <r>
    <x v="6036"/>
    <x v="13"/>
    <x v="73"/>
    <n v="5028"/>
    <e v="#DIV/0!"/>
    <e v="#DIV/0!"/>
    <m/>
    <m/>
    <m/>
  </r>
  <r>
    <x v="6037"/>
    <x v="13"/>
    <x v="73"/>
    <n v="676"/>
    <e v="#DIV/0!"/>
    <e v="#DIV/0!"/>
    <m/>
    <m/>
    <m/>
  </r>
  <r>
    <x v="6038"/>
    <x v="13"/>
    <x v="73"/>
    <n v="9259"/>
    <e v="#DIV/0!"/>
    <e v="#DIV/0!"/>
    <m/>
    <m/>
    <m/>
  </r>
  <r>
    <x v="6039"/>
    <x v="13"/>
    <x v="73"/>
    <n v="1193"/>
    <e v="#DIV/0!"/>
    <e v="#DIV/0!"/>
    <m/>
    <m/>
    <m/>
  </r>
  <r>
    <x v="6040"/>
    <x v="13"/>
    <x v="73"/>
    <n v="872"/>
    <e v="#DIV/0!"/>
    <e v="#DIV/0!"/>
    <m/>
    <m/>
    <m/>
  </r>
  <r>
    <x v="6041"/>
    <x v="13"/>
    <x v="73"/>
    <n v="5236"/>
    <e v="#DIV/0!"/>
    <e v="#DIV/0!"/>
    <m/>
    <m/>
    <m/>
  </r>
  <r>
    <x v="6042"/>
    <x v="13"/>
    <x v="73"/>
    <n v="918"/>
    <e v="#DIV/0!"/>
    <e v="#DIV/0!"/>
    <m/>
    <m/>
    <m/>
  </r>
  <r>
    <x v="6043"/>
    <x v="13"/>
    <x v="73"/>
    <n v="5321"/>
    <e v="#DIV/0!"/>
    <e v="#DIV/0!"/>
    <m/>
    <m/>
    <m/>
  </r>
  <r>
    <x v="6044"/>
    <x v="13"/>
    <x v="73"/>
    <n v="1720"/>
    <e v="#DIV/0!"/>
    <e v="#DIV/0!"/>
    <m/>
    <m/>
    <m/>
  </r>
  <r>
    <x v="6045"/>
    <x v="13"/>
    <x v="71"/>
    <n v="945"/>
    <e v="#DIV/0!"/>
    <e v="#DIV/0!"/>
    <m/>
    <m/>
    <m/>
  </r>
  <r>
    <x v="6046"/>
    <x v="13"/>
    <x v="71"/>
    <n v="580"/>
    <e v="#DIV/0!"/>
    <e v="#DIV/0!"/>
    <m/>
    <m/>
    <m/>
  </r>
  <r>
    <x v="6047"/>
    <x v="13"/>
    <x v="71"/>
    <n v="586"/>
    <e v="#DIV/0!"/>
    <e v="#DIV/0!"/>
    <m/>
    <m/>
    <m/>
  </r>
  <r>
    <x v="6048"/>
    <x v="13"/>
    <x v="71"/>
    <n v="1735"/>
    <e v="#DIV/0!"/>
    <e v="#DIV/0!"/>
    <m/>
    <m/>
    <m/>
  </r>
  <r>
    <x v="6049"/>
    <x v="13"/>
    <x v="71"/>
    <n v="1547"/>
    <e v="#DIV/0!"/>
    <e v="#DIV/0!"/>
    <m/>
    <m/>
    <m/>
  </r>
  <r>
    <x v="6050"/>
    <x v="13"/>
    <x v="71"/>
    <n v="8868"/>
    <e v="#DIV/0!"/>
    <e v="#DIV/0!"/>
    <m/>
    <m/>
    <m/>
  </r>
  <r>
    <x v="6051"/>
    <x v="13"/>
    <x v="71"/>
    <n v="953"/>
    <e v="#DIV/0!"/>
    <e v="#DIV/0!"/>
    <m/>
    <m/>
    <m/>
  </r>
  <r>
    <x v="6052"/>
    <x v="13"/>
    <x v="73"/>
    <n v="3570"/>
    <e v="#DIV/0!"/>
    <e v="#DIV/0!"/>
    <m/>
    <m/>
    <m/>
  </r>
  <r>
    <x v="6053"/>
    <x v="13"/>
    <x v="73"/>
    <n v="1834"/>
    <e v="#DIV/0!"/>
    <e v="#DIV/0!"/>
    <m/>
    <m/>
    <m/>
  </r>
  <r>
    <x v="6054"/>
    <x v="13"/>
    <x v="73"/>
    <n v="2712"/>
    <e v="#DIV/0!"/>
    <e v="#DIV/0!"/>
    <m/>
    <m/>
    <m/>
  </r>
  <r>
    <x v="6055"/>
    <x v="13"/>
    <x v="73"/>
    <n v="11496"/>
    <e v="#DIV/0!"/>
    <e v="#DIV/0!"/>
    <m/>
    <m/>
    <m/>
  </r>
  <r>
    <x v="6056"/>
    <x v="13"/>
    <x v="73"/>
    <n v="4168"/>
    <e v="#DIV/0!"/>
    <e v="#DIV/0!"/>
    <m/>
    <m/>
    <m/>
  </r>
  <r>
    <x v="6057"/>
    <x v="13"/>
    <x v="73"/>
    <n v="1277"/>
    <e v="#DIV/0!"/>
    <e v="#DIV/0!"/>
    <m/>
    <m/>
    <m/>
  </r>
  <r>
    <x v="6058"/>
    <x v="13"/>
    <x v="72"/>
    <n v="2891"/>
    <e v="#DIV/0!"/>
    <e v="#DIV/0!"/>
    <m/>
    <m/>
    <m/>
  </r>
  <r>
    <x v="6059"/>
    <x v="13"/>
    <x v="74"/>
    <n v="268"/>
    <e v="#DIV/0!"/>
    <e v="#DIV/0!"/>
    <m/>
    <m/>
    <m/>
  </r>
  <r>
    <x v="6060"/>
    <x v="13"/>
    <x v="74"/>
    <n v="31155"/>
    <e v="#DIV/0!"/>
    <e v="#DIV/0!"/>
    <m/>
    <m/>
    <m/>
  </r>
  <r>
    <x v="6061"/>
    <x v="13"/>
    <x v="74"/>
    <n v="193"/>
    <e v="#DIV/0!"/>
    <e v="#DIV/0!"/>
    <m/>
    <m/>
    <m/>
  </r>
  <r>
    <x v="6062"/>
    <x v="13"/>
    <x v="74"/>
    <n v="278"/>
    <e v="#DIV/0!"/>
    <e v="#DIV/0!"/>
    <m/>
    <m/>
    <m/>
  </r>
  <r>
    <x v="6063"/>
    <x v="13"/>
    <x v="74"/>
    <n v="2146"/>
    <e v="#DIV/0!"/>
    <e v="#DIV/0!"/>
    <m/>
    <m/>
    <m/>
  </r>
  <r>
    <x v="6064"/>
    <x v="13"/>
    <x v="74"/>
    <n v="4354"/>
    <e v="#DIV/0!"/>
    <e v="#DIV/0!"/>
    <m/>
    <m/>
    <m/>
  </r>
  <r>
    <x v="6065"/>
    <x v="13"/>
    <x v="74"/>
    <n v="370"/>
    <e v="#DIV/0!"/>
    <e v="#DIV/0!"/>
    <m/>
    <m/>
    <m/>
  </r>
  <r>
    <x v="6066"/>
    <x v="13"/>
    <x v="74"/>
    <n v="300"/>
    <e v="#DIV/0!"/>
    <e v="#DIV/0!"/>
    <m/>
    <m/>
    <m/>
  </r>
  <r>
    <x v="6067"/>
    <x v="13"/>
    <x v="74"/>
    <n v="116"/>
    <e v="#DIV/0!"/>
    <e v="#DIV/0!"/>
    <m/>
    <m/>
    <m/>
  </r>
  <r>
    <x v="6068"/>
    <x v="13"/>
    <x v="74"/>
    <n v="1130"/>
    <e v="#DIV/0!"/>
    <e v="#DIV/0!"/>
    <m/>
    <m/>
    <m/>
  </r>
  <r>
    <x v="6069"/>
    <x v="13"/>
    <x v="74"/>
    <n v="1255"/>
    <e v="#DIV/0!"/>
    <e v="#DIV/0!"/>
    <m/>
    <m/>
    <m/>
  </r>
  <r>
    <x v="6070"/>
    <x v="13"/>
    <x v="74"/>
    <n v="314"/>
    <e v="#DIV/0!"/>
    <e v="#DIV/0!"/>
    <m/>
    <m/>
    <m/>
  </r>
  <r>
    <x v="6071"/>
    <x v="13"/>
    <x v="74"/>
    <n v="2828"/>
    <e v="#DIV/0!"/>
    <e v="#DIV/0!"/>
    <m/>
    <m/>
    <m/>
  </r>
  <r>
    <x v="6072"/>
    <x v="13"/>
    <x v="74"/>
    <n v="2309"/>
    <e v="#DIV/0!"/>
    <e v="#DIV/0!"/>
    <m/>
    <m/>
    <m/>
  </r>
  <r>
    <x v="6073"/>
    <x v="13"/>
    <x v="74"/>
    <n v="472"/>
    <e v="#DIV/0!"/>
    <e v="#DIV/0!"/>
    <m/>
    <m/>
    <m/>
  </r>
  <r>
    <x v="6074"/>
    <x v="13"/>
    <x v="74"/>
    <n v="1847"/>
    <e v="#DIV/0!"/>
    <e v="#DIV/0!"/>
    <m/>
    <m/>
    <m/>
  </r>
  <r>
    <x v="6075"/>
    <x v="13"/>
    <x v="74"/>
    <n v="479"/>
    <e v="#DIV/0!"/>
    <e v="#DIV/0!"/>
    <m/>
    <m/>
    <m/>
  </r>
  <r>
    <x v="6076"/>
    <x v="13"/>
    <x v="74"/>
    <n v="4811"/>
    <e v="#DIV/0!"/>
    <e v="#DIV/0!"/>
    <m/>
    <m/>
    <m/>
  </r>
  <r>
    <x v="6077"/>
    <x v="13"/>
    <x v="74"/>
    <n v="3183"/>
    <e v="#DIV/0!"/>
    <e v="#DIV/0!"/>
    <m/>
    <m/>
    <m/>
  </r>
  <r>
    <x v="6078"/>
    <x v="13"/>
    <x v="74"/>
    <n v="2811"/>
    <e v="#DIV/0!"/>
    <e v="#DIV/0!"/>
    <m/>
    <m/>
    <m/>
  </r>
  <r>
    <x v="6079"/>
    <x v="13"/>
    <x v="74"/>
    <n v="728"/>
    <e v="#DIV/0!"/>
    <e v="#DIV/0!"/>
    <m/>
    <m/>
    <m/>
  </r>
  <r>
    <x v="6080"/>
    <x v="13"/>
    <x v="74"/>
    <n v="1515"/>
    <e v="#DIV/0!"/>
    <e v="#DIV/0!"/>
    <m/>
    <m/>
    <m/>
  </r>
  <r>
    <x v="6081"/>
    <x v="13"/>
    <x v="74"/>
    <n v="277"/>
    <e v="#DIV/0!"/>
    <e v="#DIV/0!"/>
    <m/>
    <m/>
    <m/>
  </r>
  <r>
    <x v="6082"/>
    <x v="13"/>
    <x v="74"/>
    <n v="2347"/>
    <e v="#DIV/0!"/>
    <e v="#DIV/0!"/>
    <m/>
    <m/>
    <m/>
  </r>
  <r>
    <x v="6083"/>
    <x v="13"/>
    <x v="74"/>
    <n v="535"/>
    <e v="#DIV/0!"/>
    <e v="#DIV/0!"/>
    <m/>
    <m/>
    <m/>
  </r>
  <r>
    <x v="6084"/>
    <x v="13"/>
    <x v="74"/>
    <n v="580"/>
    <e v="#DIV/0!"/>
    <e v="#DIV/0!"/>
    <m/>
    <m/>
    <m/>
  </r>
  <r>
    <x v="6085"/>
    <x v="13"/>
    <x v="74"/>
    <n v="1215"/>
    <e v="#DIV/0!"/>
    <e v="#DIV/0!"/>
    <m/>
    <m/>
    <m/>
  </r>
  <r>
    <x v="6086"/>
    <x v="13"/>
    <x v="74"/>
    <n v="713"/>
    <e v="#DIV/0!"/>
    <e v="#DIV/0!"/>
    <m/>
    <m/>
    <m/>
  </r>
  <r>
    <x v="6087"/>
    <x v="13"/>
    <x v="74"/>
    <n v="417"/>
    <e v="#DIV/0!"/>
    <e v="#DIV/0!"/>
    <m/>
    <m/>
    <m/>
  </r>
  <r>
    <x v="6088"/>
    <x v="13"/>
    <x v="74"/>
    <n v="997"/>
    <e v="#DIV/0!"/>
    <e v="#DIV/0!"/>
    <m/>
    <m/>
    <m/>
  </r>
  <r>
    <x v="6089"/>
    <x v="13"/>
    <x v="74"/>
    <n v="2960"/>
    <e v="#DIV/0!"/>
    <e v="#DIV/0!"/>
    <m/>
    <m/>
    <m/>
  </r>
  <r>
    <x v="6090"/>
    <x v="13"/>
    <x v="74"/>
    <n v="2467"/>
    <e v="#DIV/0!"/>
    <e v="#DIV/0!"/>
    <m/>
    <m/>
    <m/>
  </r>
  <r>
    <x v="6091"/>
    <x v="13"/>
    <x v="74"/>
    <n v="224"/>
    <e v="#DIV/0!"/>
    <e v="#DIV/0!"/>
    <m/>
    <m/>
    <m/>
  </r>
  <r>
    <x v="6092"/>
    <x v="13"/>
    <x v="74"/>
    <n v="515"/>
    <e v="#DIV/0!"/>
    <e v="#DIV/0!"/>
    <m/>
    <m/>
    <m/>
  </r>
  <r>
    <x v="6093"/>
    <x v="13"/>
    <x v="74"/>
    <n v="1801"/>
    <e v="#DIV/0!"/>
    <e v="#DIV/0!"/>
    <m/>
    <m/>
    <m/>
  </r>
  <r>
    <x v="6094"/>
    <x v="13"/>
    <x v="74"/>
    <n v="777"/>
    <e v="#DIV/0!"/>
    <e v="#DIV/0!"/>
    <m/>
    <m/>
    <m/>
  </r>
  <r>
    <x v="6095"/>
    <x v="13"/>
    <x v="74"/>
    <n v="1178"/>
    <e v="#DIV/0!"/>
    <e v="#DIV/0!"/>
    <m/>
    <m/>
    <m/>
  </r>
  <r>
    <x v="6096"/>
    <x v="13"/>
    <x v="74"/>
    <n v="1790"/>
    <e v="#DIV/0!"/>
    <e v="#DIV/0!"/>
    <m/>
    <m/>
    <m/>
  </r>
  <r>
    <x v="6097"/>
    <x v="13"/>
    <x v="74"/>
    <n v="8026"/>
    <e v="#DIV/0!"/>
    <e v="#DIV/0!"/>
    <m/>
    <m/>
    <m/>
  </r>
  <r>
    <x v="6098"/>
    <x v="13"/>
    <x v="74"/>
    <n v="643"/>
    <e v="#DIV/0!"/>
    <e v="#DIV/0!"/>
    <m/>
    <m/>
    <m/>
  </r>
  <r>
    <x v="6099"/>
    <x v="13"/>
    <x v="74"/>
    <n v="508"/>
    <e v="#DIV/0!"/>
    <e v="#DIV/0!"/>
    <m/>
    <m/>
    <m/>
  </r>
  <r>
    <x v="6100"/>
    <x v="13"/>
    <x v="74"/>
    <n v="1482"/>
    <e v="#DIV/0!"/>
    <e v="#DIV/0!"/>
    <m/>
    <m/>
    <m/>
  </r>
  <r>
    <x v="6101"/>
    <x v="13"/>
    <x v="74"/>
    <n v="348"/>
    <e v="#DIV/0!"/>
    <e v="#DIV/0!"/>
    <m/>
    <m/>
    <m/>
  </r>
  <r>
    <x v="6102"/>
    <x v="13"/>
    <x v="74"/>
    <n v="1172"/>
    <e v="#DIV/0!"/>
    <e v="#DIV/0!"/>
    <m/>
    <m/>
    <m/>
  </r>
  <r>
    <x v="6103"/>
    <x v="13"/>
    <x v="74"/>
    <n v="10440"/>
    <e v="#DIV/0!"/>
    <e v="#DIV/0!"/>
    <m/>
    <m/>
    <m/>
  </r>
  <r>
    <x v="6104"/>
    <x v="13"/>
    <x v="74"/>
    <n v="184"/>
    <e v="#DIV/0!"/>
    <e v="#DIV/0!"/>
    <m/>
    <m/>
    <m/>
  </r>
  <r>
    <x v="6105"/>
    <x v="13"/>
    <x v="74"/>
    <n v="165"/>
    <e v="#DIV/0!"/>
    <e v="#DIV/0!"/>
    <m/>
    <m/>
    <m/>
  </r>
  <r>
    <x v="6106"/>
    <x v="13"/>
    <x v="74"/>
    <n v="454"/>
    <e v="#DIV/0!"/>
    <e v="#DIV/0!"/>
    <m/>
    <m/>
    <m/>
  </r>
  <r>
    <x v="6107"/>
    <x v="13"/>
    <x v="74"/>
    <n v="2008"/>
    <e v="#DIV/0!"/>
    <e v="#DIV/0!"/>
    <m/>
    <m/>
    <m/>
  </r>
  <r>
    <x v="6108"/>
    <x v="13"/>
    <x v="74"/>
    <n v="183"/>
    <e v="#DIV/0!"/>
    <e v="#DIV/0!"/>
    <m/>
    <m/>
    <m/>
  </r>
  <r>
    <x v="6109"/>
    <x v="13"/>
    <x v="75"/>
    <n v="7859"/>
    <e v="#DIV/0!"/>
    <e v="#DIV/0!"/>
    <m/>
    <m/>
    <m/>
  </r>
  <r>
    <x v="6110"/>
    <x v="13"/>
    <x v="75"/>
    <n v="6532"/>
    <e v="#DIV/0!"/>
    <e v="#DIV/0!"/>
    <m/>
    <m/>
    <m/>
  </r>
  <r>
    <x v="6111"/>
    <x v="13"/>
    <x v="74"/>
    <n v="703"/>
    <e v="#DIV/0!"/>
    <e v="#DIV/0!"/>
    <m/>
    <m/>
    <m/>
  </r>
  <r>
    <x v="6112"/>
    <x v="13"/>
    <x v="75"/>
    <n v="20449"/>
    <e v="#DIV/0!"/>
    <e v="#DIV/0!"/>
    <m/>
    <m/>
    <m/>
  </r>
  <r>
    <x v="6113"/>
    <x v="13"/>
    <x v="75"/>
    <n v="8949"/>
    <e v="#DIV/0!"/>
    <e v="#DIV/0!"/>
    <m/>
    <m/>
    <m/>
  </r>
  <r>
    <x v="6114"/>
    <x v="13"/>
    <x v="75"/>
    <n v="16730"/>
    <e v="#DIV/0!"/>
    <e v="#DIV/0!"/>
    <m/>
    <m/>
    <m/>
  </r>
  <r>
    <x v="6115"/>
    <x v="13"/>
    <x v="74"/>
    <n v="1627"/>
    <e v="#DIV/0!"/>
    <e v="#DIV/0!"/>
    <m/>
    <m/>
    <m/>
  </r>
  <r>
    <x v="6116"/>
    <x v="13"/>
    <x v="74"/>
    <n v="1329"/>
    <e v="#DIV/0!"/>
    <e v="#DIV/0!"/>
    <m/>
    <m/>
    <m/>
  </r>
  <r>
    <x v="6117"/>
    <x v="13"/>
    <x v="74"/>
    <n v="946"/>
    <e v="#DIV/0!"/>
    <e v="#DIV/0!"/>
    <m/>
    <m/>
    <m/>
  </r>
  <r>
    <x v="6118"/>
    <x v="13"/>
    <x v="74"/>
    <n v="723"/>
    <e v="#DIV/0!"/>
    <e v="#DIV/0!"/>
    <m/>
    <m/>
    <m/>
  </r>
  <r>
    <x v="6119"/>
    <x v="13"/>
    <x v="74"/>
    <n v="147"/>
    <e v="#DIV/0!"/>
    <e v="#DIV/0!"/>
    <m/>
    <m/>
    <m/>
  </r>
  <r>
    <x v="6120"/>
    <x v="13"/>
    <x v="74"/>
    <n v="165"/>
    <e v="#DIV/0!"/>
    <e v="#DIV/0!"/>
    <m/>
    <m/>
    <m/>
  </r>
  <r>
    <x v="6121"/>
    <x v="13"/>
    <x v="75"/>
    <n v="23255"/>
    <e v="#DIV/0!"/>
    <e v="#DIV/0!"/>
    <m/>
    <m/>
    <m/>
  </r>
  <r>
    <x v="6122"/>
    <x v="13"/>
    <x v="75"/>
    <n v="149883"/>
    <e v="#DIV/0!"/>
    <e v="#DIV/0!"/>
    <m/>
    <m/>
    <m/>
  </r>
  <r>
    <x v="6123"/>
    <x v="13"/>
    <x v="75"/>
    <n v="19893"/>
    <e v="#DIV/0!"/>
    <e v="#DIV/0!"/>
    <m/>
    <m/>
    <m/>
  </r>
  <r>
    <x v="6124"/>
    <x v="13"/>
    <x v="75"/>
    <n v="7523"/>
    <e v="#DIV/0!"/>
    <e v="#DIV/0!"/>
    <m/>
    <m/>
    <m/>
  </r>
  <r>
    <x v="6125"/>
    <x v="13"/>
    <x v="75"/>
    <n v="28684"/>
    <e v="#DIV/0!"/>
    <e v="#DIV/0!"/>
    <m/>
    <m/>
    <m/>
  </r>
  <r>
    <x v="6126"/>
    <x v="13"/>
    <x v="75"/>
    <n v="7831"/>
    <e v="#DIV/0!"/>
    <e v="#DIV/0!"/>
    <m/>
    <m/>
    <m/>
  </r>
  <r>
    <x v="6127"/>
    <x v="13"/>
    <x v="75"/>
    <n v="26620"/>
    <e v="#DIV/0!"/>
    <e v="#DIV/0!"/>
    <m/>
    <m/>
    <m/>
  </r>
  <r>
    <x v="6128"/>
    <x v="13"/>
    <x v="75"/>
    <n v="12825"/>
    <e v="#DIV/0!"/>
    <e v="#DIV/0!"/>
    <m/>
    <m/>
    <m/>
  </r>
  <r>
    <x v="6129"/>
    <x v="13"/>
    <x v="75"/>
    <n v="2009"/>
    <e v="#DIV/0!"/>
    <e v="#DIV/0!"/>
    <m/>
    <m/>
    <m/>
  </r>
  <r>
    <x v="6130"/>
    <x v="13"/>
    <x v="75"/>
    <n v="5198"/>
    <e v="#DIV/0!"/>
    <e v="#DIV/0!"/>
    <m/>
    <m/>
    <m/>
  </r>
  <r>
    <x v="6131"/>
    <x v="13"/>
    <x v="75"/>
    <n v="69296"/>
    <e v="#DIV/0!"/>
    <e v="#DIV/0!"/>
    <m/>
    <m/>
    <m/>
  </r>
  <r>
    <x v="6132"/>
    <x v="13"/>
    <x v="75"/>
    <n v="7141"/>
    <e v="#DIV/0!"/>
    <e v="#DIV/0!"/>
    <m/>
    <m/>
    <m/>
  </r>
  <r>
    <x v="6133"/>
    <x v="13"/>
    <x v="74"/>
    <n v="4048"/>
    <e v="#DIV/0!"/>
    <e v="#DIV/0!"/>
    <m/>
    <m/>
    <m/>
  </r>
  <r>
    <x v="6134"/>
    <x v="13"/>
    <x v="74"/>
    <n v="370"/>
    <e v="#DIV/0!"/>
    <e v="#DIV/0!"/>
    <m/>
    <m/>
    <m/>
  </r>
  <r>
    <x v="6135"/>
    <x v="13"/>
    <x v="74"/>
    <n v="2526"/>
    <e v="#DIV/0!"/>
    <e v="#DIV/0!"/>
    <m/>
    <m/>
    <m/>
  </r>
  <r>
    <x v="6136"/>
    <x v="13"/>
    <x v="74"/>
    <n v="1580"/>
    <e v="#DIV/0!"/>
    <e v="#DIV/0!"/>
    <m/>
    <m/>
    <m/>
  </r>
  <r>
    <x v="6137"/>
    <x v="13"/>
    <x v="74"/>
    <n v="939"/>
    <e v="#DIV/0!"/>
    <e v="#DIV/0!"/>
    <m/>
    <m/>
    <m/>
  </r>
  <r>
    <x v="6138"/>
    <x v="13"/>
    <x v="74"/>
    <n v="505"/>
    <e v="#DIV/0!"/>
    <e v="#DIV/0!"/>
    <m/>
    <m/>
    <m/>
  </r>
  <r>
    <x v="6139"/>
    <x v="13"/>
    <x v="74"/>
    <n v="4615"/>
    <e v="#DIV/0!"/>
    <e v="#DIV/0!"/>
    <m/>
    <m/>
    <m/>
  </r>
  <r>
    <x v="6140"/>
    <x v="13"/>
    <x v="74"/>
    <n v="2216"/>
    <e v="#DIV/0!"/>
    <e v="#DIV/0!"/>
    <m/>
    <m/>
    <m/>
  </r>
  <r>
    <x v="6141"/>
    <x v="13"/>
    <x v="74"/>
    <n v="970"/>
    <e v="#DIV/0!"/>
    <e v="#DIV/0!"/>
    <m/>
    <m/>
    <m/>
  </r>
  <r>
    <x v="6142"/>
    <x v="13"/>
    <x v="74"/>
    <n v="824"/>
    <e v="#DIV/0!"/>
    <e v="#DIV/0!"/>
    <m/>
    <m/>
    <m/>
  </r>
  <r>
    <x v="6143"/>
    <x v="13"/>
    <x v="74"/>
    <n v="2440"/>
    <e v="#DIV/0!"/>
    <e v="#DIV/0!"/>
    <m/>
    <m/>
    <m/>
  </r>
  <r>
    <x v="6144"/>
    <x v="13"/>
    <x v="74"/>
    <n v="382"/>
    <e v="#DIV/0!"/>
    <e v="#DIV/0!"/>
    <m/>
    <m/>
    <m/>
  </r>
  <r>
    <x v="6145"/>
    <x v="13"/>
    <x v="74"/>
    <n v="357"/>
    <e v="#DIV/0!"/>
    <e v="#DIV/0!"/>
    <m/>
    <m/>
    <m/>
  </r>
  <r>
    <x v="6146"/>
    <x v="13"/>
    <x v="74"/>
    <n v="1379"/>
    <e v="#DIV/0!"/>
    <e v="#DIV/0!"/>
    <m/>
    <m/>
    <m/>
  </r>
  <r>
    <x v="6147"/>
    <x v="13"/>
    <x v="74"/>
    <n v="4921"/>
    <e v="#DIV/0!"/>
    <e v="#DIV/0!"/>
    <m/>
    <m/>
    <m/>
  </r>
  <r>
    <x v="6148"/>
    <x v="13"/>
    <x v="74"/>
    <n v="943"/>
    <e v="#DIV/0!"/>
    <e v="#DIV/0!"/>
    <m/>
    <m/>
    <m/>
  </r>
  <r>
    <x v="6149"/>
    <x v="13"/>
    <x v="74"/>
    <n v="434"/>
    <e v="#DIV/0!"/>
    <e v="#DIV/0!"/>
    <m/>
    <m/>
    <m/>
  </r>
  <r>
    <x v="6150"/>
    <x v="13"/>
    <x v="74"/>
    <n v="90"/>
    <e v="#DIV/0!"/>
    <e v="#DIV/0!"/>
    <m/>
    <m/>
    <m/>
  </r>
  <r>
    <x v="6151"/>
    <x v="13"/>
    <x v="74"/>
    <n v="357"/>
    <e v="#DIV/0!"/>
    <e v="#DIV/0!"/>
    <m/>
    <m/>
    <m/>
  </r>
  <r>
    <x v="6152"/>
    <x v="13"/>
    <x v="74"/>
    <n v="800"/>
    <e v="#DIV/0!"/>
    <e v="#DIV/0!"/>
    <m/>
    <m/>
    <m/>
  </r>
  <r>
    <x v="6153"/>
    <x v="13"/>
    <x v="74"/>
    <n v="2811"/>
    <e v="#DIV/0!"/>
    <e v="#DIV/0!"/>
    <m/>
    <m/>
    <m/>
  </r>
  <r>
    <x v="6154"/>
    <x v="13"/>
    <x v="74"/>
    <n v="9032"/>
    <e v="#DIV/0!"/>
    <e v="#DIV/0!"/>
    <m/>
    <m/>
    <m/>
  </r>
  <r>
    <x v="6155"/>
    <x v="13"/>
    <x v="74"/>
    <n v="1129"/>
    <e v="#DIV/0!"/>
    <e v="#DIV/0!"/>
    <m/>
    <m/>
    <m/>
  </r>
  <r>
    <x v="6156"/>
    <x v="13"/>
    <x v="74"/>
    <n v="463"/>
    <e v="#DIV/0!"/>
    <e v="#DIV/0!"/>
    <m/>
    <m/>
    <m/>
  </r>
  <r>
    <x v="6157"/>
    <x v="13"/>
    <x v="74"/>
    <n v="1591"/>
    <e v="#DIV/0!"/>
    <e v="#DIV/0!"/>
    <m/>
    <m/>
    <m/>
  </r>
  <r>
    <x v="6158"/>
    <x v="13"/>
    <x v="72"/>
    <n v="2152"/>
    <e v="#DIV/0!"/>
    <e v="#DIV/0!"/>
    <m/>
    <m/>
    <m/>
  </r>
  <r>
    <x v="6159"/>
    <x v="13"/>
    <x v="72"/>
    <n v="1262"/>
    <e v="#DIV/0!"/>
    <e v="#DIV/0!"/>
    <m/>
    <m/>
    <m/>
  </r>
  <r>
    <x v="6160"/>
    <x v="13"/>
    <x v="72"/>
    <n v="668"/>
    <e v="#DIV/0!"/>
    <e v="#DIV/0!"/>
    <m/>
    <m/>
    <m/>
  </r>
  <r>
    <x v="6161"/>
    <x v="13"/>
    <x v="72"/>
    <n v="8524"/>
    <e v="#DIV/0!"/>
    <e v="#DIV/0!"/>
    <m/>
    <m/>
    <m/>
  </r>
  <r>
    <x v="6162"/>
    <x v="13"/>
    <x v="72"/>
    <n v="1517"/>
    <e v="#DIV/0!"/>
    <e v="#DIV/0!"/>
    <m/>
    <m/>
    <m/>
  </r>
  <r>
    <x v="6163"/>
    <x v="13"/>
    <x v="72"/>
    <n v="1373"/>
    <e v="#DIV/0!"/>
    <e v="#DIV/0!"/>
    <m/>
    <m/>
    <m/>
  </r>
  <r>
    <x v="6164"/>
    <x v="13"/>
    <x v="72"/>
    <n v="1126"/>
    <e v="#DIV/0!"/>
    <e v="#DIV/0!"/>
    <m/>
    <m/>
    <m/>
  </r>
  <r>
    <x v="6165"/>
    <x v="13"/>
    <x v="72"/>
    <n v="1295"/>
    <e v="#DIV/0!"/>
    <e v="#DIV/0!"/>
    <m/>
    <m/>
    <m/>
  </r>
  <r>
    <x v="6166"/>
    <x v="13"/>
    <x v="72"/>
    <n v="1514"/>
    <e v="#DIV/0!"/>
    <e v="#DIV/0!"/>
    <m/>
    <m/>
    <m/>
  </r>
  <r>
    <x v="6167"/>
    <x v="13"/>
    <x v="72"/>
    <n v="3938"/>
    <e v="#DIV/0!"/>
    <e v="#DIV/0!"/>
    <m/>
    <m/>
    <m/>
  </r>
  <r>
    <x v="6168"/>
    <x v="13"/>
    <x v="72"/>
    <n v="2790"/>
    <e v="#DIV/0!"/>
    <e v="#DIV/0!"/>
    <m/>
    <m/>
    <m/>
  </r>
  <r>
    <x v="6169"/>
    <x v="13"/>
    <x v="72"/>
    <n v="3716"/>
    <e v="#DIV/0!"/>
    <e v="#DIV/0!"/>
    <m/>
    <m/>
    <m/>
  </r>
  <r>
    <x v="6170"/>
    <x v="13"/>
    <x v="72"/>
    <n v="876"/>
    <e v="#DIV/0!"/>
    <e v="#DIV/0!"/>
    <m/>
    <m/>
    <m/>
  </r>
  <r>
    <x v="6171"/>
    <x v="13"/>
    <x v="72"/>
    <n v="1328"/>
    <e v="#DIV/0!"/>
    <e v="#DIV/0!"/>
    <m/>
    <m/>
    <m/>
  </r>
  <r>
    <x v="6172"/>
    <x v="13"/>
    <x v="72"/>
    <n v="2501"/>
    <e v="#DIV/0!"/>
    <e v="#DIV/0!"/>
    <m/>
    <m/>
    <m/>
  </r>
  <r>
    <x v="6173"/>
    <x v="13"/>
    <x v="72"/>
    <n v="2472"/>
    <e v="#DIV/0!"/>
    <e v="#DIV/0!"/>
    <m/>
    <m/>
    <m/>
  </r>
  <r>
    <x v="6174"/>
    <x v="13"/>
    <x v="72"/>
    <n v="1191"/>
    <e v="#DIV/0!"/>
    <e v="#DIV/0!"/>
    <m/>
    <m/>
    <m/>
  </r>
  <r>
    <x v="6175"/>
    <x v="13"/>
    <x v="72"/>
    <n v="7355"/>
    <e v="#DIV/0!"/>
    <e v="#DIV/0!"/>
    <m/>
    <m/>
    <m/>
  </r>
  <r>
    <x v="6176"/>
    <x v="13"/>
    <x v="72"/>
    <n v="811"/>
    <e v="#DIV/0!"/>
    <e v="#DIV/0!"/>
    <m/>
    <m/>
    <m/>
  </r>
  <r>
    <x v="6177"/>
    <x v="13"/>
    <x v="72"/>
    <n v="2042"/>
    <e v="#DIV/0!"/>
    <e v="#DIV/0!"/>
    <m/>
    <m/>
    <m/>
  </r>
  <r>
    <x v="6178"/>
    <x v="13"/>
    <x v="72"/>
    <n v="230"/>
    <e v="#DIV/0!"/>
    <e v="#DIV/0!"/>
    <m/>
    <m/>
    <m/>
  </r>
  <r>
    <x v="6179"/>
    <x v="13"/>
    <x v="72"/>
    <n v="2561"/>
    <e v="#DIV/0!"/>
    <e v="#DIV/0!"/>
    <m/>
    <m/>
    <m/>
  </r>
  <r>
    <x v="6180"/>
    <x v="13"/>
    <x v="72"/>
    <n v="4347"/>
    <e v="#DIV/0!"/>
    <e v="#DIV/0!"/>
    <m/>
    <m/>
    <m/>
  </r>
  <r>
    <x v="6181"/>
    <x v="13"/>
    <x v="72"/>
    <n v="1627"/>
    <e v="#DIV/0!"/>
    <e v="#DIV/0!"/>
    <m/>
    <m/>
    <m/>
  </r>
  <r>
    <x v="6182"/>
    <x v="13"/>
    <x v="72"/>
    <n v="6794"/>
    <e v="#DIV/0!"/>
    <e v="#DIV/0!"/>
    <m/>
    <m/>
    <m/>
  </r>
  <r>
    <x v="6183"/>
    <x v="13"/>
    <x v="72"/>
    <n v="3007"/>
    <e v="#DIV/0!"/>
    <e v="#DIV/0!"/>
    <m/>
    <m/>
    <m/>
  </r>
  <r>
    <x v="6184"/>
    <x v="13"/>
    <x v="72"/>
    <n v="925"/>
    <e v="#DIV/0!"/>
    <e v="#DIV/0!"/>
    <m/>
    <m/>
    <m/>
  </r>
  <r>
    <x v="6185"/>
    <x v="13"/>
    <x v="72"/>
    <n v="430"/>
    <e v="#DIV/0!"/>
    <e v="#DIV/0!"/>
    <m/>
    <m/>
    <m/>
  </r>
  <r>
    <x v="6186"/>
    <x v="13"/>
    <x v="72"/>
    <n v="2559"/>
    <e v="#DIV/0!"/>
    <e v="#DIV/0!"/>
    <m/>
    <m/>
    <m/>
  </r>
  <r>
    <x v="6187"/>
    <x v="13"/>
    <x v="72"/>
    <n v="903"/>
    <e v="#DIV/0!"/>
    <e v="#DIV/0!"/>
    <m/>
    <m/>
    <m/>
  </r>
  <r>
    <x v="6188"/>
    <x v="13"/>
    <x v="72"/>
    <n v="742"/>
    <e v="#DIV/0!"/>
    <e v="#DIV/0!"/>
    <m/>
    <m/>
    <m/>
  </r>
  <r>
    <x v="6189"/>
    <x v="13"/>
    <x v="72"/>
    <n v="36674"/>
    <e v="#DIV/0!"/>
    <e v="#DIV/0!"/>
    <m/>
    <m/>
    <m/>
  </r>
  <r>
    <x v="6190"/>
    <x v="13"/>
    <x v="72"/>
    <n v="338"/>
    <e v="#DIV/0!"/>
    <e v="#DIV/0!"/>
    <m/>
    <m/>
    <m/>
  </r>
  <r>
    <x v="6191"/>
    <x v="13"/>
    <x v="72"/>
    <n v="10511"/>
    <e v="#DIV/0!"/>
    <e v="#DIV/0!"/>
    <m/>
    <m/>
    <m/>
  </r>
  <r>
    <x v="6192"/>
    <x v="13"/>
    <x v="72"/>
    <n v="1913"/>
    <e v="#DIV/0!"/>
    <e v="#DIV/0!"/>
    <m/>
    <m/>
    <m/>
  </r>
  <r>
    <x v="6193"/>
    <x v="13"/>
    <x v="72"/>
    <n v="561"/>
    <e v="#DIV/0!"/>
    <e v="#DIV/0!"/>
    <m/>
    <m/>
    <m/>
  </r>
  <r>
    <x v="6194"/>
    <x v="13"/>
    <x v="73"/>
    <n v="504"/>
    <e v="#DIV/0!"/>
    <e v="#DIV/0!"/>
    <m/>
    <m/>
    <m/>
  </r>
  <r>
    <x v="6195"/>
    <x v="13"/>
    <x v="73"/>
    <n v="2120"/>
    <e v="#DIV/0!"/>
    <e v="#DIV/0!"/>
    <m/>
    <m/>
    <m/>
  </r>
  <r>
    <x v="6196"/>
    <x v="13"/>
    <x v="73"/>
    <n v="5135"/>
    <e v="#DIV/0!"/>
    <e v="#DIV/0!"/>
    <m/>
    <m/>
    <m/>
  </r>
  <r>
    <x v="6197"/>
    <x v="13"/>
    <x v="73"/>
    <n v="1783"/>
    <e v="#DIV/0!"/>
    <e v="#DIV/0!"/>
    <m/>
    <m/>
    <m/>
  </r>
  <r>
    <x v="6198"/>
    <x v="13"/>
    <x v="73"/>
    <n v="12272"/>
    <e v="#DIV/0!"/>
    <e v="#DIV/0!"/>
    <m/>
    <m/>
    <m/>
  </r>
  <r>
    <x v="6199"/>
    <x v="13"/>
    <x v="73"/>
    <n v="2775"/>
    <e v="#DIV/0!"/>
    <e v="#DIV/0!"/>
    <m/>
    <m/>
    <m/>
  </r>
  <r>
    <x v="6200"/>
    <x v="13"/>
    <x v="72"/>
    <n v="3228"/>
    <e v="#DIV/0!"/>
    <e v="#DIV/0!"/>
    <m/>
    <m/>
    <m/>
  </r>
  <r>
    <x v="6201"/>
    <x v="13"/>
    <x v="74"/>
    <n v="335"/>
    <e v="#DIV/0!"/>
    <e v="#DIV/0!"/>
    <m/>
    <m/>
    <m/>
  </r>
  <r>
    <x v="6202"/>
    <x v="13"/>
    <x v="72"/>
    <n v="1495"/>
    <e v="#DIV/0!"/>
    <e v="#DIV/0!"/>
    <m/>
    <m/>
    <m/>
  </r>
  <r>
    <x v="6203"/>
    <x v="13"/>
    <x v="73"/>
    <n v="1050"/>
    <e v="#DIV/0!"/>
    <e v="#DIV/0!"/>
    <m/>
    <m/>
    <m/>
  </r>
  <r>
    <x v="6204"/>
    <x v="13"/>
    <x v="73"/>
    <n v="6702"/>
    <e v="#DIV/0!"/>
    <e v="#DIV/0!"/>
    <m/>
    <m/>
    <m/>
  </r>
  <r>
    <x v="6205"/>
    <x v="13"/>
    <x v="74"/>
    <n v="1158"/>
    <e v="#DIV/0!"/>
    <e v="#DIV/0!"/>
    <m/>
    <m/>
    <m/>
  </r>
  <r>
    <x v="6206"/>
    <x v="13"/>
    <x v="72"/>
    <n v="1894"/>
    <e v="#DIV/0!"/>
    <e v="#DIV/0!"/>
    <m/>
    <m/>
    <m/>
  </r>
  <r>
    <x v="6207"/>
    <x v="13"/>
    <x v="74"/>
    <n v="854"/>
    <e v="#DIV/0!"/>
    <e v="#DIV/0!"/>
    <m/>
    <m/>
    <m/>
  </r>
  <r>
    <x v="6208"/>
    <x v="13"/>
    <x v="74"/>
    <n v="1731"/>
    <e v="#DIV/0!"/>
    <e v="#DIV/0!"/>
    <m/>
    <m/>
    <m/>
  </r>
  <r>
    <x v="6209"/>
    <x v="13"/>
    <x v="74"/>
    <n v="323"/>
    <e v="#DIV/0!"/>
    <e v="#DIV/0!"/>
    <m/>
    <m/>
    <m/>
  </r>
  <r>
    <x v="6210"/>
    <x v="13"/>
    <x v="72"/>
    <n v="2151"/>
    <e v="#DIV/0!"/>
    <e v="#DIV/0!"/>
    <m/>
    <m/>
    <m/>
  </r>
  <r>
    <x v="6211"/>
    <x v="13"/>
    <x v="73"/>
    <n v="1350"/>
    <e v="#DIV/0!"/>
    <e v="#DIV/0!"/>
    <m/>
    <m/>
    <m/>
  </r>
  <r>
    <x v="6212"/>
    <x v="13"/>
    <x v="73"/>
    <n v="2238"/>
    <e v="#DIV/0!"/>
    <e v="#DIV/0!"/>
    <m/>
    <m/>
    <m/>
  </r>
  <r>
    <x v="6213"/>
    <x v="13"/>
    <x v="73"/>
    <n v="27674"/>
    <e v="#DIV/0!"/>
    <e v="#DIV/0!"/>
    <m/>
    <m/>
    <m/>
  </r>
  <r>
    <x v="6214"/>
    <x v="13"/>
    <x v="73"/>
    <n v="257"/>
    <e v="#DIV/0!"/>
    <e v="#DIV/0!"/>
    <m/>
    <m/>
    <m/>
  </r>
  <r>
    <x v="6215"/>
    <x v="13"/>
    <x v="73"/>
    <n v="2842"/>
    <e v="#DIV/0!"/>
    <e v="#DIV/0!"/>
    <m/>
    <m/>
    <m/>
  </r>
  <r>
    <x v="6216"/>
    <x v="13"/>
    <x v="72"/>
    <n v="515"/>
    <e v="#DIV/0!"/>
    <e v="#DIV/0!"/>
    <m/>
    <m/>
    <m/>
  </r>
  <r>
    <x v="6217"/>
    <x v="13"/>
    <x v="72"/>
    <n v="1278"/>
    <e v="#DIV/0!"/>
    <e v="#DIV/0!"/>
    <m/>
    <m/>
    <m/>
  </r>
  <r>
    <x v="6218"/>
    <x v="13"/>
    <x v="72"/>
    <n v="2846"/>
    <e v="#DIV/0!"/>
    <e v="#DIV/0!"/>
    <m/>
    <m/>
    <m/>
  </r>
  <r>
    <x v="6219"/>
    <x v="13"/>
    <x v="72"/>
    <n v="2345"/>
    <e v="#DIV/0!"/>
    <e v="#DIV/0!"/>
    <m/>
    <m/>
    <m/>
  </r>
  <r>
    <x v="6220"/>
    <x v="13"/>
    <x v="72"/>
    <n v="2207"/>
    <e v="#DIV/0!"/>
    <e v="#DIV/0!"/>
    <m/>
    <m/>
    <m/>
  </r>
  <r>
    <x v="6221"/>
    <x v="13"/>
    <x v="72"/>
    <n v="5492"/>
    <e v="#DIV/0!"/>
    <e v="#DIV/0!"/>
    <m/>
    <m/>
    <m/>
  </r>
  <r>
    <x v="6222"/>
    <x v="13"/>
    <x v="72"/>
    <n v="1210"/>
    <e v="#DIV/0!"/>
    <e v="#DIV/0!"/>
    <m/>
    <m/>
    <m/>
  </r>
  <r>
    <x v="6223"/>
    <x v="13"/>
    <x v="72"/>
    <n v="3019"/>
    <e v="#DIV/0!"/>
    <e v="#DIV/0!"/>
    <m/>
    <m/>
    <m/>
  </r>
  <r>
    <x v="6224"/>
    <x v="13"/>
    <x v="72"/>
    <n v="665"/>
    <e v="#DIV/0!"/>
    <e v="#DIV/0!"/>
    <m/>
    <m/>
    <m/>
  </r>
  <r>
    <x v="6225"/>
    <x v="13"/>
    <x v="72"/>
    <n v="566"/>
    <e v="#DIV/0!"/>
    <e v="#DIV/0!"/>
    <m/>
    <m/>
    <m/>
  </r>
  <r>
    <x v="6226"/>
    <x v="13"/>
    <x v="72"/>
    <n v="1417"/>
    <e v="#DIV/0!"/>
    <e v="#DIV/0!"/>
    <m/>
    <m/>
    <m/>
  </r>
  <r>
    <x v="6227"/>
    <x v="13"/>
    <x v="72"/>
    <n v="2190"/>
    <e v="#DIV/0!"/>
    <e v="#DIV/0!"/>
    <m/>
    <m/>
    <m/>
  </r>
  <r>
    <x v="6228"/>
    <x v="13"/>
    <x v="72"/>
    <n v="2465"/>
    <e v="#DIV/0!"/>
    <e v="#DIV/0!"/>
    <m/>
    <m/>
    <m/>
  </r>
  <r>
    <x v="6229"/>
    <x v="14"/>
    <x v="76"/>
    <n v="4185"/>
    <e v="#DIV/0!"/>
    <e v="#DIV/0!"/>
    <m/>
    <m/>
    <m/>
  </r>
  <r>
    <x v="6230"/>
    <x v="14"/>
    <x v="76"/>
    <n v="49995"/>
    <e v="#DIV/0!"/>
    <e v="#DIV/0!"/>
    <m/>
    <m/>
    <m/>
  </r>
  <r>
    <x v="6231"/>
    <x v="14"/>
    <x v="76"/>
    <n v="5392"/>
    <e v="#DIV/0!"/>
    <e v="#DIV/0!"/>
    <m/>
    <m/>
    <m/>
  </r>
  <r>
    <x v="6232"/>
    <x v="14"/>
    <x v="76"/>
    <n v="2139"/>
    <e v="#DIV/0!"/>
    <e v="#DIV/0!"/>
    <m/>
    <m/>
    <m/>
  </r>
  <r>
    <x v="6233"/>
    <x v="14"/>
    <x v="76"/>
    <n v="28012"/>
    <e v="#DIV/0!"/>
    <e v="#DIV/0!"/>
    <m/>
    <m/>
    <m/>
  </r>
  <r>
    <x v="6234"/>
    <x v="14"/>
    <x v="76"/>
    <n v="80218"/>
    <e v="#DIV/0!"/>
    <e v="#DIV/0!"/>
    <m/>
    <m/>
    <m/>
  </r>
  <r>
    <x v="6235"/>
    <x v="14"/>
    <x v="76"/>
    <n v="7760"/>
    <e v="#DIV/0!"/>
    <e v="#DIV/0!"/>
    <m/>
    <m/>
    <m/>
  </r>
  <r>
    <x v="6236"/>
    <x v="14"/>
    <x v="76"/>
    <n v="11951"/>
    <e v="#DIV/0!"/>
    <e v="#DIV/0!"/>
    <m/>
    <m/>
    <m/>
  </r>
  <r>
    <x v="6237"/>
    <x v="14"/>
    <x v="76"/>
    <n v="5095"/>
    <e v="#DIV/0!"/>
    <e v="#DIV/0!"/>
    <m/>
    <m/>
    <m/>
  </r>
  <r>
    <x v="6238"/>
    <x v="14"/>
    <x v="76"/>
    <n v="6938"/>
    <e v="#DIV/0!"/>
    <e v="#DIV/0!"/>
    <m/>
    <m/>
    <m/>
  </r>
  <r>
    <x v="6239"/>
    <x v="14"/>
    <x v="76"/>
    <n v="4415"/>
    <e v="#DIV/0!"/>
    <e v="#DIV/0!"/>
    <m/>
    <m/>
    <m/>
  </r>
  <r>
    <x v="6240"/>
    <x v="14"/>
    <x v="76"/>
    <n v="11580"/>
    <e v="#DIV/0!"/>
    <e v="#DIV/0!"/>
    <m/>
    <m/>
    <m/>
  </r>
  <r>
    <x v="6241"/>
    <x v="14"/>
    <x v="76"/>
    <n v="14603"/>
    <e v="#DIV/0!"/>
    <e v="#DIV/0!"/>
    <m/>
    <m/>
    <m/>
  </r>
  <r>
    <x v="6242"/>
    <x v="14"/>
    <x v="76"/>
    <n v="69241"/>
    <e v="#DIV/0!"/>
    <e v="#DIV/0!"/>
    <m/>
    <m/>
    <m/>
  </r>
  <r>
    <x v="6243"/>
    <x v="14"/>
    <x v="76"/>
    <n v="11487"/>
    <e v="#DIV/0!"/>
    <e v="#DIV/0!"/>
    <m/>
    <m/>
    <m/>
  </r>
  <r>
    <x v="6244"/>
    <x v="14"/>
    <x v="76"/>
    <n v="45314"/>
    <e v="#DIV/0!"/>
    <e v="#DIV/0!"/>
    <m/>
    <m/>
    <m/>
  </r>
  <r>
    <x v="6245"/>
    <x v="14"/>
    <x v="76"/>
    <n v="4264"/>
    <e v="#DIV/0!"/>
    <e v="#DIV/0!"/>
    <m/>
    <m/>
    <m/>
  </r>
  <r>
    <x v="6246"/>
    <x v="14"/>
    <x v="76"/>
    <n v="31824"/>
    <e v="#DIV/0!"/>
    <e v="#DIV/0!"/>
    <m/>
    <m/>
    <m/>
  </r>
  <r>
    <x v="6247"/>
    <x v="14"/>
    <x v="76"/>
    <n v="3031"/>
    <e v="#DIV/0!"/>
    <e v="#DIV/0!"/>
    <m/>
    <m/>
    <m/>
  </r>
  <r>
    <x v="6248"/>
    <x v="14"/>
    <x v="76"/>
    <n v="1721"/>
    <e v="#DIV/0!"/>
    <e v="#DIV/0!"/>
    <m/>
    <m/>
    <m/>
  </r>
  <r>
    <x v="6249"/>
    <x v="14"/>
    <x v="76"/>
    <n v="7493"/>
    <e v="#DIV/0!"/>
    <e v="#DIV/0!"/>
    <m/>
    <m/>
    <m/>
  </r>
  <r>
    <x v="6250"/>
    <x v="14"/>
    <x v="76"/>
    <n v="10854"/>
    <e v="#DIV/0!"/>
    <e v="#DIV/0!"/>
    <m/>
    <m/>
    <m/>
  </r>
  <r>
    <x v="6251"/>
    <x v="14"/>
    <x v="76"/>
    <n v="10871"/>
    <e v="#DIV/0!"/>
    <e v="#DIV/0!"/>
    <m/>
    <m/>
    <m/>
  </r>
  <r>
    <x v="6252"/>
    <x v="14"/>
    <x v="76"/>
    <n v="1534"/>
    <e v="#DIV/0!"/>
    <e v="#DIV/0!"/>
    <m/>
    <m/>
    <m/>
  </r>
  <r>
    <x v="6253"/>
    <x v="14"/>
    <x v="77"/>
    <n v="23643"/>
    <e v="#DIV/0!"/>
    <e v="#DIV/0!"/>
    <m/>
    <m/>
    <m/>
  </r>
  <r>
    <x v="6254"/>
    <x v="14"/>
    <x v="77"/>
    <n v="8345"/>
    <e v="#DIV/0!"/>
    <e v="#DIV/0!"/>
    <m/>
    <m/>
    <m/>
  </r>
  <r>
    <x v="6255"/>
    <x v="14"/>
    <x v="77"/>
    <n v="4632"/>
    <e v="#DIV/0!"/>
    <e v="#DIV/0!"/>
    <m/>
    <m/>
    <m/>
  </r>
  <r>
    <x v="6256"/>
    <x v="14"/>
    <x v="77"/>
    <n v="3020"/>
    <e v="#DIV/0!"/>
    <e v="#DIV/0!"/>
    <m/>
    <m/>
    <m/>
  </r>
  <r>
    <x v="6257"/>
    <x v="14"/>
    <x v="77"/>
    <n v="1426"/>
    <e v="#DIV/0!"/>
    <e v="#DIV/0!"/>
    <m/>
    <m/>
    <m/>
  </r>
  <r>
    <x v="6258"/>
    <x v="14"/>
    <x v="77"/>
    <n v="1917"/>
    <e v="#DIV/0!"/>
    <e v="#DIV/0!"/>
    <m/>
    <m/>
    <m/>
  </r>
  <r>
    <x v="6259"/>
    <x v="14"/>
    <x v="77"/>
    <n v="2543"/>
    <e v="#DIV/0!"/>
    <e v="#DIV/0!"/>
    <m/>
    <m/>
    <m/>
  </r>
  <r>
    <x v="6260"/>
    <x v="14"/>
    <x v="77"/>
    <n v="12711"/>
    <e v="#DIV/0!"/>
    <e v="#DIV/0!"/>
    <m/>
    <m/>
    <m/>
  </r>
  <r>
    <x v="6261"/>
    <x v="14"/>
    <x v="77"/>
    <n v="12128"/>
    <e v="#DIV/0!"/>
    <e v="#DIV/0!"/>
    <m/>
    <m/>
    <m/>
  </r>
  <r>
    <x v="6262"/>
    <x v="14"/>
    <x v="77"/>
    <n v="12837"/>
    <e v="#DIV/0!"/>
    <e v="#DIV/0!"/>
    <m/>
    <m/>
    <m/>
  </r>
  <r>
    <x v="6263"/>
    <x v="14"/>
    <x v="77"/>
    <n v="3517"/>
    <e v="#DIV/0!"/>
    <e v="#DIV/0!"/>
    <m/>
    <m/>
    <m/>
  </r>
  <r>
    <x v="6264"/>
    <x v="14"/>
    <x v="77"/>
    <n v="1210"/>
    <e v="#DIV/0!"/>
    <e v="#DIV/0!"/>
    <m/>
    <m/>
    <m/>
  </r>
  <r>
    <x v="6265"/>
    <x v="14"/>
    <x v="77"/>
    <n v="38125"/>
    <e v="#DIV/0!"/>
    <e v="#DIV/0!"/>
    <m/>
    <m/>
    <m/>
  </r>
  <r>
    <x v="6266"/>
    <x v="14"/>
    <x v="77"/>
    <n v="32972"/>
    <e v="#DIV/0!"/>
    <e v="#DIV/0!"/>
    <m/>
    <m/>
    <m/>
  </r>
  <r>
    <x v="6267"/>
    <x v="14"/>
    <x v="77"/>
    <n v="3882"/>
    <e v="#DIV/0!"/>
    <e v="#DIV/0!"/>
    <m/>
    <m/>
    <m/>
  </r>
  <r>
    <x v="6268"/>
    <x v="14"/>
    <x v="77"/>
    <n v="5839"/>
    <e v="#DIV/0!"/>
    <e v="#DIV/0!"/>
    <m/>
    <m/>
    <m/>
  </r>
  <r>
    <x v="6269"/>
    <x v="14"/>
    <x v="77"/>
    <n v="3975"/>
    <e v="#DIV/0!"/>
    <e v="#DIV/0!"/>
    <m/>
    <m/>
    <m/>
  </r>
  <r>
    <x v="6270"/>
    <x v="14"/>
    <x v="77"/>
    <n v="944"/>
    <e v="#DIV/0!"/>
    <e v="#DIV/0!"/>
    <m/>
    <m/>
    <m/>
  </r>
  <r>
    <x v="6271"/>
    <x v="14"/>
    <x v="77"/>
    <n v="34863"/>
    <e v="#DIV/0!"/>
    <e v="#DIV/0!"/>
    <m/>
    <m/>
    <m/>
  </r>
  <r>
    <x v="6272"/>
    <x v="14"/>
    <x v="77"/>
    <n v="6105"/>
    <e v="#DIV/0!"/>
    <e v="#DIV/0!"/>
    <m/>
    <m/>
    <m/>
  </r>
  <r>
    <x v="6273"/>
    <x v="14"/>
    <x v="77"/>
    <n v="8422"/>
    <e v="#DIV/0!"/>
    <e v="#DIV/0!"/>
    <m/>
    <m/>
    <m/>
  </r>
  <r>
    <x v="6274"/>
    <x v="14"/>
    <x v="77"/>
    <n v="2163"/>
    <e v="#DIV/0!"/>
    <e v="#DIV/0!"/>
    <m/>
    <m/>
    <m/>
  </r>
  <r>
    <x v="6275"/>
    <x v="14"/>
    <x v="77"/>
    <n v="10438"/>
    <e v="#DIV/0!"/>
    <e v="#DIV/0!"/>
    <m/>
    <m/>
    <m/>
  </r>
  <r>
    <x v="6276"/>
    <x v="14"/>
    <x v="77"/>
    <n v="1375"/>
    <e v="#DIV/0!"/>
    <e v="#DIV/0!"/>
    <m/>
    <m/>
    <m/>
  </r>
  <r>
    <x v="6277"/>
    <x v="14"/>
    <x v="77"/>
    <n v="3501"/>
    <e v="#DIV/0!"/>
    <e v="#DIV/0!"/>
    <m/>
    <m/>
    <m/>
  </r>
  <r>
    <x v="6278"/>
    <x v="14"/>
    <x v="77"/>
    <n v="3907"/>
    <e v="#DIV/0!"/>
    <e v="#DIV/0!"/>
    <m/>
    <m/>
    <m/>
  </r>
  <r>
    <x v="6279"/>
    <x v="14"/>
    <x v="77"/>
    <n v="9493"/>
    <e v="#DIV/0!"/>
    <e v="#DIV/0!"/>
    <m/>
    <m/>
    <m/>
  </r>
  <r>
    <x v="6280"/>
    <x v="14"/>
    <x v="77"/>
    <n v="2780"/>
    <e v="#DIV/0!"/>
    <e v="#DIV/0!"/>
    <m/>
    <m/>
    <m/>
  </r>
  <r>
    <x v="6281"/>
    <x v="14"/>
    <x v="77"/>
    <n v="58323"/>
    <e v="#DIV/0!"/>
    <e v="#DIV/0!"/>
    <m/>
    <m/>
    <m/>
  </r>
  <r>
    <x v="6282"/>
    <x v="14"/>
    <x v="77"/>
    <n v="6275"/>
    <e v="#DIV/0!"/>
    <e v="#DIV/0!"/>
    <m/>
    <m/>
    <m/>
  </r>
  <r>
    <x v="6283"/>
    <x v="14"/>
    <x v="77"/>
    <n v="3118"/>
    <e v="#DIV/0!"/>
    <e v="#DIV/0!"/>
    <m/>
    <m/>
    <m/>
  </r>
  <r>
    <x v="6284"/>
    <x v="14"/>
    <x v="77"/>
    <n v="8127"/>
    <e v="#DIV/0!"/>
    <e v="#DIV/0!"/>
    <m/>
    <m/>
    <m/>
  </r>
  <r>
    <x v="6285"/>
    <x v="14"/>
    <x v="77"/>
    <n v="2608"/>
    <e v="#DIV/0!"/>
    <e v="#DIV/0!"/>
    <m/>
    <m/>
    <m/>
  </r>
  <r>
    <x v="6286"/>
    <x v="14"/>
    <x v="77"/>
    <n v="1471"/>
    <e v="#DIV/0!"/>
    <e v="#DIV/0!"/>
    <m/>
    <m/>
    <m/>
  </r>
  <r>
    <x v="6287"/>
    <x v="14"/>
    <x v="77"/>
    <n v="6544"/>
    <e v="#DIV/0!"/>
    <e v="#DIV/0!"/>
    <m/>
    <m/>
    <m/>
  </r>
  <r>
    <x v="6288"/>
    <x v="14"/>
    <x v="77"/>
    <n v="8103"/>
    <e v="#DIV/0!"/>
    <e v="#DIV/0!"/>
    <m/>
    <m/>
    <m/>
  </r>
  <r>
    <x v="6289"/>
    <x v="14"/>
    <x v="77"/>
    <n v="3015"/>
    <e v="#DIV/0!"/>
    <e v="#DIV/0!"/>
    <m/>
    <m/>
    <m/>
  </r>
  <r>
    <x v="6290"/>
    <x v="14"/>
    <x v="77"/>
    <n v="4487"/>
    <e v="#DIV/0!"/>
    <e v="#DIV/0!"/>
    <m/>
    <m/>
    <m/>
  </r>
  <r>
    <x v="6291"/>
    <x v="14"/>
    <x v="77"/>
    <n v="6114"/>
    <e v="#DIV/0!"/>
    <e v="#DIV/0!"/>
    <m/>
    <m/>
    <m/>
  </r>
  <r>
    <x v="6292"/>
    <x v="14"/>
    <x v="77"/>
    <n v="19302"/>
    <e v="#DIV/0!"/>
    <e v="#DIV/0!"/>
    <m/>
    <m/>
    <m/>
  </r>
  <r>
    <x v="6293"/>
    <x v="14"/>
    <x v="77"/>
    <n v="40899"/>
    <e v="#DIV/0!"/>
    <e v="#DIV/0!"/>
    <m/>
    <m/>
    <m/>
  </r>
  <r>
    <x v="6294"/>
    <x v="14"/>
    <x v="77"/>
    <n v="4897"/>
    <e v="#DIV/0!"/>
    <e v="#DIV/0!"/>
    <m/>
    <m/>
    <m/>
  </r>
  <r>
    <x v="6295"/>
    <x v="14"/>
    <x v="78"/>
    <n v="1352"/>
    <e v="#DIV/0!"/>
    <e v="#DIV/0!"/>
    <m/>
    <m/>
    <m/>
  </r>
  <r>
    <x v="6296"/>
    <x v="14"/>
    <x v="78"/>
    <n v="8748"/>
    <e v="#DIV/0!"/>
    <e v="#DIV/0!"/>
    <m/>
    <m/>
    <m/>
  </r>
  <r>
    <x v="6297"/>
    <x v="14"/>
    <x v="78"/>
    <n v="4674"/>
    <e v="#DIV/0!"/>
    <e v="#DIV/0!"/>
    <m/>
    <m/>
    <m/>
  </r>
  <r>
    <x v="6298"/>
    <x v="14"/>
    <x v="78"/>
    <n v="3855"/>
    <e v="#DIV/0!"/>
    <e v="#DIV/0!"/>
    <m/>
    <m/>
    <m/>
  </r>
  <r>
    <x v="6299"/>
    <x v="14"/>
    <x v="78"/>
    <n v="5744"/>
    <e v="#DIV/0!"/>
    <e v="#DIV/0!"/>
    <m/>
    <m/>
    <m/>
  </r>
  <r>
    <x v="6300"/>
    <x v="14"/>
    <x v="78"/>
    <n v="7426"/>
    <e v="#DIV/0!"/>
    <e v="#DIV/0!"/>
    <m/>
    <m/>
    <m/>
  </r>
  <r>
    <x v="6301"/>
    <x v="14"/>
    <x v="78"/>
    <n v="933"/>
    <e v="#DIV/0!"/>
    <e v="#DIV/0!"/>
    <m/>
    <m/>
    <m/>
  </r>
  <r>
    <x v="6302"/>
    <x v="14"/>
    <x v="78"/>
    <n v="7213"/>
    <e v="#DIV/0!"/>
    <e v="#DIV/0!"/>
    <m/>
    <m/>
    <m/>
  </r>
  <r>
    <x v="6303"/>
    <x v="14"/>
    <x v="78"/>
    <n v="6732"/>
    <e v="#DIV/0!"/>
    <e v="#DIV/0!"/>
    <m/>
    <m/>
    <m/>
  </r>
  <r>
    <x v="6304"/>
    <x v="14"/>
    <x v="78"/>
    <n v="2760"/>
    <e v="#DIV/0!"/>
    <e v="#DIV/0!"/>
    <m/>
    <m/>
    <m/>
  </r>
  <r>
    <x v="6305"/>
    <x v="14"/>
    <x v="78"/>
    <n v="11084"/>
    <e v="#DIV/0!"/>
    <e v="#DIV/0!"/>
    <m/>
    <m/>
    <m/>
  </r>
  <r>
    <x v="6306"/>
    <x v="14"/>
    <x v="78"/>
    <n v="2249"/>
    <e v="#DIV/0!"/>
    <e v="#DIV/0!"/>
    <m/>
    <m/>
    <m/>
  </r>
  <r>
    <x v="6307"/>
    <x v="14"/>
    <x v="78"/>
    <n v="1766"/>
    <e v="#DIV/0!"/>
    <e v="#DIV/0!"/>
    <m/>
    <m/>
    <m/>
  </r>
  <r>
    <x v="6308"/>
    <x v="14"/>
    <x v="78"/>
    <n v="5091"/>
    <e v="#DIV/0!"/>
    <e v="#DIV/0!"/>
    <m/>
    <m/>
    <m/>
  </r>
  <r>
    <x v="5858"/>
    <x v="14"/>
    <x v="78"/>
    <n v="1421"/>
    <e v="#DIV/0!"/>
    <e v="#DIV/0!"/>
    <m/>
    <m/>
    <m/>
  </r>
  <r>
    <x v="6309"/>
    <x v="14"/>
    <x v="78"/>
    <n v="4078"/>
    <e v="#DIV/0!"/>
    <e v="#DIV/0!"/>
    <m/>
    <m/>
    <m/>
  </r>
  <r>
    <x v="6310"/>
    <x v="14"/>
    <x v="78"/>
    <n v="9240"/>
    <e v="#DIV/0!"/>
    <e v="#DIV/0!"/>
    <m/>
    <m/>
    <m/>
  </r>
  <r>
    <x v="6311"/>
    <x v="14"/>
    <x v="78"/>
    <n v="3297"/>
    <e v="#DIV/0!"/>
    <e v="#DIV/0!"/>
    <m/>
    <m/>
    <m/>
  </r>
  <r>
    <x v="6312"/>
    <x v="14"/>
    <x v="78"/>
    <n v="1105"/>
    <e v="#DIV/0!"/>
    <e v="#DIV/0!"/>
    <m/>
    <m/>
    <m/>
  </r>
  <r>
    <x v="6313"/>
    <x v="14"/>
    <x v="78"/>
    <n v="1631"/>
    <e v="#DIV/0!"/>
    <e v="#DIV/0!"/>
    <m/>
    <m/>
    <m/>
  </r>
  <r>
    <x v="6314"/>
    <x v="14"/>
    <x v="78"/>
    <n v="828"/>
    <e v="#DIV/0!"/>
    <e v="#DIV/0!"/>
    <m/>
    <m/>
    <m/>
  </r>
  <r>
    <x v="6315"/>
    <x v="14"/>
    <x v="78"/>
    <n v="882"/>
    <e v="#DIV/0!"/>
    <e v="#DIV/0!"/>
    <m/>
    <m/>
    <m/>
  </r>
  <r>
    <x v="6316"/>
    <x v="14"/>
    <x v="78"/>
    <n v="2420"/>
    <e v="#DIV/0!"/>
    <e v="#DIV/0!"/>
    <m/>
    <m/>
    <m/>
  </r>
  <r>
    <x v="6317"/>
    <x v="14"/>
    <x v="78"/>
    <n v="1413"/>
    <e v="#DIV/0!"/>
    <e v="#DIV/0!"/>
    <m/>
    <m/>
    <m/>
  </r>
  <r>
    <x v="6318"/>
    <x v="14"/>
    <x v="78"/>
    <n v="3295"/>
    <e v="#DIV/0!"/>
    <e v="#DIV/0!"/>
    <m/>
    <m/>
    <m/>
  </r>
  <r>
    <x v="6319"/>
    <x v="14"/>
    <x v="78"/>
    <n v="1366"/>
    <e v="#DIV/0!"/>
    <e v="#DIV/0!"/>
    <m/>
    <m/>
    <m/>
  </r>
  <r>
    <x v="6320"/>
    <x v="14"/>
    <x v="78"/>
    <n v="3723"/>
    <e v="#DIV/0!"/>
    <e v="#DIV/0!"/>
    <m/>
    <m/>
    <m/>
  </r>
  <r>
    <x v="6321"/>
    <x v="14"/>
    <x v="78"/>
    <n v="4015"/>
    <e v="#DIV/0!"/>
    <e v="#DIV/0!"/>
    <m/>
    <m/>
    <m/>
  </r>
  <r>
    <x v="6322"/>
    <x v="14"/>
    <x v="78"/>
    <n v="1230"/>
    <e v="#DIV/0!"/>
    <e v="#DIV/0!"/>
    <m/>
    <m/>
    <m/>
  </r>
  <r>
    <x v="6323"/>
    <x v="14"/>
    <x v="78"/>
    <n v="6388"/>
    <e v="#DIV/0!"/>
    <e v="#DIV/0!"/>
    <m/>
    <m/>
    <m/>
  </r>
  <r>
    <x v="6324"/>
    <x v="14"/>
    <x v="78"/>
    <n v="3051"/>
    <e v="#DIV/0!"/>
    <e v="#DIV/0!"/>
    <m/>
    <m/>
    <m/>
  </r>
  <r>
    <x v="6325"/>
    <x v="14"/>
    <x v="78"/>
    <n v="3964"/>
    <e v="#DIV/0!"/>
    <e v="#DIV/0!"/>
    <m/>
    <m/>
    <m/>
  </r>
  <r>
    <x v="6326"/>
    <x v="14"/>
    <x v="78"/>
    <n v="2157"/>
    <e v="#DIV/0!"/>
    <e v="#DIV/0!"/>
    <m/>
    <m/>
    <m/>
  </r>
  <r>
    <x v="6327"/>
    <x v="14"/>
    <x v="78"/>
    <n v="2567"/>
    <e v="#DIV/0!"/>
    <e v="#DIV/0!"/>
    <m/>
    <m/>
    <m/>
  </r>
  <r>
    <x v="6328"/>
    <x v="14"/>
    <x v="78"/>
    <n v="823"/>
    <e v="#DIV/0!"/>
    <e v="#DIV/0!"/>
    <m/>
    <m/>
    <m/>
  </r>
  <r>
    <x v="6329"/>
    <x v="14"/>
    <x v="78"/>
    <n v="2072"/>
    <e v="#DIV/0!"/>
    <e v="#DIV/0!"/>
    <m/>
    <m/>
    <m/>
  </r>
  <r>
    <x v="6330"/>
    <x v="14"/>
    <x v="78"/>
    <n v="992"/>
    <e v="#DIV/0!"/>
    <e v="#DIV/0!"/>
    <m/>
    <m/>
    <m/>
  </r>
  <r>
    <x v="6331"/>
    <x v="14"/>
    <x v="78"/>
    <n v="3428"/>
    <e v="#DIV/0!"/>
    <e v="#DIV/0!"/>
    <m/>
    <m/>
    <m/>
  </r>
  <r>
    <x v="6332"/>
    <x v="14"/>
    <x v="78"/>
    <n v="900"/>
    <e v="#DIV/0!"/>
    <e v="#DIV/0!"/>
    <m/>
    <m/>
    <m/>
  </r>
  <r>
    <x v="6333"/>
    <x v="14"/>
    <x v="78"/>
    <n v="988"/>
    <e v="#DIV/0!"/>
    <e v="#DIV/0!"/>
    <m/>
    <m/>
    <m/>
  </r>
  <r>
    <x v="6334"/>
    <x v="14"/>
    <x v="78"/>
    <n v="1562"/>
    <e v="#DIV/0!"/>
    <e v="#DIV/0!"/>
    <m/>
    <m/>
    <m/>
  </r>
  <r>
    <x v="6335"/>
    <x v="14"/>
    <x v="78"/>
    <n v="1771"/>
    <e v="#DIV/0!"/>
    <e v="#DIV/0!"/>
    <m/>
    <m/>
    <m/>
  </r>
  <r>
    <x v="6336"/>
    <x v="14"/>
    <x v="78"/>
    <n v="1567"/>
    <e v="#DIV/0!"/>
    <e v="#DIV/0!"/>
    <m/>
    <m/>
    <m/>
  </r>
  <r>
    <x v="6337"/>
    <x v="14"/>
    <x v="78"/>
    <n v="629"/>
    <e v="#DIV/0!"/>
    <e v="#DIV/0!"/>
    <m/>
    <m/>
    <m/>
  </r>
  <r>
    <x v="6338"/>
    <x v="14"/>
    <x v="78"/>
    <n v="892"/>
    <e v="#DIV/0!"/>
    <e v="#DIV/0!"/>
    <m/>
    <m/>
    <m/>
  </r>
  <r>
    <x v="6339"/>
    <x v="14"/>
    <x v="78"/>
    <n v="2396"/>
    <e v="#DIV/0!"/>
    <e v="#DIV/0!"/>
    <m/>
    <m/>
    <m/>
  </r>
  <r>
    <x v="6340"/>
    <x v="14"/>
    <x v="78"/>
    <n v="794"/>
    <e v="#DIV/0!"/>
    <e v="#DIV/0!"/>
    <m/>
    <m/>
    <m/>
  </r>
  <r>
    <x v="6341"/>
    <x v="14"/>
    <x v="78"/>
    <n v="756"/>
    <e v="#DIV/0!"/>
    <e v="#DIV/0!"/>
    <m/>
    <m/>
    <m/>
  </r>
  <r>
    <x v="6342"/>
    <x v="14"/>
    <x v="78"/>
    <n v="829"/>
    <e v="#DIV/0!"/>
    <e v="#DIV/0!"/>
    <m/>
    <m/>
    <m/>
  </r>
  <r>
    <x v="6343"/>
    <x v="14"/>
    <x v="78"/>
    <n v="32146"/>
    <e v="#DIV/0!"/>
    <e v="#DIV/0!"/>
    <m/>
    <m/>
    <m/>
  </r>
  <r>
    <x v="6344"/>
    <x v="14"/>
    <x v="78"/>
    <n v="1334"/>
    <e v="#DIV/0!"/>
    <e v="#DIV/0!"/>
    <m/>
    <m/>
    <m/>
  </r>
  <r>
    <x v="6345"/>
    <x v="14"/>
    <x v="78"/>
    <n v="1139"/>
    <e v="#DIV/0!"/>
    <e v="#DIV/0!"/>
    <m/>
    <m/>
    <m/>
  </r>
  <r>
    <x v="6346"/>
    <x v="14"/>
    <x v="78"/>
    <n v="243262"/>
    <e v="#DIV/0!"/>
    <e v="#DIV/0!"/>
    <m/>
    <m/>
    <m/>
  </r>
  <r>
    <x v="6347"/>
    <x v="14"/>
    <x v="78"/>
    <n v="11642"/>
    <e v="#DIV/0!"/>
    <e v="#DIV/0!"/>
    <m/>
    <m/>
    <m/>
  </r>
  <r>
    <x v="6348"/>
    <x v="14"/>
    <x v="78"/>
    <n v="2880"/>
    <e v="#DIV/0!"/>
    <e v="#DIV/0!"/>
    <m/>
    <m/>
    <m/>
  </r>
  <r>
    <x v="6349"/>
    <x v="14"/>
    <x v="78"/>
    <n v="653"/>
    <e v="#DIV/0!"/>
    <e v="#DIV/0!"/>
    <m/>
    <m/>
    <m/>
  </r>
  <r>
    <x v="6350"/>
    <x v="14"/>
    <x v="78"/>
    <n v="1566"/>
    <e v="#DIV/0!"/>
    <e v="#DIV/0!"/>
    <m/>
    <m/>
    <m/>
  </r>
  <r>
    <x v="6351"/>
    <x v="14"/>
    <x v="78"/>
    <n v="381"/>
    <e v="#DIV/0!"/>
    <e v="#DIV/0!"/>
    <m/>
    <m/>
    <m/>
  </r>
  <r>
    <x v="6352"/>
    <x v="14"/>
    <x v="78"/>
    <n v="7114"/>
    <e v="#DIV/0!"/>
    <e v="#DIV/0!"/>
    <m/>
    <m/>
    <m/>
  </r>
  <r>
    <x v="6353"/>
    <x v="14"/>
    <x v="78"/>
    <n v="2794"/>
    <e v="#DIV/0!"/>
    <e v="#DIV/0!"/>
    <m/>
    <m/>
    <m/>
  </r>
  <r>
    <x v="6354"/>
    <x v="14"/>
    <x v="78"/>
    <n v="3138"/>
    <e v="#DIV/0!"/>
    <e v="#DIV/0!"/>
    <m/>
    <m/>
    <m/>
  </r>
  <r>
    <x v="6355"/>
    <x v="14"/>
    <x v="78"/>
    <n v="9268"/>
    <e v="#DIV/0!"/>
    <e v="#DIV/0!"/>
    <m/>
    <m/>
    <m/>
  </r>
  <r>
    <x v="6356"/>
    <x v="14"/>
    <x v="78"/>
    <n v="755"/>
    <e v="#DIV/0!"/>
    <e v="#DIV/0!"/>
    <m/>
    <m/>
    <m/>
  </r>
  <r>
    <x v="6357"/>
    <x v="14"/>
    <x v="78"/>
    <n v="3665"/>
    <e v="#DIV/0!"/>
    <e v="#DIV/0!"/>
    <m/>
    <m/>
    <m/>
  </r>
  <r>
    <x v="6358"/>
    <x v="14"/>
    <x v="78"/>
    <n v="3901"/>
    <e v="#DIV/0!"/>
    <e v="#DIV/0!"/>
    <m/>
    <m/>
    <m/>
  </r>
  <r>
    <x v="6359"/>
    <x v="14"/>
    <x v="78"/>
    <n v="878"/>
    <e v="#DIV/0!"/>
    <e v="#DIV/0!"/>
    <m/>
    <m/>
    <m/>
  </r>
  <r>
    <x v="6360"/>
    <x v="14"/>
    <x v="78"/>
    <n v="1090"/>
    <e v="#DIV/0!"/>
    <e v="#DIV/0!"/>
    <m/>
    <m/>
    <m/>
  </r>
  <r>
    <x v="6361"/>
    <x v="14"/>
    <x v="78"/>
    <n v="516"/>
    <e v="#DIV/0!"/>
    <e v="#DIV/0!"/>
    <m/>
    <m/>
    <m/>
  </r>
  <r>
    <x v="6362"/>
    <x v="14"/>
    <x v="78"/>
    <n v="2874"/>
    <e v="#DIV/0!"/>
    <e v="#DIV/0!"/>
    <m/>
    <m/>
    <m/>
  </r>
  <r>
    <x v="6363"/>
    <x v="14"/>
    <x v="78"/>
    <n v="1559"/>
    <e v="#DIV/0!"/>
    <e v="#DIV/0!"/>
    <m/>
    <m/>
    <m/>
  </r>
  <r>
    <x v="6364"/>
    <x v="14"/>
    <x v="78"/>
    <n v="1073"/>
    <e v="#DIV/0!"/>
    <e v="#DIV/0!"/>
    <m/>
    <m/>
    <m/>
  </r>
  <r>
    <x v="6365"/>
    <x v="14"/>
    <x v="78"/>
    <n v="481"/>
    <e v="#DIV/0!"/>
    <e v="#DIV/0!"/>
    <m/>
    <m/>
    <m/>
  </r>
  <r>
    <x v="6366"/>
    <x v="14"/>
    <x v="78"/>
    <n v="2572"/>
    <e v="#DIV/0!"/>
    <e v="#DIV/0!"/>
    <m/>
    <m/>
    <m/>
  </r>
  <r>
    <x v="6367"/>
    <x v="14"/>
    <x v="78"/>
    <n v="4240"/>
    <e v="#DIV/0!"/>
    <e v="#DIV/0!"/>
    <m/>
    <m/>
    <m/>
  </r>
  <r>
    <x v="6368"/>
    <x v="14"/>
    <x v="78"/>
    <n v="2548"/>
    <e v="#DIV/0!"/>
    <e v="#DIV/0!"/>
    <m/>
    <m/>
    <m/>
  </r>
  <r>
    <x v="6369"/>
    <x v="14"/>
    <x v="78"/>
    <n v="907"/>
    <e v="#DIV/0!"/>
    <e v="#DIV/0!"/>
    <m/>
    <m/>
    <m/>
  </r>
  <r>
    <x v="6370"/>
    <x v="14"/>
    <x v="79"/>
    <n v="61711"/>
    <e v="#DIV/0!"/>
    <e v="#DIV/0!"/>
    <m/>
    <m/>
    <m/>
  </r>
  <r>
    <x v="6371"/>
    <x v="14"/>
    <x v="79"/>
    <n v="4937"/>
    <e v="#DIV/0!"/>
    <e v="#DIV/0!"/>
    <m/>
    <m/>
    <m/>
  </r>
  <r>
    <x v="6372"/>
    <x v="14"/>
    <x v="79"/>
    <n v="5727"/>
    <e v="#DIV/0!"/>
    <e v="#DIV/0!"/>
    <m/>
    <m/>
    <m/>
  </r>
  <r>
    <x v="6373"/>
    <x v="14"/>
    <x v="79"/>
    <n v="3218"/>
    <e v="#DIV/0!"/>
    <e v="#DIV/0!"/>
    <m/>
    <m/>
    <m/>
  </r>
  <r>
    <x v="6374"/>
    <x v="14"/>
    <x v="79"/>
    <n v="1643"/>
    <e v="#DIV/0!"/>
    <e v="#DIV/0!"/>
    <m/>
    <m/>
    <m/>
  </r>
  <r>
    <x v="6375"/>
    <x v="14"/>
    <x v="79"/>
    <n v="1436"/>
    <e v="#DIV/0!"/>
    <e v="#DIV/0!"/>
    <m/>
    <m/>
    <m/>
  </r>
  <r>
    <x v="6376"/>
    <x v="14"/>
    <x v="79"/>
    <n v="1731"/>
    <e v="#DIV/0!"/>
    <e v="#DIV/0!"/>
    <m/>
    <m/>
    <m/>
  </r>
  <r>
    <x v="6377"/>
    <x v="14"/>
    <x v="79"/>
    <n v="7267"/>
    <e v="#DIV/0!"/>
    <e v="#DIV/0!"/>
    <m/>
    <m/>
    <m/>
  </r>
  <r>
    <x v="6378"/>
    <x v="14"/>
    <x v="79"/>
    <n v="6265"/>
    <e v="#DIV/0!"/>
    <e v="#DIV/0!"/>
    <m/>
    <m/>
    <m/>
  </r>
  <r>
    <x v="6379"/>
    <x v="14"/>
    <x v="79"/>
    <n v="4325"/>
    <e v="#DIV/0!"/>
    <e v="#DIV/0!"/>
    <m/>
    <m/>
    <m/>
  </r>
  <r>
    <x v="6380"/>
    <x v="14"/>
    <x v="79"/>
    <n v="2006"/>
    <e v="#DIV/0!"/>
    <e v="#DIV/0!"/>
    <m/>
    <m/>
    <m/>
  </r>
  <r>
    <x v="6381"/>
    <x v="14"/>
    <x v="80"/>
    <n v="7227"/>
    <e v="#DIV/0!"/>
    <e v="#DIV/0!"/>
    <m/>
    <m/>
    <m/>
  </r>
  <r>
    <x v="6382"/>
    <x v="14"/>
    <x v="80"/>
    <n v="22196"/>
    <e v="#DIV/0!"/>
    <e v="#DIV/0!"/>
    <m/>
    <m/>
    <m/>
  </r>
  <r>
    <x v="6383"/>
    <x v="14"/>
    <x v="79"/>
    <n v="75668"/>
    <e v="#DIV/0!"/>
    <e v="#DIV/0!"/>
    <m/>
    <m/>
    <m/>
  </r>
  <r>
    <x v="6384"/>
    <x v="14"/>
    <x v="79"/>
    <n v="610"/>
    <e v="#DIV/0!"/>
    <e v="#DIV/0!"/>
    <m/>
    <m/>
    <m/>
  </r>
  <r>
    <x v="6385"/>
    <x v="14"/>
    <x v="79"/>
    <n v="1041"/>
    <e v="#DIV/0!"/>
    <e v="#DIV/0!"/>
    <m/>
    <m/>
    <m/>
  </r>
  <r>
    <x v="6386"/>
    <x v="14"/>
    <x v="79"/>
    <n v="3178"/>
    <e v="#DIV/0!"/>
    <e v="#DIV/0!"/>
    <m/>
    <m/>
    <m/>
  </r>
  <r>
    <x v="6387"/>
    <x v="14"/>
    <x v="79"/>
    <n v="12333"/>
    <e v="#DIV/0!"/>
    <e v="#DIV/0!"/>
    <m/>
    <m/>
    <m/>
  </r>
  <r>
    <x v="6388"/>
    <x v="14"/>
    <x v="79"/>
    <n v="3641"/>
    <e v="#DIV/0!"/>
    <e v="#DIV/0!"/>
    <m/>
    <m/>
    <m/>
  </r>
  <r>
    <x v="6389"/>
    <x v="14"/>
    <x v="81"/>
    <n v="18929"/>
    <e v="#DIV/0!"/>
    <e v="#DIV/0!"/>
    <m/>
    <m/>
    <m/>
  </r>
  <r>
    <x v="6390"/>
    <x v="14"/>
    <x v="81"/>
    <n v="8224"/>
    <e v="#DIV/0!"/>
    <e v="#DIV/0!"/>
    <m/>
    <m/>
    <m/>
  </r>
  <r>
    <x v="6391"/>
    <x v="14"/>
    <x v="81"/>
    <n v="29184"/>
    <e v="#DIV/0!"/>
    <e v="#DIV/0!"/>
    <m/>
    <m/>
    <m/>
  </r>
  <r>
    <x v="6392"/>
    <x v="14"/>
    <x v="81"/>
    <n v="3143"/>
    <e v="#DIV/0!"/>
    <e v="#DIV/0!"/>
    <m/>
    <m/>
    <m/>
  </r>
  <r>
    <x v="6393"/>
    <x v="14"/>
    <x v="81"/>
    <n v="61006"/>
    <e v="#DIV/0!"/>
    <e v="#DIV/0!"/>
    <m/>
    <m/>
    <m/>
  </r>
  <r>
    <x v="6394"/>
    <x v="14"/>
    <x v="81"/>
    <n v="9452"/>
    <e v="#DIV/0!"/>
    <e v="#DIV/0!"/>
    <m/>
    <m/>
    <m/>
  </r>
  <r>
    <x v="6395"/>
    <x v="14"/>
    <x v="81"/>
    <n v="25922"/>
    <e v="#DIV/0!"/>
    <e v="#DIV/0!"/>
    <m/>
    <m/>
    <m/>
  </r>
  <r>
    <x v="6396"/>
    <x v="14"/>
    <x v="81"/>
    <n v="9574"/>
    <e v="#DIV/0!"/>
    <e v="#DIV/0!"/>
    <m/>
    <m/>
    <m/>
  </r>
  <r>
    <x v="6397"/>
    <x v="14"/>
    <x v="81"/>
    <n v="69794"/>
    <e v="#DIV/0!"/>
    <e v="#DIV/0!"/>
    <m/>
    <m/>
    <m/>
  </r>
  <r>
    <x v="6398"/>
    <x v="14"/>
    <x v="79"/>
    <n v="2139"/>
    <e v="#DIV/0!"/>
    <e v="#DIV/0!"/>
    <m/>
    <m/>
    <m/>
  </r>
  <r>
    <x v="6399"/>
    <x v="14"/>
    <x v="79"/>
    <n v="23424"/>
    <e v="#DIV/0!"/>
    <e v="#DIV/0!"/>
    <m/>
    <m/>
    <m/>
  </r>
  <r>
    <x v="6400"/>
    <x v="14"/>
    <x v="79"/>
    <n v="27975"/>
    <e v="#DIV/0!"/>
    <e v="#DIV/0!"/>
    <m/>
    <m/>
    <m/>
  </r>
  <r>
    <x v="6401"/>
    <x v="14"/>
    <x v="79"/>
    <n v="11010"/>
    <e v="#DIV/0!"/>
    <e v="#DIV/0!"/>
    <m/>
    <m/>
    <m/>
  </r>
  <r>
    <x v="6402"/>
    <x v="14"/>
    <x v="79"/>
    <n v="11814"/>
    <e v="#DIV/0!"/>
    <e v="#DIV/0!"/>
    <m/>
    <m/>
    <m/>
  </r>
  <r>
    <x v="6403"/>
    <x v="14"/>
    <x v="81"/>
    <n v="3183"/>
    <e v="#DIV/0!"/>
    <e v="#DIV/0!"/>
    <m/>
    <m/>
    <m/>
  </r>
  <r>
    <x v="6404"/>
    <x v="14"/>
    <x v="81"/>
    <n v="15122"/>
    <e v="#DIV/0!"/>
    <e v="#DIV/0!"/>
    <m/>
    <m/>
    <m/>
  </r>
  <r>
    <x v="6405"/>
    <x v="14"/>
    <x v="82"/>
    <n v="6010"/>
    <e v="#DIV/0!"/>
    <e v="#DIV/0!"/>
    <m/>
    <m/>
    <m/>
  </r>
  <r>
    <x v="6406"/>
    <x v="14"/>
    <x v="81"/>
    <n v="53959"/>
    <e v="#DIV/0!"/>
    <e v="#DIV/0!"/>
    <m/>
    <m/>
    <m/>
  </r>
  <r>
    <x v="6407"/>
    <x v="14"/>
    <x v="80"/>
    <n v="14272"/>
    <e v="#DIV/0!"/>
    <e v="#DIV/0!"/>
    <m/>
    <m/>
    <m/>
  </r>
  <r>
    <x v="6408"/>
    <x v="14"/>
    <x v="83"/>
    <n v="47870"/>
    <e v="#DIV/0!"/>
    <e v="#DIV/0!"/>
    <m/>
    <m/>
    <m/>
  </r>
  <r>
    <x v="6409"/>
    <x v="14"/>
    <x v="83"/>
    <n v="12896"/>
    <e v="#DIV/0!"/>
    <e v="#DIV/0!"/>
    <m/>
    <m/>
    <m/>
  </r>
  <r>
    <x v="6410"/>
    <x v="14"/>
    <x v="78"/>
    <n v="4516"/>
    <e v="#DIV/0!"/>
    <e v="#DIV/0!"/>
    <m/>
    <m/>
    <m/>
  </r>
  <r>
    <x v="6411"/>
    <x v="14"/>
    <x v="83"/>
    <n v="16540"/>
    <e v="#DIV/0!"/>
    <e v="#DIV/0!"/>
    <m/>
    <m/>
    <m/>
  </r>
  <r>
    <x v="6412"/>
    <x v="14"/>
    <x v="83"/>
    <n v="3463"/>
    <e v="#DIV/0!"/>
    <e v="#DIV/0!"/>
    <m/>
    <m/>
    <m/>
  </r>
  <r>
    <x v="6413"/>
    <x v="14"/>
    <x v="83"/>
    <n v="11497"/>
    <e v="#DIV/0!"/>
    <e v="#DIV/0!"/>
    <m/>
    <m/>
    <m/>
  </r>
  <r>
    <x v="6414"/>
    <x v="14"/>
    <x v="83"/>
    <n v="14181"/>
    <e v="#DIV/0!"/>
    <e v="#DIV/0!"/>
    <m/>
    <m/>
    <m/>
  </r>
  <r>
    <x v="6415"/>
    <x v="14"/>
    <x v="83"/>
    <n v="7102"/>
    <e v="#DIV/0!"/>
    <e v="#DIV/0!"/>
    <m/>
    <m/>
    <m/>
  </r>
  <r>
    <x v="6416"/>
    <x v="14"/>
    <x v="83"/>
    <n v="9829"/>
    <e v="#DIV/0!"/>
    <e v="#DIV/0!"/>
    <m/>
    <m/>
    <m/>
  </r>
  <r>
    <x v="6417"/>
    <x v="14"/>
    <x v="78"/>
    <n v="1522"/>
    <e v="#DIV/0!"/>
    <e v="#DIV/0!"/>
    <m/>
    <m/>
    <m/>
  </r>
  <r>
    <x v="6418"/>
    <x v="14"/>
    <x v="78"/>
    <n v="3463"/>
    <e v="#DIV/0!"/>
    <e v="#DIV/0!"/>
    <m/>
    <m/>
    <m/>
  </r>
  <r>
    <x v="6419"/>
    <x v="14"/>
    <x v="78"/>
    <n v="1433"/>
    <e v="#DIV/0!"/>
    <e v="#DIV/0!"/>
    <m/>
    <m/>
    <m/>
  </r>
  <r>
    <x v="6420"/>
    <x v="14"/>
    <x v="78"/>
    <n v="13325"/>
    <e v="#DIV/0!"/>
    <e v="#DIV/0!"/>
    <m/>
    <m/>
    <m/>
  </r>
  <r>
    <x v="6421"/>
    <x v="14"/>
    <x v="78"/>
    <n v="5826"/>
    <e v="#DIV/0!"/>
    <e v="#DIV/0!"/>
    <m/>
    <m/>
    <m/>
  </r>
  <r>
    <x v="6422"/>
    <x v="14"/>
    <x v="78"/>
    <n v="13260"/>
    <e v="#DIV/0!"/>
    <e v="#DIV/0!"/>
    <m/>
    <m/>
    <m/>
  </r>
  <r>
    <x v="6423"/>
    <x v="14"/>
    <x v="78"/>
    <n v="3347"/>
    <e v="#DIV/0!"/>
    <e v="#DIV/0!"/>
    <m/>
    <m/>
    <m/>
  </r>
  <r>
    <x v="6424"/>
    <x v="14"/>
    <x v="78"/>
    <n v="679"/>
    <e v="#DIV/0!"/>
    <e v="#DIV/0!"/>
    <m/>
    <m/>
    <m/>
  </r>
  <r>
    <x v="6425"/>
    <x v="14"/>
    <x v="78"/>
    <n v="41632"/>
    <e v="#DIV/0!"/>
    <e v="#DIV/0!"/>
    <m/>
    <m/>
    <m/>
  </r>
  <r>
    <x v="6426"/>
    <x v="14"/>
    <x v="83"/>
    <n v="2790"/>
    <e v="#DIV/0!"/>
    <e v="#DIV/0!"/>
    <m/>
    <m/>
    <m/>
  </r>
  <r>
    <x v="6427"/>
    <x v="14"/>
    <x v="80"/>
    <n v="13878"/>
    <e v="#DIV/0!"/>
    <e v="#DIV/0!"/>
    <m/>
    <m/>
    <m/>
  </r>
  <r>
    <x v="6428"/>
    <x v="14"/>
    <x v="80"/>
    <n v="9628"/>
    <e v="#DIV/0!"/>
    <e v="#DIV/0!"/>
    <m/>
    <m/>
    <m/>
  </r>
  <r>
    <x v="6429"/>
    <x v="14"/>
    <x v="80"/>
    <n v="4628"/>
    <e v="#DIV/0!"/>
    <e v="#DIV/0!"/>
    <m/>
    <m/>
    <m/>
  </r>
  <r>
    <x v="6430"/>
    <x v="14"/>
    <x v="80"/>
    <n v="13977"/>
    <e v="#DIV/0!"/>
    <e v="#DIV/0!"/>
    <m/>
    <m/>
    <m/>
  </r>
  <r>
    <x v="6431"/>
    <x v="14"/>
    <x v="80"/>
    <n v="833"/>
    <e v="#DIV/0!"/>
    <e v="#DIV/0!"/>
    <m/>
    <m/>
    <m/>
  </r>
  <r>
    <x v="6432"/>
    <x v="14"/>
    <x v="80"/>
    <n v="7388"/>
    <e v="#DIV/0!"/>
    <e v="#DIV/0!"/>
    <m/>
    <m/>
    <m/>
  </r>
  <r>
    <x v="6433"/>
    <x v="14"/>
    <x v="80"/>
    <n v="2969"/>
    <e v="#DIV/0!"/>
    <e v="#DIV/0!"/>
    <m/>
    <m/>
    <m/>
  </r>
  <r>
    <x v="6434"/>
    <x v="14"/>
    <x v="80"/>
    <n v="5130"/>
    <e v="#DIV/0!"/>
    <e v="#DIV/0!"/>
    <m/>
    <m/>
    <m/>
  </r>
  <r>
    <x v="6435"/>
    <x v="14"/>
    <x v="80"/>
    <n v="8182"/>
    <e v="#DIV/0!"/>
    <e v="#DIV/0!"/>
    <m/>
    <m/>
    <m/>
  </r>
  <r>
    <x v="6436"/>
    <x v="14"/>
    <x v="80"/>
    <n v="4999"/>
    <e v="#DIV/0!"/>
    <e v="#DIV/0!"/>
    <m/>
    <m/>
    <m/>
  </r>
  <r>
    <x v="6437"/>
    <x v="14"/>
    <x v="80"/>
    <n v="2150"/>
    <e v="#DIV/0!"/>
    <e v="#DIV/0!"/>
    <m/>
    <m/>
    <m/>
  </r>
  <r>
    <x v="6438"/>
    <x v="14"/>
    <x v="83"/>
    <n v="22049"/>
    <e v="#DIV/0!"/>
    <e v="#DIV/0!"/>
    <m/>
    <m/>
    <m/>
  </r>
  <r>
    <x v="6439"/>
    <x v="14"/>
    <x v="80"/>
    <n v="5599"/>
    <e v="#DIV/0!"/>
    <e v="#DIV/0!"/>
    <m/>
    <m/>
    <m/>
  </r>
  <r>
    <x v="6440"/>
    <x v="14"/>
    <x v="80"/>
    <n v="3722"/>
    <e v="#DIV/0!"/>
    <e v="#DIV/0!"/>
    <m/>
    <m/>
    <m/>
  </r>
  <r>
    <x v="6441"/>
    <x v="14"/>
    <x v="80"/>
    <n v="8484"/>
    <e v="#DIV/0!"/>
    <e v="#DIV/0!"/>
    <m/>
    <m/>
    <m/>
  </r>
  <r>
    <x v="6442"/>
    <x v="14"/>
    <x v="80"/>
    <n v="5366"/>
    <e v="#DIV/0!"/>
    <e v="#DIV/0!"/>
    <m/>
    <m/>
    <m/>
  </r>
  <r>
    <x v="6443"/>
    <x v="14"/>
    <x v="80"/>
    <n v="27894"/>
    <e v="#DIV/0!"/>
    <e v="#DIV/0!"/>
    <m/>
    <m/>
    <m/>
  </r>
  <r>
    <x v="6444"/>
    <x v="14"/>
    <x v="80"/>
    <n v="4929"/>
    <e v="#DIV/0!"/>
    <e v="#DIV/0!"/>
    <m/>
    <m/>
    <m/>
  </r>
  <r>
    <x v="6445"/>
    <x v="14"/>
    <x v="82"/>
    <n v="1332"/>
    <e v="#DIV/0!"/>
    <e v="#DIV/0!"/>
    <m/>
    <m/>
    <m/>
  </r>
  <r>
    <x v="6446"/>
    <x v="14"/>
    <x v="82"/>
    <n v="7021"/>
    <e v="#DIV/0!"/>
    <e v="#DIV/0!"/>
    <m/>
    <m/>
    <m/>
  </r>
  <r>
    <x v="6447"/>
    <x v="14"/>
    <x v="82"/>
    <n v="3448"/>
    <e v="#DIV/0!"/>
    <e v="#DIV/0!"/>
    <m/>
    <m/>
    <m/>
  </r>
  <r>
    <x v="6448"/>
    <x v="14"/>
    <x v="82"/>
    <n v="3806"/>
    <e v="#DIV/0!"/>
    <e v="#DIV/0!"/>
    <m/>
    <m/>
    <m/>
  </r>
  <r>
    <x v="6449"/>
    <x v="14"/>
    <x v="82"/>
    <n v="1474"/>
    <e v="#DIV/0!"/>
    <e v="#DIV/0!"/>
    <m/>
    <m/>
    <m/>
  </r>
  <r>
    <x v="6450"/>
    <x v="14"/>
    <x v="82"/>
    <n v="4171"/>
    <e v="#DIV/0!"/>
    <e v="#DIV/0!"/>
    <m/>
    <m/>
    <m/>
  </r>
  <r>
    <x v="6451"/>
    <x v="14"/>
    <x v="82"/>
    <n v="2014"/>
    <e v="#DIV/0!"/>
    <e v="#DIV/0!"/>
    <m/>
    <m/>
    <m/>
  </r>
  <r>
    <x v="6452"/>
    <x v="14"/>
    <x v="82"/>
    <n v="8295"/>
    <e v="#DIV/0!"/>
    <e v="#DIV/0!"/>
    <m/>
    <m/>
    <m/>
  </r>
  <r>
    <x v="6453"/>
    <x v="14"/>
    <x v="82"/>
    <n v="548"/>
    <e v="#DIV/0!"/>
    <e v="#DIV/0!"/>
    <m/>
    <m/>
    <m/>
  </r>
  <r>
    <x v="6454"/>
    <x v="14"/>
    <x v="82"/>
    <n v="1291"/>
    <e v="#DIV/0!"/>
    <e v="#DIV/0!"/>
    <m/>
    <m/>
    <m/>
  </r>
  <r>
    <x v="6455"/>
    <x v="14"/>
    <x v="82"/>
    <n v="2152"/>
    <e v="#DIV/0!"/>
    <e v="#DIV/0!"/>
    <m/>
    <m/>
    <m/>
  </r>
  <r>
    <x v="6456"/>
    <x v="14"/>
    <x v="82"/>
    <n v="26201"/>
    <e v="#DIV/0!"/>
    <e v="#DIV/0!"/>
    <m/>
    <m/>
    <m/>
  </r>
  <r>
    <x v="6457"/>
    <x v="14"/>
    <x v="82"/>
    <n v="1598"/>
    <e v="#DIV/0!"/>
    <e v="#DIV/0!"/>
    <m/>
    <m/>
    <m/>
  </r>
  <r>
    <x v="6458"/>
    <x v="14"/>
    <x v="82"/>
    <n v="7429"/>
    <e v="#DIV/0!"/>
    <e v="#DIV/0!"/>
    <m/>
    <m/>
    <m/>
  </r>
  <r>
    <x v="6459"/>
    <x v="14"/>
    <x v="82"/>
    <n v="11030"/>
    <e v="#DIV/0!"/>
    <e v="#DIV/0!"/>
    <m/>
    <m/>
    <m/>
  </r>
  <r>
    <x v="6460"/>
    <x v="14"/>
    <x v="82"/>
    <n v="35681"/>
    <e v="#DIV/0!"/>
    <e v="#DIV/0!"/>
    <m/>
    <m/>
    <m/>
  </r>
  <r>
    <x v="6461"/>
    <x v="14"/>
    <x v="82"/>
    <n v="54257"/>
    <e v="#DIV/0!"/>
    <e v="#DIV/0!"/>
    <m/>
    <m/>
    <m/>
  </r>
  <r>
    <x v="6462"/>
    <x v="14"/>
    <x v="82"/>
    <n v="10266"/>
    <e v="#DIV/0!"/>
    <e v="#DIV/0!"/>
    <m/>
    <m/>
    <m/>
  </r>
  <r>
    <x v="6463"/>
    <x v="14"/>
    <x v="82"/>
    <n v="6413"/>
    <e v="#DIV/0!"/>
    <e v="#DIV/0!"/>
    <m/>
    <m/>
    <m/>
  </r>
  <r>
    <x v="6464"/>
    <x v="14"/>
    <x v="82"/>
    <n v="1925"/>
    <e v="#DIV/0!"/>
    <e v="#DIV/0!"/>
    <m/>
    <m/>
    <m/>
  </r>
  <r>
    <x v="6465"/>
    <x v="14"/>
    <x v="82"/>
    <n v="2258"/>
    <e v="#DIV/0!"/>
    <e v="#DIV/0!"/>
    <m/>
    <m/>
    <m/>
  </r>
  <r>
    <x v="6466"/>
    <x v="14"/>
    <x v="82"/>
    <n v="1019"/>
    <e v="#DIV/0!"/>
    <e v="#DIV/0!"/>
    <m/>
    <m/>
    <m/>
  </r>
  <r>
    <x v="6467"/>
    <x v="14"/>
    <x v="82"/>
    <n v="2032"/>
    <e v="#DIV/0!"/>
    <e v="#DIV/0!"/>
    <m/>
    <m/>
    <m/>
  </r>
  <r>
    <x v="6468"/>
    <x v="14"/>
    <x v="82"/>
    <n v="3175"/>
    <e v="#DIV/0!"/>
    <e v="#DIV/0!"/>
    <m/>
    <m/>
    <m/>
  </r>
  <r>
    <x v="6469"/>
    <x v="14"/>
    <x v="82"/>
    <n v="9161"/>
    <e v="#DIV/0!"/>
    <e v="#DIV/0!"/>
    <m/>
    <m/>
    <m/>
  </r>
  <r>
    <x v="6470"/>
    <x v="14"/>
    <x v="82"/>
    <n v="10884"/>
    <e v="#DIV/0!"/>
    <e v="#DIV/0!"/>
    <m/>
    <m/>
    <m/>
  </r>
  <r>
    <x v="6471"/>
    <x v="14"/>
    <x v="82"/>
    <n v="1007"/>
    <e v="#DIV/0!"/>
    <e v="#DIV/0!"/>
    <m/>
    <m/>
    <m/>
  </r>
  <r>
    <x v="6472"/>
    <x v="14"/>
    <x v="82"/>
    <n v="3549"/>
    <e v="#DIV/0!"/>
    <e v="#DIV/0!"/>
    <m/>
    <m/>
    <m/>
  </r>
  <r>
    <x v="6473"/>
    <x v="14"/>
    <x v="82"/>
    <n v="4829"/>
    <e v="#DIV/0!"/>
    <e v="#DIV/0!"/>
    <m/>
    <m/>
    <m/>
  </r>
  <r>
    <x v="6474"/>
    <x v="14"/>
    <x v="82"/>
    <n v="11484"/>
    <e v="#DIV/0!"/>
    <e v="#DIV/0!"/>
    <m/>
    <m/>
    <m/>
  </r>
  <r>
    <x v="6475"/>
    <x v="14"/>
    <x v="82"/>
    <n v="11149"/>
    <e v="#DIV/0!"/>
    <e v="#DIV/0!"/>
    <m/>
    <m/>
    <m/>
  </r>
  <r>
    <x v="6476"/>
    <x v="14"/>
    <x v="82"/>
    <n v="3932"/>
    <e v="#DIV/0!"/>
    <e v="#DIV/0!"/>
    <m/>
    <m/>
    <m/>
  </r>
  <r>
    <x v="6477"/>
    <x v="14"/>
    <x v="82"/>
    <n v="7063"/>
    <e v="#DIV/0!"/>
    <e v="#DIV/0!"/>
    <m/>
    <m/>
    <m/>
  </r>
  <r>
    <x v="6478"/>
    <x v="14"/>
    <x v="82"/>
    <n v="1865"/>
    <e v="#DIV/0!"/>
    <e v="#DIV/0!"/>
    <m/>
    <m/>
    <m/>
  </r>
  <r>
    <x v="6479"/>
    <x v="14"/>
    <x v="82"/>
    <n v="1153"/>
    <e v="#DIV/0!"/>
    <e v="#DIV/0!"/>
    <m/>
    <m/>
    <m/>
  </r>
  <r>
    <x v="6480"/>
    <x v="14"/>
    <x v="82"/>
    <n v="11286"/>
    <e v="#DIV/0!"/>
    <e v="#DIV/0!"/>
    <m/>
    <m/>
    <m/>
  </r>
  <r>
    <x v="6481"/>
    <x v="14"/>
    <x v="82"/>
    <n v="4095"/>
    <e v="#DIV/0!"/>
    <e v="#DIV/0!"/>
    <m/>
    <m/>
    <m/>
  </r>
  <r>
    <x v="6482"/>
    <x v="14"/>
    <x v="82"/>
    <n v="450"/>
    <e v="#DIV/0!"/>
    <e v="#DIV/0!"/>
    <m/>
    <m/>
    <m/>
  </r>
  <r>
    <x v="6483"/>
    <x v="14"/>
    <x v="82"/>
    <n v="6779"/>
    <e v="#DIV/0!"/>
    <e v="#DIV/0!"/>
    <m/>
    <m/>
    <m/>
  </r>
  <r>
    <x v="6484"/>
    <x v="14"/>
    <x v="82"/>
    <n v="7100"/>
    <e v="#DIV/0!"/>
    <e v="#DIV/0!"/>
    <m/>
    <m/>
    <m/>
  </r>
  <r>
    <x v="6485"/>
    <x v="14"/>
    <x v="82"/>
    <n v="3020"/>
    <e v="#DIV/0!"/>
    <e v="#DIV/0!"/>
    <m/>
    <m/>
    <m/>
  </r>
  <r>
    <x v="6486"/>
    <x v="14"/>
    <x v="82"/>
    <n v="27570"/>
    <e v="#DIV/0!"/>
    <e v="#DIV/0!"/>
    <m/>
    <m/>
    <m/>
  </r>
  <r>
    <x v="6487"/>
    <x v="14"/>
    <x v="82"/>
    <n v="3500"/>
    <e v="#DIV/0!"/>
    <e v="#DIV/0!"/>
    <m/>
    <m/>
    <m/>
  </r>
  <r>
    <x v="6488"/>
    <x v="14"/>
    <x v="82"/>
    <n v="3566"/>
    <e v="#DIV/0!"/>
    <e v="#DIV/0!"/>
    <m/>
    <m/>
    <m/>
  </r>
  <r>
    <x v="6489"/>
    <x v="14"/>
    <x v="82"/>
    <n v="38018"/>
    <e v="#DIV/0!"/>
    <e v="#DIV/0!"/>
    <m/>
    <m/>
    <m/>
  </r>
  <r>
    <x v="6490"/>
    <x v="14"/>
    <x v="82"/>
    <n v="2227"/>
    <e v="#DIV/0!"/>
    <e v="#DIV/0!"/>
    <m/>
    <m/>
    <m/>
  </r>
  <r>
    <x v="6491"/>
    <x v="14"/>
    <x v="82"/>
    <n v="657561"/>
    <e v="#DIV/0!"/>
    <e v="#DIV/0!"/>
    <m/>
    <m/>
    <m/>
  </r>
  <r>
    <x v="6492"/>
    <x v="14"/>
    <x v="82"/>
    <n v="31401"/>
    <e v="#DIV/0!"/>
    <e v="#DIV/0!"/>
    <m/>
    <m/>
    <m/>
  </r>
  <r>
    <x v="6493"/>
    <x v="14"/>
    <x v="82"/>
    <n v="3443"/>
    <e v="#DIV/0!"/>
    <e v="#DIV/0!"/>
    <m/>
    <m/>
    <m/>
  </r>
  <r>
    <x v="6494"/>
    <x v="14"/>
    <x v="82"/>
    <n v="3607"/>
    <e v="#DIV/0!"/>
    <e v="#DIV/0!"/>
    <m/>
    <m/>
    <m/>
  </r>
  <r>
    <x v="6495"/>
    <x v="14"/>
    <x v="82"/>
    <n v="2975"/>
    <e v="#DIV/0!"/>
    <e v="#DIV/0!"/>
    <m/>
    <m/>
    <m/>
  </r>
  <r>
    <x v="6496"/>
    <x v="14"/>
    <x v="82"/>
    <n v="2634"/>
    <e v="#DIV/0!"/>
    <e v="#DIV/0!"/>
    <m/>
    <m/>
    <m/>
  </r>
  <r>
    <x v="6497"/>
    <x v="14"/>
    <x v="82"/>
    <n v="2998"/>
    <e v="#DIV/0!"/>
    <e v="#DIV/0!"/>
    <m/>
    <m/>
    <m/>
  </r>
  <r>
    <x v="6498"/>
    <x v="14"/>
    <x v="82"/>
    <n v="5055"/>
    <e v="#DIV/0!"/>
    <e v="#DIV/0!"/>
    <m/>
    <m/>
    <m/>
  </r>
  <r>
    <x v="6499"/>
    <x v="14"/>
    <x v="82"/>
    <n v="5478"/>
    <e v="#DIV/0!"/>
    <e v="#DIV/0!"/>
    <m/>
    <m/>
    <m/>
  </r>
  <r>
    <x v="6500"/>
    <x v="14"/>
    <x v="82"/>
    <n v="1562"/>
    <e v="#DIV/0!"/>
    <e v="#DIV/0!"/>
    <m/>
    <m/>
    <m/>
  </r>
  <r>
    <x v="6501"/>
    <x v="14"/>
    <x v="82"/>
    <n v="6421"/>
    <e v="#DIV/0!"/>
    <e v="#DIV/0!"/>
    <m/>
    <m/>
    <m/>
  </r>
  <r>
    <x v="6502"/>
    <x v="14"/>
    <x v="82"/>
    <n v="2787"/>
    <e v="#DIV/0!"/>
    <e v="#DIV/0!"/>
    <m/>
    <m/>
    <m/>
  </r>
  <r>
    <x v="6503"/>
    <x v="14"/>
    <x v="82"/>
    <n v="925"/>
    <e v="#DIV/0!"/>
    <e v="#DIV/0!"/>
    <m/>
    <m/>
    <m/>
  </r>
  <r>
    <x v="6504"/>
    <x v="14"/>
    <x v="82"/>
    <n v="627"/>
    <e v="#DIV/0!"/>
    <e v="#DIV/0!"/>
    <m/>
    <m/>
    <m/>
  </r>
  <r>
    <x v="6505"/>
    <x v="14"/>
    <x v="82"/>
    <n v="10751"/>
    <e v="#DIV/0!"/>
    <e v="#DIV/0!"/>
    <m/>
    <m/>
    <m/>
  </r>
  <r>
    <x v="6506"/>
    <x v="14"/>
    <x v="82"/>
    <n v="8511"/>
    <e v="#DIV/0!"/>
    <e v="#DIV/0!"/>
    <m/>
    <m/>
    <m/>
  </r>
  <r>
    <x v="6507"/>
    <x v="14"/>
    <x v="82"/>
    <n v="10360"/>
    <e v="#DIV/0!"/>
    <e v="#DIV/0!"/>
    <m/>
    <m/>
    <m/>
  </r>
  <r>
    <x v="6508"/>
    <x v="14"/>
    <x v="82"/>
    <n v="11985"/>
    <e v="#DIV/0!"/>
    <e v="#DIV/0!"/>
    <m/>
    <m/>
    <m/>
  </r>
  <r>
    <x v="6509"/>
    <x v="14"/>
    <x v="82"/>
    <n v="1847"/>
    <e v="#DIV/0!"/>
    <e v="#DIV/0!"/>
    <m/>
    <m/>
    <m/>
  </r>
  <r>
    <x v="6510"/>
    <x v="14"/>
    <x v="82"/>
    <n v="4141"/>
    <e v="#DIV/0!"/>
    <e v="#DIV/0!"/>
    <m/>
    <m/>
    <m/>
  </r>
  <r>
    <x v="6511"/>
    <x v="14"/>
    <x v="82"/>
    <n v="2080"/>
    <e v="#DIV/0!"/>
    <e v="#DIV/0!"/>
    <m/>
    <m/>
    <m/>
  </r>
  <r>
    <x v="6512"/>
    <x v="14"/>
    <x v="82"/>
    <n v="3211"/>
    <e v="#DIV/0!"/>
    <e v="#DIV/0!"/>
    <m/>
    <m/>
    <m/>
  </r>
  <r>
    <x v="6513"/>
    <x v="14"/>
    <x v="82"/>
    <n v="2948"/>
    <e v="#DIV/0!"/>
    <e v="#DIV/0!"/>
    <m/>
    <m/>
    <m/>
  </r>
  <r>
    <x v="6514"/>
    <x v="14"/>
    <x v="82"/>
    <n v="19819"/>
    <e v="#DIV/0!"/>
    <e v="#DIV/0!"/>
    <m/>
    <m/>
    <m/>
  </r>
  <r>
    <x v="6515"/>
    <x v="14"/>
    <x v="82"/>
    <n v="3747"/>
    <e v="#DIV/0!"/>
    <e v="#DIV/0!"/>
    <m/>
    <m/>
    <m/>
  </r>
  <r>
    <x v="6516"/>
    <x v="14"/>
    <x v="82"/>
    <n v="1083"/>
    <e v="#DIV/0!"/>
    <e v="#DIV/0!"/>
    <m/>
    <m/>
    <m/>
  </r>
  <r>
    <x v="6517"/>
    <x v="14"/>
    <x v="82"/>
    <n v="3377"/>
    <e v="#DIV/0!"/>
    <e v="#DIV/0!"/>
    <m/>
    <m/>
    <m/>
  </r>
  <r>
    <x v="6518"/>
    <x v="14"/>
    <x v="82"/>
    <n v="6918"/>
    <e v="#DIV/0!"/>
    <e v="#DIV/0!"/>
    <m/>
    <m/>
    <m/>
  </r>
  <r>
    <x v="6519"/>
    <x v="14"/>
    <x v="82"/>
    <n v="6935"/>
    <e v="#DIV/0!"/>
    <e v="#DIV/0!"/>
    <m/>
    <m/>
    <m/>
  </r>
  <r>
    <x v="6520"/>
    <x v="14"/>
    <x v="82"/>
    <n v="3845"/>
    <e v="#DIV/0!"/>
    <e v="#DIV/0!"/>
    <m/>
    <m/>
    <m/>
  </r>
  <r>
    <x v="6521"/>
    <x v="14"/>
    <x v="83"/>
    <n v="3280"/>
    <e v="#DIV/0!"/>
    <e v="#DIV/0!"/>
    <m/>
    <m/>
    <m/>
  </r>
  <r>
    <x v="6522"/>
    <x v="14"/>
    <x v="83"/>
    <n v="10775"/>
    <e v="#DIV/0!"/>
    <e v="#DIV/0!"/>
    <m/>
    <m/>
    <m/>
  </r>
  <r>
    <x v="6523"/>
    <x v="14"/>
    <x v="83"/>
    <n v="3989"/>
    <e v="#DIV/0!"/>
    <e v="#DIV/0!"/>
    <m/>
    <m/>
    <m/>
  </r>
  <r>
    <x v="6524"/>
    <x v="14"/>
    <x v="83"/>
    <n v="1631"/>
    <e v="#DIV/0!"/>
    <e v="#DIV/0!"/>
    <m/>
    <m/>
    <m/>
  </r>
  <r>
    <x v="6525"/>
    <x v="14"/>
    <x v="83"/>
    <n v="11108"/>
    <e v="#DIV/0!"/>
    <e v="#DIV/0!"/>
    <m/>
    <m/>
    <m/>
  </r>
  <r>
    <x v="6526"/>
    <x v="14"/>
    <x v="78"/>
    <n v="711"/>
    <e v="#DIV/0!"/>
    <e v="#DIV/0!"/>
    <m/>
    <m/>
    <m/>
  </r>
  <r>
    <x v="6527"/>
    <x v="14"/>
    <x v="78"/>
    <n v="6541"/>
    <e v="#DIV/0!"/>
    <e v="#DIV/0!"/>
    <m/>
    <m/>
    <m/>
  </r>
  <r>
    <x v="6528"/>
    <x v="14"/>
    <x v="83"/>
    <n v="4079"/>
    <e v="#DIV/0!"/>
    <e v="#DIV/0!"/>
    <m/>
    <m/>
    <m/>
  </r>
  <r>
    <x v="6529"/>
    <x v="14"/>
    <x v="78"/>
    <n v="1149"/>
    <e v="#DIV/0!"/>
    <e v="#DIV/0!"/>
    <m/>
    <m/>
    <m/>
  </r>
  <r>
    <x v="6530"/>
    <x v="14"/>
    <x v="83"/>
    <n v="17185"/>
    <e v="#DIV/0!"/>
    <e v="#DIV/0!"/>
    <m/>
    <m/>
    <m/>
  </r>
  <r>
    <x v="6531"/>
    <x v="14"/>
    <x v="83"/>
    <n v="3676"/>
    <e v="#DIV/0!"/>
    <e v="#DIV/0!"/>
    <m/>
    <m/>
    <m/>
  </r>
  <r>
    <x v="6532"/>
    <x v="14"/>
    <x v="83"/>
    <n v="7322"/>
    <e v="#DIV/0!"/>
    <e v="#DIV/0!"/>
    <m/>
    <m/>
    <m/>
  </r>
  <r>
    <x v="6533"/>
    <x v="14"/>
    <x v="83"/>
    <n v="8351"/>
    <e v="#DIV/0!"/>
    <e v="#DIV/0!"/>
    <m/>
    <m/>
    <m/>
  </r>
  <r>
    <x v="6534"/>
    <x v="14"/>
    <x v="83"/>
    <n v="29984"/>
    <e v="#DIV/0!"/>
    <e v="#DIV/0!"/>
    <m/>
    <m/>
    <m/>
  </r>
  <r>
    <x v="6535"/>
    <x v="14"/>
    <x v="83"/>
    <n v="6409"/>
    <e v="#DIV/0!"/>
    <e v="#DIV/0!"/>
    <m/>
    <m/>
    <m/>
  </r>
  <r>
    <x v="6536"/>
    <x v="14"/>
    <x v="83"/>
    <n v="9249"/>
    <e v="#DIV/0!"/>
    <e v="#DIV/0!"/>
    <m/>
    <m/>
    <m/>
  </r>
  <r>
    <x v="6537"/>
    <x v="14"/>
    <x v="83"/>
    <n v="28749"/>
    <e v="#DIV/0!"/>
    <e v="#DIV/0!"/>
    <m/>
    <m/>
    <m/>
  </r>
  <r>
    <x v="6538"/>
    <x v="14"/>
    <x v="83"/>
    <n v="3671"/>
    <e v="#DIV/0!"/>
    <e v="#DIV/0!"/>
    <m/>
    <m/>
    <m/>
  </r>
  <r>
    <x v="6539"/>
    <x v="14"/>
    <x v="78"/>
    <n v="2130"/>
    <e v="#DIV/0!"/>
    <e v="#DIV/0!"/>
    <m/>
    <m/>
    <m/>
  </r>
  <r>
    <x v="6540"/>
    <x v="14"/>
    <x v="78"/>
    <n v="7065"/>
    <e v="#DIV/0!"/>
    <e v="#DIV/0!"/>
    <m/>
    <m/>
    <m/>
  </r>
  <r>
    <x v="6541"/>
    <x v="14"/>
    <x v="78"/>
    <n v="2083"/>
    <e v="#DIV/0!"/>
    <e v="#DIV/0!"/>
    <m/>
    <m/>
    <m/>
  </r>
  <r>
    <x v="6542"/>
    <x v="14"/>
    <x v="78"/>
    <n v="1497"/>
    <e v="#DIV/0!"/>
    <e v="#DIV/0!"/>
    <m/>
    <m/>
    <m/>
  </r>
  <r>
    <x v="6543"/>
    <x v="14"/>
    <x v="78"/>
    <n v="3942"/>
    <e v="#DIV/0!"/>
    <e v="#DIV/0!"/>
    <m/>
    <m/>
    <m/>
  </r>
  <r>
    <x v="6544"/>
    <x v="14"/>
    <x v="78"/>
    <n v="3082"/>
    <e v="#DIV/0!"/>
    <e v="#DIV/0!"/>
    <m/>
    <m/>
    <m/>
  </r>
  <r>
    <x v="6545"/>
    <x v="14"/>
    <x v="78"/>
    <n v="1000"/>
    <e v="#DIV/0!"/>
    <e v="#DIV/0!"/>
    <m/>
    <m/>
    <m/>
  </r>
  <r>
    <x v="6546"/>
    <x v="14"/>
    <x v="78"/>
    <n v="5014"/>
    <e v="#DIV/0!"/>
    <e v="#DIV/0!"/>
    <m/>
    <m/>
    <m/>
  </r>
  <r>
    <x v="6547"/>
    <x v="14"/>
    <x v="78"/>
    <n v="2911"/>
    <e v="#DIV/0!"/>
    <e v="#DIV/0!"/>
    <m/>
    <m/>
    <m/>
  </r>
  <r>
    <x v="6548"/>
    <x v="14"/>
    <x v="78"/>
    <n v="2699"/>
    <e v="#DIV/0!"/>
    <e v="#DIV/0!"/>
    <m/>
    <m/>
    <m/>
  </r>
  <r>
    <x v="6549"/>
    <x v="14"/>
    <x v="78"/>
    <n v="702"/>
    <e v="#DIV/0!"/>
    <e v="#DIV/0!"/>
    <m/>
    <m/>
    <m/>
  </r>
  <r>
    <x v="6550"/>
    <x v="14"/>
    <x v="78"/>
    <n v="228"/>
    <e v="#DIV/0!"/>
    <e v="#DIV/0!"/>
    <m/>
    <m/>
    <m/>
  </r>
  <r>
    <x v="6551"/>
    <x v="14"/>
    <x v="78"/>
    <n v="4105"/>
    <e v="#DIV/0!"/>
    <e v="#DIV/0!"/>
    <m/>
    <m/>
    <m/>
  </r>
  <r>
    <x v="6552"/>
    <x v="14"/>
    <x v="78"/>
    <n v="1663"/>
    <e v="#DIV/0!"/>
    <e v="#DIV/0!"/>
    <m/>
    <m/>
    <m/>
  </r>
  <r>
    <x v="6553"/>
    <x v="14"/>
    <x v="78"/>
    <n v="1834"/>
    <e v="#DIV/0!"/>
    <e v="#DIV/0!"/>
    <m/>
    <m/>
    <m/>
  </r>
  <r>
    <x v="6554"/>
    <x v="14"/>
    <x v="78"/>
    <n v="12803"/>
    <e v="#DIV/0!"/>
    <e v="#DIV/0!"/>
    <m/>
    <m/>
    <m/>
  </r>
  <r>
    <x v="6555"/>
    <x v="14"/>
    <x v="78"/>
    <n v="4744"/>
    <e v="#DIV/0!"/>
    <e v="#DIV/0!"/>
    <m/>
    <m/>
    <m/>
  </r>
  <r>
    <x v="6556"/>
    <x v="14"/>
    <x v="78"/>
    <n v="1067"/>
    <e v="#DIV/0!"/>
    <e v="#DIV/0!"/>
    <m/>
    <m/>
    <m/>
  </r>
  <r>
    <x v="6557"/>
    <x v="14"/>
    <x v="78"/>
    <n v="1378"/>
    <e v="#DIV/0!"/>
    <e v="#DIV/0!"/>
    <m/>
    <m/>
    <m/>
  </r>
  <r>
    <x v="6558"/>
    <x v="14"/>
    <x v="83"/>
    <n v="10482"/>
    <e v="#DIV/0!"/>
    <e v="#DIV/0!"/>
    <m/>
    <m/>
    <m/>
  </r>
  <r>
    <x v="6559"/>
    <x v="14"/>
    <x v="83"/>
    <n v="38123"/>
    <e v="#DIV/0!"/>
    <e v="#DIV/0!"/>
    <m/>
    <m/>
    <m/>
  </r>
  <r>
    <x v="6560"/>
    <x v="14"/>
    <x v="83"/>
    <n v="3047"/>
    <e v="#DIV/0!"/>
    <e v="#DIV/0!"/>
    <m/>
    <m/>
    <m/>
  </r>
  <r>
    <x v="6561"/>
    <x v="14"/>
    <x v="83"/>
    <n v="19234"/>
    <e v="#DIV/0!"/>
    <e v="#DIV/0!"/>
    <m/>
    <m/>
    <m/>
  </r>
  <r>
    <x v="6562"/>
    <x v="14"/>
    <x v="83"/>
    <n v="5383"/>
    <e v="#DIV/0!"/>
    <e v="#DIV/0!"/>
    <m/>
    <m/>
    <m/>
  </r>
  <r>
    <x v="6563"/>
    <x v="14"/>
    <x v="83"/>
    <n v="5416"/>
    <e v="#DIV/0!"/>
    <e v="#DIV/0!"/>
    <m/>
    <m/>
    <m/>
  </r>
  <r>
    <x v="6564"/>
    <x v="14"/>
    <x v="83"/>
    <n v="9690"/>
    <e v="#DIV/0!"/>
    <e v="#DIV/0!"/>
    <m/>
    <m/>
    <m/>
  </r>
  <r>
    <x v="6565"/>
    <x v="14"/>
    <x v="83"/>
    <n v="28114"/>
    <e v="#DIV/0!"/>
    <e v="#DIV/0!"/>
    <m/>
    <m/>
    <m/>
  </r>
  <r>
    <x v="6566"/>
    <x v="14"/>
    <x v="83"/>
    <n v="4015"/>
    <e v="#DIV/0!"/>
    <e v="#DIV/0!"/>
    <m/>
    <m/>
    <m/>
  </r>
  <r>
    <x v="6567"/>
    <x v="14"/>
    <x v="83"/>
    <n v="26543"/>
    <e v="#DIV/0!"/>
    <e v="#DIV/0!"/>
    <m/>
    <m/>
    <m/>
  </r>
  <r>
    <x v="6568"/>
    <x v="14"/>
    <x v="82"/>
    <n v="14354"/>
    <e v="#DIV/0!"/>
    <e v="#DIV/0!"/>
    <m/>
    <m/>
    <m/>
  </r>
  <r>
    <x v="6569"/>
    <x v="14"/>
    <x v="82"/>
    <n v="5391"/>
    <e v="#DIV/0!"/>
    <e v="#DIV/0!"/>
    <m/>
    <m/>
    <m/>
  </r>
  <r>
    <x v="6570"/>
    <x v="14"/>
    <x v="82"/>
    <n v="12031"/>
    <e v="#DIV/0!"/>
    <e v="#DIV/0!"/>
    <m/>
    <m/>
    <m/>
  </r>
  <r>
    <x v="6571"/>
    <x v="14"/>
    <x v="82"/>
    <n v="2957"/>
    <e v="#DIV/0!"/>
    <e v="#DIV/0!"/>
    <m/>
    <m/>
    <m/>
  </r>
  <r>
    <x v="6572"/>
    <x v="14"/>
    <x v="82"/>
    <n v="1287"/>
    <e v="#DIV/0!"/>
    <e v="#DIV/0!"/>
    <m/>
    <m/>
    <m/>
  </r>
  <r>
    <x v="6573"/>
    <x v="14"/>
    <x v="83"/>
    <n v="293902"/>
    <e v="#DIV/0!"/>
    <e v="#DIV/0!"/>
    <m/>
    <m/>
    <m/>
  </r>
  <r>
    <x v="6574"/>
    <x v="14"/>
    <x v="83"/>
    <n v="4476"/>
    <e v="#DIV/0!"/>
    <e v="#DIV/0!"/>
    <m/>
    <m/>
    <m/>
  </r>
  <r>
    <x v="6575"/>
    <x v="14"/>
    <x v="83"/>
    <n v="4748"/>
    <e v="#DIV/0!"/>
    <e v="#DIV/0!"/>
    <m/>
    <m/>
    <m/>
  </r>
  <r>
    <x v="6576"/>
    <x v="14"/>
    <x v="83"/>
    <n v="3298"/>
    <e v="#DIV/0!"/>
    <e v="#DIV/0!"/>
    <m/>
    <m/>
    <m/>
  </r>
  <r>
    <x v="6577"/>
    <x v="14"/>
    <x v="83"/>
    <n v="13064"/>
    <e v="#DIV/0!"/>
    <e v="#DIV/0!"/>
    <m/>
    <m/>
    <m/>
  </r>
  <r>
    <x v="6578"/>
    <x v="14"/>
    <x v="83"/>
    <n v="3200"/>
    <e v="#DIV/0!"/>
    <e v="#DIV/0!"/>
    <m/>
    <m/>
    <m/>
  </r>
  <r>
    <x v="6579"/>
    <x v="14"/>
    <x v="83"/>
    <n v="18122"/>
    <e v="#DIV/0!"/>
    <e v="#DIV/0!"/>
    <m/>
    <m/>
    <m/>
  </r>
  <r>
    <x v="6580"/>
    <x v="14"/>
    <x v="83"/>
    <n v="23703"/>
    <e v="#DIV/0!"/>
    <e v="#DIV/0!"/>
    <m/>
    <m/>
    <m/>
  </r>
  <r>
    <x v="6581"/>
    <x v="14"/>
    <x v="83"/>
    <n v="17270"/>
    <e v="#DIV/0!"/>
    <e v="#DIV/0!"/>
    <m/>
    <m/>
    <m/>
  </r>
  <r>
    <x v="6582"/>
    <x v="14"/>
    <x v="83"/>
    <n v="51456"/>
    <e v="#DIV/0!"/>
    <e v="#DIV/0!"/>
    <m/>
    <m/>
    <m/>
  </r>
  <r>
    <x v="6583"/>
    <x v="14"/>
    <x v="83"/>
    <n v="7714"/>
    <e v="#DIV/0!"/>
    <e v="#DIV/0!"/>
    <m/>
    <m/>
    <m/>
  </r>
  <r>
    <x v="6584"/>
    <x v="14"/>
    <x v="83"/>
    <n v="8155"/>
    <e v="#DIV/0!"/>
    <e v="#DIV/0!"/>
    <m/>
    <m/>
    <m/>
  </r>
  <r>
    <x v="6585"/>
    <x v="14"/>
    <x v="83"/>
    <n v="13792"/>
    <e v="#DIV/0!"/>
    <e v="#DIV/0!"/>
    <m/>
    <m/>
    <m/>
  </r>
  <r>
    <x v="6586"/>
    <x v="14"/>
    <x v="83"/>
    <n v="21032"/>
    <e v="#DIV/0!"/>
    <e v="#DIV/0!"/>
    <m/>
    <m/>
    <m/>
  </r>
  <r>
    <x v="6587"/>
    <x v="14"/>
    <x v="83"/>
    <n v="7807"/>
    <e v="#DIV/0!"/>
    <e v="#DIV/0!"/>
    <m/>
    <m/>
    <m/>
  </r>
  <r>
    <x v="6588"/>
    <x v="14"/>
    <x v="83"/>
    <n v="5191"/>
    <e v="#DIV/0!"/>
    <e v="#DIV/0!"/>
    <m/>
    <m/>
    <m/>
  </r>
  <r>
    <x v="6589"/>
    <x v="14"/>
    <x v="83"/>
    <n v="5216"/>
    <e v="#DIV/0!"/>
    <e v="#DIV/0!"/>
    <m/>
    <m/>
    <m/>
  </r>
  <r>
    <x v="6590"/>
    <x v="14"/>
    <x v="83"/>
    <n v="1065"/>
    <e v="#DIV/0!"/>
    <e v="#DIV/0!"/>
    <m/>
    <m/>
    <m/>
  </r>
  <r>
    <x v="6591"/>
    <x v="14"/>
    <x v="83"/>
    <n v="7156"/>
    <e v="#DIV/0!"/>
    <e v="#DIV/0!"/>
    <m/>
    <m/>
    <m/>
  </r>
  <r>
    <x v="6592"/>
    <x v="14"/>
    <x v="83"/>
    <n v="35549"/>
    <e v="#DIV/0!"/>
    <e v="#DIV/0!"/>
    <m/>
    <m/>
    <m/>
  </r>
  <r>
    <x v="6593"/>
    <x v="14"/>
    <x v="83"/>
    <n v="26378"/>
    <e v="#DIV/0!"/>
    <e v="#DIV/0!"/>
    <m/>
    <m/>
    <m/>
  </r>
  <r>
    <x v="6594"/>
    <x v="14"/>
    <x v="83"/>
    <n v="11394"/>
    <e v="#DIV/0!"/>
    <e v="#DIV/0!"/>
    <m/>
    <m/>
    <m/>
  </r>
  <r>
    <x v="6595"/>
    <x v="14"/>
    <x v="83"/>
    <n v="47356"/>
    <e v="#DIV/0!"/>
    <e v="#DIV/0!"/>
    <m/>
    <m/>
    <m/>
  </r>
  <r>
    <x v="6596"/>
    <x v="14"/>
    <x v="84"/>
    <n v="8907"/>
    <e v="#DIV/0!"/>
    <e v="#DIV/0!"/>
    <m/>
    <m/>
    <m/>
  </r>
  <r>
    <x v="6597"/>
    <x v="14"/>
    <x v="84"/>
    <n v="12167"/>
    <e v="#DIV/0!"/>
    <e v="#DIV/0!"/>
    <m/>
    <m/>
    <m/>
  </r>
  <r>
    <x v="6598"/>
    <x v="14"/>
    <x v="84"/>
    <n v="118385"/>
    <e v="#DIV/0!"/>
    <e v="#DIV/0!"/>
    <m/>
    <m/>
    <m/>
  </r>
  <r>
    <x v="6599"/>
    <x v="14"/>
    <x v="84"/>
    <n v="24484"/>
    <e v="#DIV/0!"/>
    <e v="#DIV/0!"/>
    <m/>
    <m/>
    <m/>
  </r>
  <r>
    <x v="6600"/>
    <x v="14"/>
    <x v="84"/>
    <n v="7853"/>
    <e v="#DIV/0!"/>
    <e v="#DIV/0!"/>
    <m/>
    <m/>
    <m/>
  </r>
  <r>
    <x v="6601"/>
    <x v="14"/>
    <x v="84"/>
    <n v="3749"/>
    <e v="#DIV/0!"/>
    <e v="#DIV/0!"/>
    <m/>
    <m/>
    <m/>
  </r>
  <r>
    <x v="6602"/>
    <x v="14"/>
    <x v="84"/>
    <n v="9091"/>
    <e v="#DIV/0!"/>
    <e v="#DIV/0!"/>
    <m/>
    <m/>
    <m/>
  </r>
  <r>
    <x v="6603"/>
    <x v="14"/>
    <x v="77"/>
    <n v="16841"/>
    <e v="#DIV/0!"/>
    <e v="#DIV/0!"/>
    <m/>
    <m/>
    <m/>
  </r>
  <r>
    <x v="6604"/>
    <x v="14"/>
    <x v="84"/>
    <n v="21526"/>
    <e v="#DIV/0!"/>
    <e v="#DIV/0!"/>
    <m/>
    <m/>
    <m/>
  </r>
  <r>
    <x v="6605"/>
    <x v="14"/>
    <x v="84"/>
    <n v="23704"/>
    <e v="#DIV/0!"/>
    <e v="#DIV/0!"/>
    <m/>
    <m/>
    <m/>
  </r>
  <r>
    <x v="6606"/>
    <x v="14"/>
    <x v="84"/>
    <n v="22068"/>
    <e v="#DIV/0!"/>
    <e v="#DIV/0!"/>
    <m/>
    <m/>
    <m/>
  </r>
  <r>
    <x v="6607"/>
    <x v="14"/>
    <x v="84"/>
    <n v="1128"/>
    <e v="#DIV/0!"/>
    <e v="#DIV/0!"/>
    <m/>
    <m/>
    <m/>
  </r>
  <r>
    <x v="6608"/>
    <x v="14"/>
    <x v="84"/>
    <n v="2600"/>
    <e v="#DIV/0!"/>
    <e v="#DIV/0!"/>
    <m/>
    <m/>
    <m/>
  </r>
  <r>
    <x v="6609"/>
    <x v="14"/>
    <x v="84"/>
    <n v="12923"/>
    <e v="#DIV/0!"/>
    <e v="#DIV/0!"/>
    <m/>
    <m/>
    <m/>
  </r>
  <r>
    <x v="6610"/>
    <x v="14"/>
    <x v="84"/>
    <n v="17958"/>
    <e v="#DIV/0!"/>
    <e v="#DIV/0!"/>
    <m/>
    <m/>
    <m/>
  </r>
  <r>
    <x v="6611"/>
    <x v="14"/>
    <x v="84"/>
    <n v="13076"/>
    <e v="#DIV/0!"/>
    <e v="#DIV/0!"/>
    <m/>
    <m/>
    <m/>
  </r>
  <r>
    <x v="6612"/>
    <x v="14"/>
    <x v="84"/>
    <n v="813"/>
    <e v="#DIV/0!"/>
    <e v="#DIV/0!"/>
    <m/>
    <m/>
    <m/>
  </r>
  <r>
    <x v="6613"/>
    <x v="14"/>
    <x v="84"/>
    <n v="36169"/>
    <e v="#DIV/0!"/>
    <e v="#DIV/0!"/>
    <m/>
    <m/>
    <m/>
  </r>
  <r>
    <x v="6614"/>
    <x v="14"/>
    <x v="84"/>
    <n v="2133"/>
    <e v="#DIV/0!"/>
    <e v="#DIV/0!"/>
    <m/>
    <m/>
    <m/>
  </r>
  <r>
    <x v="6615"/>
    <x v="14"/>
    <x v="84"/>
    <n v="7186"/>
    <e v="#DIV/0!"/>
    <e v="#DIV/0!"/>
    <m/>
    <m/>
    <m/>
  </r>
  <r>
    <x v="6616"/>
    <x v="14"/>
    <x v="84"/>
    <n v="22685"/>
    <e v="#DIV/0!"/>
    <e v="#DIV/0!"/>
    <m/>
    <m/>
    <m/>
  </r>
  <r>
    <x v="6617"/>
    <x v="14"/>
    <x v="84"/>
    <n v="31328"/>
    <e v="#DIV/0!"/>
    <e v="#DIV/0!"/>
    <m/>
    <m/>
    <m/>
  </r>
  <r>
    <x v="6618"/>
    <x v="15"/>
    <x v="85"/>
    <n v="8743"/>
    <e v="#DIV/0!"/>
    <e v="#DIV/0!"/>
    <m/>
    <m/>
    <m/>
  </r>
  <r>
    <x v="6619"/>
    <x v="15"/>
    <x v="85"/>
    <n v="1822"/>
    <e v="#DIV/0!"/>
    <e v="#DIV/0!"/>
    <m/>
    <m/>
    <m/>
  </r>
  <r>
    <x v="6620"/>
    <x v="15"/>
    <x v="85"/>
    <n v="9518"/>
    <e v="#DIV/0!"/>
    <e v="#DIV/0!"/>
    <m/>
    <m/>
    <m/>
  </r>
  <r>
    <x v="6621"/>
    <x v="15"/>
    <x v="85"/>
    <n v="878"/>
    <e v="#DIV/0!"/>
    <e v="#DIV/0!"/>
    <m/>
    <m/>
    <m/>
  </r>
  <r>
    <x v="6622"/>
    <x v="15"/>
    <x v="85"/>
    <n v="1130"/>
    <e v="#DIV/0!"/>
    <e v="#DIV/0!"/>
    <m/>
    <m/>
    <m/>
  </r>
  <r>
    <x v="6623"/>
    <x v="15"/>
    <x v="85"/>
    <n v="6011"/>
    <e v="#DIV/0!"/>
    <e v="#DIV/0!"/>
    <m/>
    <m/>
    <m/>
  </r>
  <r>
    <x v="6624"/>
    <x v="15"/>
    <x v="85"/>
    <n v="23971"/>
    <e v="#DIV/0!"/>
    <e v="#DIV/0!"/>
    <m/>
    <m/>
    <m/>
  </r>
  <r>
    <x v="6625"/>
    <x v="15"/>
    <x v="85"/>
    <n v="12302"/>
    <e v="#DIV/0!"/>
    <e v="#DIV/0!"/>
    <m/>
    <m/>
    <m/>
  </r>
  <r>
    <x v="6626"/>
    <x v="15"/>
    <x v="85"/>
    <n v="16890"/>
    <e v="#DIV/0!"/>
    <e v="#DIV/0!"/>
    <m/>
    <m/>
    <m/>
  </r>
  <r>
    <x v="6627"/>
    <x v="15"/>
    <x v="85"/>
    <n v="12284"/>
    <e v="#DIV/0!"/>
    <e v="#DIV/0!"/>
    <m/>
    <m/>
    <m/>
  </r>
  <r>
    <x v="6628"/>
    <x v="15"/>
    <x v="85"/>
    <n v="6759"/>
    <e v="#DIV/0!"/>
    <e v="#DIV/0!"/>
    <m/>
    <m/>
    <m/>
  </r>
  <r>
    <x v="6629"/>
    <x v="15"/>
    <x v="85"/>
    <n v="5672"/>
    <e v="#DIV/0!"/>
    <e v="#DIV/0!"/>
    <m/>
    <m/>
    <m/>
  </r>
  <r>
    <x v="6630"/>
    <x v="15"/>
    <x v="85"/>
    <n v="1516"/>
    <e v="#DIV/0!"/>
    <e v="#DIV/0!"/>
    <m/>
    <m/>
    <m/>
  </r>
  <r>
    <x v="6631"/>
    <x v="15"/>
    <x v="85"/>
    <n v="3190"/>
    <e v="#DIV/0!"/>
    <e v="#DIV/0!"/>
    <m/>
    <m/>
    <m/>
  </r>
  <r>
    <x v="6632"/>
    <x v="15"/>
    <x v="85"/>
    <n v="6196"/>
    <e v="#DIV/0!"/>
    <e v="#DIV/0!"/>
    <m/>
    <m/>
    <m/>
  </r>
  <r>
    <x v="6633"/>
    <x v="15"/>
    <x v="85"/>
    <n v="98144"/>
    <e v="#DIV/0!"/>
    <e v="#DIV/0!"/>
    <m/>
    <m/>
    <m/>
  </r>
  <r>
    <x v="6634"/>
    <x v="15"/>
    <x v="85"/>
    <n v="1091"/>
    <e v="#DIV/0!"/>
    <e v="#DIV/0!"/>
    <m/>
    <m/>
    <m/>
  </r>
  <r>
    <x v="6635"/>
    <x v="15"/>
    <x v="85"/>
    <n v="3615"/>
    <e v="#DIV/0!"/>
    <e v="#DIV/0!"/>
    <m/>
    <m/>
    <m/>
  </r>
  <r>
    <x v="6636"/>
    <x v="15"/>
    <x v="86"/>
    <n v="20767"/>
    <e v="#DIV/0!"/>
    <e v="#DIV/0!"/>
    <m/>
    <m/>
    <m/>
  </r>
  <r>
    <x v="6637"/>
    <x v="15"/>
    <x v="85"/>
    <n v="13166"/>
    <e v="#DIV/0!"/>
    <e v="#DIV/0!"/>
    <m/>
    <m/>
    <m/>
  </r>
  <r>
    <x v="6638"/>
    <x v="15"/>
    <x v="85"/>
    <n v="9111"/>
    <e v="#DIV/0!"/>
    <e v="#DIV/0!"/>
    <m/>
    <m/>
    <m/>
  </r>
  <r>
    <x v="6639"/>
    <x v="15"/>
    <x v="86"/>
    <n v="19435"/>
    <e v="#DIV/0!"/>
    <e v="#DIV/0!"/>
    <m/>
    <m/>
    <m/>
  </r>
  <r>
    <x v="6640"/>
    <x v="15"/>
    <x v="86"/>
    <n v="19674"/>
    <e v="#DIV/0!"/>
    <e v="#DIV/0!"/>
    <m/>
    <m/>
    <m/>
  </r>
  <r>
    <x v="6641"/>
    <x v="15"/>
    <x v="86"/>
    <n v="7786"/>
    <e v="#DIV/0!"/>
    <e v="#DIV/0!"/>
    <m/>
    <m/>
    <m/>
  </r>
  <r>
    <x v="6642"/>
    <x v="15"/>
    <x v="86"/>
    <n v="10682"/>
    <e v="#DIV/0!"/>
    <e v="#DIV/0!"/>
    <m/>
    <m/>
    <m/>
  </r>
  <r>
    <x v="6643"/>
    <x v="15"/>
    <x v="85"/>
    <n v="3239"/>
    <e v="#DIV/0!"/>
    <e v="#DIV/0!"/>
    <m/>
    <m/>
    <m/>
  </r>
  <r>
    <x v="6644"/>
    <x v="15"/>
    <x v="85"/>
    <n v="6299"/>
    <e v="#DIV/0!"/>
    <e v="#DIV/0!"/>
    <m/>
    <m/>
    <m/>
  </r>
  <r>
    <x v="6645"/>
    <x v="15"/>
    <x v="85"/>
    <n v="576"/>
    <e v="#DIV/0!"/>
    <e v="#DIV/0!"/>
    <m/>
    <m/>
    <m/>
  </r>
  <r>
    <x v="6646"/>
    <x v="15"/>
    <x v="85"/>
    <n v="16108"/>
    <e v="#DIV/0!"/>
    <e v="#DIV/0!"/>
    <m/>
    <m/>
    <m/>
  </r>
  <r>
    <x v="6647"/>
    <x v="15"/>
    <x v="85"/>
    <n v="1421"/>
    <e v="#DIV/0!"/>
    <e v="#DIV/0!"/>
    <m/>
    <m/>
    <m/>
  </r>
  <r>
    <x v="6648"/>
    <x v="15"/>
    <x v="85"/>
    <n v="2058"/>
    <e v="#DIV/0!"/>
    <e v="#DIV/0!"/>
    <m/>
    <m/>
    <m/>
  </r>
  <r>
    <x v="6649"/>
    <x v="15"/>
    <x v="85"/>
    <n v="9458"/>
    <e v="#DIV/0!"/>
    <e v="#DIV/0!"/>
    <m/>
    <m/>
    <m/>
  </r>
  <r>
    <x v="6650"/>
    <x v="15"/>
    <x v="85"/>
    <n v="2218"/>
    <e v="#DIV/0!"/>
    <e v="#DIV/0!"/>
    <m/>
    <m/>
    <m/>
  </r>
  <r>
    <x v="6651"/>
    <x v="15"/>
    <x v="85"/>
    <n v="933"/>
    <e v="#DIV/0!"/>
    <e v="#DIV/0!"/>
    <m/>
    <m/>
    <m/>
  </r>
  <r>
    <x v="6652"/>
    <x v="15"/>
    <x v="87"/>
    <n v="7509"/>
    <e v="#DIV/0!"/>
    <e v="#DIV/0!"/>
    <m/>
    <m/>
    <m/>
  </r>
  <r>
    <x v="6653"/>
    <x v="15"/>
    <x v="87"/>
    <n v="17489"/>
    <e v="#DIV/0!"/>
    <e v="#DIV/0!"/>
    <m/>
    <m/>
    <m/>
  </r>
  <r>
    <x v="6654"/>
    <x v="15"/>
    <x v="87"/>
    <n v="16076"/>
    <e v="#DIV/0!"/>
    <e v="#DIV/0!"/>
    <m/>
    <m/>
    <m/>
  </r>
  <r>
    <x v="6655"/>
    <x v="15"/>
    <x v="87"/>
    <n v="1188"/>
    <e v="#DIV/0!"/>
    <e v="#DIV/0!"/>
    <m/>
    <m/>
    <m/>
  </r>
  <r>
    <x v="6656"/>
    <x v="15"/>
    <x v="87"/>
    <n v="7298"/>
    <e v="#DIV/0!"/>
    <e v="#DIV/0!"/>
    <m/>
    <m/>
    <m/>
  </r>
  <r>
    <x v="6657"/>
    <x v="15"/>
    <x v="87"/>
    <n v="20529"/>
    <e v="#DIV/0!"/>
    <e v="#DIV/0!"/>
    <m/>
    <m/>
    <m/>
  </r>
  <r>
    <x v="6658"/>
    <x v="15"/>
    <x v="87"/>
    <n v="10364"/>
    <e v="#DIV/0!"/>
    <e v="#DIV/0!"/>
    <m/>
    <m/>
    <m/>
  </r>
  <r>
    <x v="6659"/>
    <x v="15"/>
    <x v="87"/>
    <n v="15935"/>
    <e v="#DIV/0!"/>
    <e v="#DIV/0!"/>
    <m/>
    <m/>
    <m/>
  </r>
  <r>
    <x v="6660"/>
    <x v="15"/>
    <x v="87"/>
    <n v="18960"/>
    <e v="#DIV/0!"/>
    <e v="#DIV/0!"/>
    <m/>
    <m/>
    <m/>
  </r>
  <r>
    <x v="6661"/>
    <x v="15"/>
    <x v="87"/>
    <n v="14667"/>
    <e v="#DIV/0!"/>
    <e v="#DIV/0!"/>
    <m/>
    <m/>
    <m/>
  </r>
  <r>
    <x v="6662"/>
    <x v="15"/>
    <x v="87"/>
    <n v="3776"/>
    <e v="#DIV/0!"/>
    <e v="#DIV/0!"/>
    <m/>
    <m/>
    <m/>
  </r>
  <r>
    <x v="6663"/>
    <x v="15"/>
    <x v="87"/>
    <n v="4900"/>
    <e v="#DIV/0!"/>
    <e v="#DIV/0!"/>
    <m/>
    <m/>
    <m/>
  </r>
  <r>
    <x v="6664"/>
    <x v="15"/>
    <x v="87"/>
    <n v="17451"/>
    <e v="#DIV/0!"/>
    <e v="#DIV/0!"/>
    <m/>
    <m/>
    <m/>
  </r>
  <r>
    <x v="6665"/>
    <x v="15"/>
    <x v="87"/>
    <n v="3257"/>
    <e v="#DIV/0!"/>
    <e v="#DIV/0!"/>
    <m/>
    <m/>
    <m/>
  </r>
  <r>
    <x v="6666"/>
    <x v="15"/>
    <x v="87"/>
    <n v="13195"/>
    <e v="#DIV/0!"/>
    <e v="#DIV/0!"/>
    <m/>
    <m/>
    <m/>
  </r>
  <r>
    <x v="6667"/>
    <x v="15"/>
    <x v="87"/>
    <n v="13653"/>
    <e v="#DIV/0!"/>
    <e v="#DIV/0!"/>
    <m/>
    <m/>
    <m/>
  </r>
  <r>
    <x v="6668"/>
    <x v="15"/>
    <x v="87"/>
    <n v="1827"/>
    <e v="#DIV/0!"/>
    <e v="#DIV/0!"/>
    <m/>
    <m/>
    <m/>
  </r>
  <r>
    <x v="6669"/>
    <x v="15"/>
    <x v="87"/>
    <n v="13990"/>
    <e v="#DIV/0!"/>
    <e v="#DIV/0!"/>
    <m/>
    <m/>
    <m/>
  </r>
  <r>
    <x v="6670"/>
    <x v="15"/>
    <x v="87"/>
    <n v="5670"/>
    <e v="#DIV/0!"/>
    <e v="#DIV/0!"/>
    <m/>
    <m/>
    <m/>
  </r>
  <r>
    <x v="6671"/>
    <x v="15"/>
    <x v="85"/>
    <n v="2739"/>
    <e v="#DIV/0!"/>
    <e v="#DIV/0!"/>
    <m/>
    <m/>
    <m/>
  </r>
  <r>
    <x v="6672"/>
    <x v="15"/>
    <x v="87"/>
    <n v="46541"/>
    <e v="#DIV/0!"/>
    <e v="#DIV/0!"/>
    <m/>
    <m/>
    <m/>
  </r>
  <r>
    <x v="6673"/>
    <x v="15"/>
    <x v="85"/>
    <n v="5428"/>
    <e v="#DIV/0!"/>
    <e v="#DIV/0!"/>
    <m/>
    <m/>
    <m/>
  </r>
  <r>
    <x v="6674"/>
    <x v="15"/>
    <x v="85"/>
    <n v="10033"/>
    <e v="#DIV/0!"/>
    <e v="#DIV/0!"/>
    <m/>
    <m/>
    <m/>
  </r>
  <r>
    <x v="6675"/>
    <x v="15"/>
    <x v="88"/>
    <n v="3882"/>
    <e v="#DIV/0!"/>
    <e v="#DIV/0!"/>
    <m/>
    <m/>
    <m/>
  </r>
  <r>
    <x v="6676"/>
    <x v="15"/>
    <x v="88"/>
    <n v="7660"/>
    <e v="#DIV/0!"/>
    <e v="#DIV/0!"/>
    <m/>
    <m/>
    <m/>
  </r>
  <r>
    <x v="6677"/>
    <x v="15"/>
    <x v="85"/>
    <n v="5892"/>
    <e v="#DIV/0!"/>
    <e v="#DIV/0!"/>
    <m/>
    <m/>
    <m/>
  </r>
  <r>
    <x v="6678"/>
    <x v="15"/>
    <x v="87"/>
    <n v="22785"/>
    <e v="#DIV/0!"/>
    <e v="#DIV/0!"/>
    <m/>
    <m/>
    <m/>
  </r>
  <r>
    <x v="6679"/>
    <x v="15"/>
    <x v="87"/>
    <n v="4828"/>
    <e v="#DIV/0!"/>
    <e v="#DIV/0!"/>
    <m/>
    <m/>
    <m/>
  </r>
  <r>
    <x v="6680"/>
    <x v="15"/>
    <x v="87"/>
    <n v="23124"/>
    <e v="#DIV/0!"/>
    <e v="#DIV/0!"/>
    <m/>
    <m/>
    <m/>
  </r>
  <r>
    <x v="6681"/>
    <x v="15"/>
    <x v="87"/>
    <n v="14105"/>
    <e v="#DIV/0!"/>
    <e v="#DIV/0!"/>
    <m/>
    <m/>
    <m/>
  </r>
  <r>
    <x v="6682"/>
    <x v="15"/>
    <x v="85"/>
    <n v="22495"/>
    <e v="#DIV/0!"/>
    <e v="#DIV/0!"/>
    <m/>
    <m/>
    <m/>
  </r>
  <r>
    <x v="6683"/>
    <x v="15"/>
    <x v="85"/>
    <n v="9348"/>
    <e v="#DIV/0!"/>
    <e v="#DIV/0!"/>
    <m/>
    <m/>
    <m/>
  </r>
  <r>
    <x v="6684"/>
    <x v="15"/>
    <x v="87"/>
    <n v="5065"/>
    <e v="#DIV/0!"/>
    <e v="#DIV/0!"/>
    <m/>
    <m/>
    <m/>
  </r>
  <r>
    <x v="6685"/>
    <x v="15"/>
    <x v="87"/>
    <n v="358079"/>
    <e v="#DIV/0!"/>
    <e v="#DIV/0!"/>
    <m/>
    <m/>
    <m/>
  </r>
  <r>
    <x v="6686"/>
    <x v="15"/>
    <x v="89"/>
    <n v="85858"/>
    <e v="#DIV/0!"/>
    <e v="#DIV/0!"/>
    <m/>
    <m/>
    <m/>
  </r>
  <r>
    <x v="6687"/>
    <x v="15"/>
    <x v="89"/>
    <n v="778"/>
    <e v="#DIV/0!"/>
    <e v="#DIV/0!"/>
    <m/>
    <m/>
    <m/>
  </r>
  <r>
    <x v="6688"/>
    <x v="15"/>
    <x v="89"/>
    <n v="4572"/>
    <e v="#DIV/0!"/>
    <e v="#DIV/0!"/>
    <m/>
    <m/>
    <m/>
  </r>
  <r>
    <x v="6689"/>
    <x v="15"/>
    <x v="89"/>
    <n v="31103"/>
    <e v="#DIV/0!"/>
    <e v="#DIV/0!"/>
    <m/>
    <m/>
    <m/>
  </r>
  <r>
    <x v="6690"/>
    <x v="15"/>
    <x v="89"/>
    <n v="7766"/>
    <e v="#DIV/0!"/>
    <e v="#DIV/0!"/>
    <m/>
    <m/>
    <m/>
  </r>
  <r>
    <x v="6691"/>
    <x v="15"/>
    <x v="89"/>
    <n v="5773"/>
    <e v="#DIV/0!"/>
    <e v="#DIV/0!"/>
    <m/>
    <m/>
    <m/>
  </r>
  <r>
    <x v="6692"/>
    <x v="15"/>
    <x v="89"/>
    <n v="11167"/>
    <e v="#DIV/0!"/>
    <e v="#DIV/0!"/>
    <m/>
    <m/>
    <m/>
  </r>
  <r>
    <x v="6693"/>
    <x v="15"/>
    <x v="89"/>
    <n v="1631"/>
    <e v="#DIV/0!"/>
    <e v="#DIV/0!"/>
    <m/>
    <m/>
    <m/>
  </r>
  <r>
    <x v="6694"/>
    <x v="15"/>
    <x v="89"/>
    <n v="635"/>
    <e v="#DIV/0!"/>
    <e v="#DIV/0!"/>
    <m/>
    <m/>
    <m/>
  </r>
  <r>
    <x v="6695"/>
    <x v="15"/>
    <x v="89"/>
    <n v="12366"/>
    <e v="#DIV/0!"/>
    <e v="#DIV/0!"/>
    <m/>
    <m/>
    <m/>
  </r>
  <r>
    <x v="6696"/>
    <x v="15"/>
    <x v="89"/>
    <n v="6213"/>
    <e v="#DIV/0!"/>
    <e v="#DIV/0!"/>
    <m/>
    <m/>
    <m/>
  </r>
  <r>
    <x v="6697"/>
    <x v="15"/>
    <x v="89"/>
    <n v="8479"/>
    <e v="#DIV/0!"/>
    <e v="#DIV/0!"/>
    <m/>
    <m/>
    <m/>
  </r>
  <r>
    <x v="6698"/>
    <x v="15"/>
    <x v="89"/>
    <n v="4511"/>
    <e v="#DIV/0!"/>
    <e v="#DIV/0!"/>
    <m/>
    <m/>
    <m/>
  </r>
  <r>
    <x v="6699"/>
    <x v="15"/>
    <x v="89"/>
    <n v="5325"/>
    <e v="#DIV/0!"/>
    <e v="#DIV/0!"/>
    <m/>
    <m/>
    <m/>
  </r>
  <r>
    <x v="6700"/>
    <x v="15"/>
    <x v="89"/>
    <n v="1737"/>
    <e v="#DIV/0!"/>
    <e v="#DIV/0!"/>
    <m/>
    <m/>
    <m/>
  </r>
  <r>
    <x v="6701"/>
    <x v="15"/>
    <x v="89"/>
    <n v="1084"/>
    <e v="#DIV/0!"/>
    <e v="#DIV/0!"/>
    <m/>
    <m/>
    <m/>
  </r>
  <r>
    <x v="6702"/>
    <x v="15"/>
    <x v="89"/>
    <n v="12847"/>
    <e v="#DIV/0!"/>
    <e v="#DIV/0!"/>
    <m/>
    <m/>
    <m/>
  </r>
  <r>
    <x v="6703"/>
    <x v="15"/>
    <x v="88"/>
    <n v="6207"/>
    <e v="#DIV/0!"/>
    <e v="#DIV/0!"/>
    <m/>
    <m/>
    <m/>
  </r>
  <r>
    <x v="6704"/>
    <x v="15"/>
    <x v="88"/>
    <n v="32083"/>
    <e v="#DIV/0!"/>
    <e v="#DIV/0!"/>
    <m/>
    <m/>
    <m/>
  </r>
  <r>
    <x v="6705"/>
    <x v="15"/>
    <x v="88"/>
    <n v="991"/>
    <e v="#DIV/0!"/>
    <e v="#DIV/0!"/>
    <m/>
    <m/>
    <m/>
  </r>
  <r>
    <x v="6706"/>
    <x v="15"/>
    <x v="88"/>
    <n v="10125"/>
    <e v="#DIV/0!"/>
    <e v="#DIV/0!"/>
    <m/>
    <m/>
    <m/>
  </r>
  <r>
    <x v="6707"/>
    <x v="15"/>
    <x v="88"/>
    <n v="15072"/>
    <e v="#DIV/0!"/>
    <e v="#DIV/0!"/>
    <m/>
    <m/>
    <m/>
  </r>
  <r>
    <x v="6708"/>
    <x v="15"/>
    <x v="88"/>
    <n v="24179"/>
    <e v="#DIV/0!"/>
    <e v="#DIV/0!"/>
    <m/>
    <m/>
    <m/>
  </r>
  <r>
    <x v="6709"/>
    <x v="15"/>
    <x v="88"/>
    <n v="2418"/>
    <e v="#DIV/0!"/>
    <e v="#DIV/0!"/>
    <m/>
    <m/>
    <m/>
  </r>
  <r>
    <x v="6710"/>
    <x v="15"/>
    <x v="88"/>
    <n v="8604"/>
    <e v="#DIV/0!"/>
    <e v="#DIV/0!"/>
    <m/>
    <m/>
    <m/>
  </r>
  <r>
    <x v="6711"/>
    <x v="15"/>
    <x v="88"/>
    <n v="61857"/>
    <e v="#DIV/0!"/>
    <e v="#DIV/0!"/>
    <m/>
    <m/>
    <m/>
  </r>
  <r>
    <x v="6712"/>
    <x v="15"/>
    <x v="89"/>
    <n v="15237"/>
    <e v="#DIV/0!"/>
    <e v="#DIV/0!"/>
    <m/>
    <m/>
    <m/>
  </r>
  <r>
    <x v="6713"/>
    <x v="15"/>
    <x v="89"/>
    <n v="5845"/>
    <e v="#DIV/0!"/>
    <e v="#DIV/0!"/>
    <m/>
    <m/>
    <m/>
  </r>
  <r>
    <x v="6714"/>
    <x v="15"/>
    <x v="89"/>
    <n v="6409"/>
    <e v="#DIV/0!"/>
    <e v="#DIV/0!"/>
    <m/>
    <m/>
    <m/>
  </r>
  <r>
    <x v="6715"/>
    <x v="15"/>
    <x v="89"/>
    <n v="28061"/>
    <e v="#DIV/0!"/>
    <e v="#DIV/0!"/>
    <m/>
    <m/>
    <m/>
  </r>
  <r>
    <x v="6716"/>
    <x v="15"/>
    <x v="89"/>
    <n v="27585"/>
    <e v="#DIV/0!"/>
    <e v="#DIV/0!"/>
    <m/>
    <m/>
    <m/>
  </r>
  <r>
    <x v="6717"/>
    <x v="15"/>
    <x v="88"/>
    <n v="13238"/>
    <e v="#DIV/0!"/>
    <e v="#DIV/0!"/>
    <m/>
    <m/>
    <m/>
  </r>
  <r>
    <x v="6718"/>
    <x v="15"/>
    <x v="89"/>
    <n v="14061"/>
    <e v="#DIV/0!"/>
    <e v="#DIV/0!"/>
    <m/>
    <m/>
    <m/>
  </r>
  <r>
    <x v="6719"/>
    <x v="15"/>
    <x v="89"/>
    <n v="4939"/>
    <e v="#DIV/0!"/>
    <e v="#DIV/0!"/>
    <m/>
    <m/>
    <m/>
  </r>
  <r>
    <x v="6720"/>
    <x v="15"/>
    <x v="89"/>
    <n v="12366"/>
    <e v="#DIV/0!"/>
    <e v="#DIV/0!"/>
    <m/>
    <m/>
    <m/>
  </r>
  <r>
    <x v="6721"/>
    <x v="15"/>
    <x v="86"/>
    <n v="9460"/>
    <e v="#DIV/0!"/>
    <e v="#DIV/0!"/>
    <m/>
    <m/>
    <m/>
  </r>
  <r>
    <x v="6722"/>
    <x v="15"/>
    <x v="86"/>
    <n v="8771"/>
    <e v="#DIV/0!"/>
    <e v="#DIV/0!"/>
    <m/>
    <m/>
    <m/>
  </r>
  <r>
    <x v="6723"/>
    <x v="15"/>
    <x v="86"/>
    <n v="2248"/>
    <e v="#DIV/0!"/>
    <e v="#DIV/0!"/>
    <m/>
    <m/>
    <m/>
  </r>
  <r>
    <x v="6724"/>
    <x v="15"/>
    <x v="86"/>
    <n v="89101"/>
    <e v="#DIV/0!"/>
    <e v="#DIV/0!"/>
    <m/>
    <m/>
    <m/>
  </r>
  <r>
    <x v="6725"/>
    <x v="15"/>
    <x v="90"/>
    <n v="17908"/>
    <e v="#DIV/0!"/>
    <e v="#DIV/0!"/>
    <m/>
    <m/>
    <m/>
  </r>
  <r>
    <x v="6726"/>
    <x v="15"/>
    <x v="90"/>
    <n v="9626"/>
    <e v="#DIV/0!"/>
    <e v="#DIV/0!"/>
    <m/>
    <m/>
    <m/>
  </r>
  <r>
    <x v="6727"/>
    <x v="15"/>
    <x v="86"/>
    <n v="1680"/>
    <e v="#DIV/0!"/>
    <e v="#DIV/0!"/>
    <m/>
    <m/>
    <m/>
  </r>
  <r>
    <x v="6728"/>
    <x v="15"/>
    <x v="86"/>
    <n v="25378"/>
    <e v="#DIV/0!"/>
    <e v="#DIV/0!"/>
    <m/>
    <m/>
    <m/>
  </r>
  <r>
    <x v="6729"/>
    <x v="15"/>
    <x v="86"/>
    <n v="8469"/>
    <e v="#DIV/0!"/>
    <e v="#DIV/0!"/>
    <m/>
    <m/>
    <m/>
  </r>
  <r>
    <x v="6730"/>
    <x v="15"/>
    <x v="86"/>
    <n v="7583"/>
    <e v="#DIV/0!"/>
    <e v="#DIV/0!"/>
    <m/>
    <m/>
    <m/>
  </r>
  <r>
    <x v="6731"/>
    <x v="15"/>
    <x v="86"/>
    <n v="3201"/>
    <e v="#DIV/0!"/>
    <e v="#DIV/0!"/>
    <m/>
    <m/>
    <m/>
  </r>
  <r>
    <x v="6732"/>
    <x v="15"/>
    <x v="86"/>
    <n v="8735"/>
    <e v="#DIV/0!"/>
    <e v="#DIV/0!"/>
    <m/>
    <m/>
    <m/>
  </r>
  <r>
    <x v="6733"/>
    <x v="15"/>
    <x v="86"/>
    <n v="16792"/>
    <e v="#DIV/0!"/>
    <e v="#DIV/0!"/>
    <m/>
    <m/>
    <m/>
  </r>
  <r>
    <x v="6734"/>
    <x v="15"/>
    <x v="86"/>
    <n v="11517"/>
    <e v="#DIV/0!"/>
    <e v="#DIV/0!"/>
    <m/>
    <m/>
    <m/>
  </r>
  <r>
    <x v="6735"/>
    <x v="15"/>
    <x v="86"/>
    <n v="4479"/>
    <e v="#DIV/0!"/>
    <e v="#DIV/0!"/>
    <m/>
    <m/>
    <m/>
  </r>
  <r>
    <x v="6736"/>
    <x v="15"/>
    <x v="86"/>
    <n v="6418"/>
    <e v="#DIV/0!"/>
    <e v="#DIV/0!"/>
    <m/>
    <m/>
    <m/>
  </r>
  <r>
    <x v="6737"/>
    <x v="15"/>
    <x v="86"/>
    <n v="5690"/>
    <e v="#DIV/0!"/>
    <e v="#DIV/0!"/>
    <m/>
    <m/>
    <m/>
  </r>
  <r>
    <x v="6738"/>
    <x v="15"/>
    <x v="89"/>
    <n v="1254"/>
    <e v="#DIV/0!"/>
    <e v="#DIV/0!"/>
    <m/>
    <m/>
    <m/>
  </r>
  <r>
    <x v="6739"/>
    <x v="15"/>
    <x v="89"/>
    <n v="1376"/>
    <e v="#DIV/0!"/>
    <e v="#DIV/0!"/>
    <m/>
    <m/>
    <m/>
  </r>
  <r>
    <x v="6740"/>
    <x v="15"/>
    <x v="89"/>
    <n v="1457"/>
    <e v="#DIV/0!"/>
    <e v="#DIV/0!"/>
    <m/>
    <m/>
    <m/>
  </r>
  <r>
    <x v="6741"/>
    <x v="15"/>
    <x v="89"/>
    <n v="3592"/>
    <e v="#DIV/0!"/>
    <e v="#DIV/0!"/>
    <m/>
    <m/>
    <m/>
  </r>
  <r>
    <x v="6742"/>
    <x v="15"/>
    <x v="89"/>
    <n v="43833"/>
    <e v="#DIV/0!"/>
    <e v="#DIV/0!"/>
    <m/>
    <m/>
    <m/>
  </r>
  <r>
    <x v="6743"/>
    <x v="15"/>
    <x v="89"/>
    <n v="10689"/>
    <e v="#DIV/0!"/>
    <e v="#DIV/0!"/>
    <m/>
    <m/>
    <m/>
  </r>
  <r>
    <x v="6744"/>
    <x v="15"/>
    <x v="89"/>
    <n v="1958"/>
    <e v="#DIV/0!"/>
    <e v="#DIV/0!"/>
    <m/>
    <m/>
    <m/>
  </r>
  <r>
    <x v="6745"/>
    <x v="15"/>
    <x v="89"/>
    <n v="1820"/>
    <e v="#DIV/0!"/>
    <e v="#DIV/0!"/>
    <m/>
    <m/>
    <m/>
  </r>
  <r>
    <x v="6746"/>
    <x v="15"/>
    <x v="89"/>
    <n v="1985"/>
    <e v="#DIV/0!"/>
    <e v="#DIV/0!"/>
    <m/>
    <m/>
    <m/>
  </r>
  <r>
    <x v="6747"/>
    <x v="15"/>
    <x v="90"/>
    <n v="185456"/>
    <e v="#DIV/0!"/>
    <e v="#DIV/0!"/>
    <m/>
    <m/>
    <m/>
  </r>
  <r>
    <x v="6748"/>
    <x v="15"/>
    <x v="90"/>
    <n v="6012"/>
    <e v="#DIV/0!"/>
    <e v="#DIV/0!"/>
    <m/>
    <m/>
    <m/>
  </r>
  <r>
    <x v="6749"/>
    <x v="15"/>
    <x v="90"/>
    <n v="3102"/>
    <e v="#DIV/0!"/>
    <e v="#DIV/0!"/>
    <m/>
    <m/>
    <m/>
  </r>
  <r>
    <x v="6750"/>
    <x v="15"/>
    <x v="90"/>
    <n v="13991"/>
    <e v="#DIV/0!"/>
    <e v="#DIV/0!"/>
    <m/>
    <m/>
    <m/>
  </r>
  <r>
    <x v="6751"/>
    <x v="15"/>
    <x v="89"/>
    <n v="2290"/>
    <e v="#DIV/0!"/>
    <e v="#DIV/0!"/>
    <m/>
    <m/>
    <m/>
  </r>
  <r>
    <x v="6752"/>
    <x v="15"/>
    <x v="89"/>
    <n v="12904"/>
    <e v="#DIV/0!"/>
    <e v="#DIV/0!"/>
    <m/>
    <m/>
    <m/>
  </r>
  <r>
    <x v="6753"/>
    <x v="15"/>
    <x v="90"/>
    <n v="9821"/>
    <e v="#DIV/0!"/>
    <e v="#DIV/0!"/>
    <m/>
    <m/>
    <m/>
  </r>
  <r>
    <x v="6754"/>
    <x v="15"/>
    <x v="89"/>
    <n v="11684"/>
    <e v="#DIV/0!"/>
    <e v="#DIV/0!"/>
    <m/>
    <m/>
    <m/>
  </r>
  <r>
    <x v="6755"/>
    <x v="15"/>
    <x v="88"/>
    <n v="1363"/>
    <e v="#DIV/0!"/>
    <e v="#DIV/0!"/>
    <m/>
    <m/>
    <m/>
  </r>
  <r>
    <x v="6756"/>
    <x v="15"/>
    <x v="88"/>
    <n v="1700"/>
    <e v="#DIV/0!"/>
    <e v="#DIV/0!"/>
    <m/>
    <m/>
    <m/>
  </r>
  <r>
    <x v="6757"/>
    <x v="15"/>
    <x v="88"/>
    <n v="3645"/>
    <e v="#DIV/0!"/>
    <e v="#DIV/0!"/>
    <m/>
    <m/>
    <m/>
  </r>
  <r>
    <x v="6758"/>
    <x v="15"/>
    <x v="88"/>
    <n v="2285"/>
    <e v="#DIV/0!"/>
    <e v="#DIV/0!"/>
    <m/>
    <m/>
    <m/>
  </r>
  <r>
    <x v="6759"/>
    <x v="15"/>
    <x v="91"/>
    <n v="1505"/>
    <e v="#DIV/0!"/>
    <e v="#DIV/0!"/>
    <m/>
    <m/>
    <m/>
  </r>
  <r>
    <x v="6760"/>
    <x v="15"/>
    <x v="91"/>
    <n v="8744"/>
    <e v="#DIV/0!"/>
    <e v="#DIV/0!"/>
    <m/>
    <m/>
    <m/>
  </r>
  <r>
    <x v="6761"/>
    <x v="15"/>
    <x v="88"/>
    <n v="1459"/>
    <e v="#DIV/0!"/>
    <e v="#DIV/0!"/>
    <m/>
    <m/>
    <m/>
  </r>
  <r>
    <x v="6762"/>
    <x v="15"/>
    <x v="88"/>
    <n v="820"/>
    <e v="#DIV/0!"/>
    <e v="#DIV/0!"/>
    <m/>
    <m/>
    <m/>
  </r>
  <r>
    <x v="6763"/>
    <x v="15"/>
    <x v="88"/>
    <n v="1150"/>
    <e v="#DIV/0!"/>
    <e v="#DIV/0!"/>
    <m/>
    <m/>
    <m/>
  </r>
  <r>
    <x v="6764"/>
    <x v="15"/>
    <x v="88"/>
    <n v="2221"/>
    <e v="#DIV/0!"/>
    <e v="#DIV/0!"/>
    <m/>
    <m/>
    <m/>
  </r>
  <r>
    <x v="6765"/>
    <x v="15"/>
    <x v="88"/>
    <n v="2458"/>
    <e v="#DIV/0!"/>
    <e v="#DIV/0!"/>
    <m/>
    <m/>
    <m/>
  </r>
  <r>
    <x v="6766"/>
    <x v="15"/>
    <x v="88"/>
    <n v="584"/>
    <e v="#DIV/0!"/>
    <e v="#DIV/0!"/>
    <m/>
    <m/>
    <m/>
  </r>
  <r>
    <x v="6767"/>
    <x v="15"/>
    <x v="88"/>
    <n v="6059"/>
    <e v="#DIV/0!"/>
    <e v="#DIV/0!"/>
    <m/>
    <m/>
    <m/>
  </r>
  <r>
    <x v="6768"/>
    <x v="15"/>
    <x v="88"/>
    <n v="22330"/>
    <e v="#DIV/0!"/>
    <e v="#DIV/0!"/>
    <m/>
    <m/>
    <m/>
  </r>
  <r>
    <x v="6769"/>
    <x v="15"/>
    <x v="88"/>
    <n v="87200"/>
    <e v="#DIV/0!"/>
    <e v="#DIV/0!"/>
    <m/>
    <m/>
    <m/>
  </r>
  <r>
    <x v="6770"/>
    <x v="15"/>
    <x v="88"/>
    <n v="4454"/>
    <e v="#DIV/0!"/>
    <e v="#DIV/0!"/>
    <m/>
    <m/>
    <m/>
  </r>
  <r>
    <x v="6771"/>
    <x v="15"/>
    <x v="88"/>
    <n v="1127"/>
    <e v="#DIV/0!"/>
    <e v="#DIV/0!"/>
    <m/>
    <m/>
    <m/>
  </r>
  <r>
    <x v="6772"/>
    <x v="15"/>
    <x v="92"/>
    <n v="14705"/>
    <e v="#DIV/0!"/>
    <e v="#DIV/0!"/>
    <m/>
    <m/>
    <m/>
  </r>
  <r>
    <x v="6773"/>
    <x v="15"/>
    <x v="92"/>
    <n v="8614"/>
    <e v="#DIV/0!"/>
    <e v="#DIV/0!"/>
    <m/>
    <m/>
    <m/>
  </r>
  <r>
    <x v="6774"/>
    <x v="15"/>
    <x v="92"/>
    <n v="7259"/>
    <e v="#DIV/0!"/>
    <e v="#DIV/0!"/>
    <m/>
    <m/>
    <m/>
  </r>
  <r>
    <x v="6775"/>
    <x v="15"/>
    <x v="92"/>
    <n v="1147"/>
    <e v="#DIV/0!"/>
    <e v="#DIV/0!"/>
    <m/>
    <m/>
    <m/>
  </r>
  <r>
    <x v="6776"/>
    <x v="15"/>
    <x v="92"/>
    <n v="4671"/>
    <e v="#DIV/0!"/>
    <e v="#DIV/0!"/>
    <m/>
    <m/>
    <m/>
  </r>
  <r>
    <x v="6777"/>
    <x v="15"/>
    <x v="92"/>
    <n v="4313"/>
    <e v="#DIV/0!"/>
    <e v="#DIV/0!"/>
    <m/>
    <m/>
    <m/>
  </r>
  <r>
    <x v="6778"/>
    <x v="15"/>
    <x v="92"/>
    <n v="12556"/>
    <e v="#DIV/0!"/>
    <e v="#DIV/0!"/>
    <m/>
    <m/>
    <m/>
  </r>
  <r>
    <x v="6779"/>
    <x v="15"/>
    <x v="92"/>
    <n v="4066"/>
    <e v="#DIV/0!"/>
    <e v="#DIV/0!"/>
    <m/>
    <m/>
    <m/>
  </r>
  <r>
    <x v="6780"/>
    <x v="15"/>
    <x v="92"/>
    <n v="78630"/>
    <e v="#DIV/0!"/>
    <e v="#DIV/0!"/>
    <m/>
    <m/>
    <m/>
  </r>
  <r>
    <x v="6781"/>
    <x v="15"/>
    <x v="91"/>
    <n v="2758"/>
    <e v="#DIV/0!"/>
    <e v="#DIV/0!"/>
    <m/>
    <m/>
    <m/>
  </r>
  <r>
    <x v="6782"/>
    <x v="15"/>
    <x v="91"/>
    <n v="21256"/>
    <e v="#DIV/0!"/>
    <e v="#DIV/0!"/>
    <m/>
    <m/>
    <m/>
  </r>
  <r>
    <x v="6783"/>
    <x v="15"/>
    <x v="91"/>
    <n v="8836"/>
    <e v="#DIV/0!"/>
    <e v="#DIV/0!"/>
    <m/>
    <m/>
    <m/>
  </r>
  <r>
    <x v="6784"/>
    <x v="15"/>
    <x v="91"/>
    <n v="1877"/>
    <e v="#DIV/0!"/>
    <e v="#DIV/0!"/>
    <m/>
    <m/>
    <m/>
  </r>
  <r>
    <x v="6785"/>
    <x v="15"/>
    <x v="92"/>
    <n v="3633"/>
    <e v="#DIV/0!"/>
    <e v="#DIV/0!"/>
    <m/>
    <m/>
    <m/>
  </r>
  <r>
    <x v="6786"/>
    <x v="15"/>
    <x v="92"/>
    <n v="8660"/>
    <e v="#DIV/0!"/>
    <e v="#DIV/0!"/>
    <m/>
    <m/>
    <m/>
  </r>
  <r>
    <x v="6787"/>
    <x v="15"/>
    <x v="88"/>
    <n v="3318"/>
    <e v="#DIV/0!"/>
    <e v="#DIV/0!"/>
    <m/>
    <m/>
    <m/>
  </r>
  <r>
    <x v="6788"/>
    <x v="15"/>
    <x v="92"/>
    <n v="1418"/>
    <e v="#DIV/0!"/>
    <e v="#DIV/0!"/>
    <m/>
    <m/>
    <m/>
  </r>
  <r>
    <x v="6789"/>
    <x v="15"/>
    <x v="91"/>
    <n v="9935"/>
    <e v="#DIV/0!"/>
    <e v="#DIV/0!"/>
    <m/>
    <m/>
    <m/>
  </r>
  <r>
    <x v="6790"/>
    <x v="15"/>
    <x v="91"/>
    <n v="6043"/>
    <e v="#DIV/0!"/>
    <e v="#DIV/0!"/>
    <m/>
    <m/>
    <m/>
  </r>
  <r>
    <x v="6791"/>
    <x v="15"/>
    <x v="91"/>
    <n v="2141"/>
    <e v="#DIV/0!"/>
    <e v="#DIV/0!"/>
    <m/>
    <m/>
    <m/>
  </r>
  <r>
    <x v="6792"/>
    <x v="15"/>
    <x v="91"/>
    <n v="7357"/>
    <e v="#DIV/0!"/>
    <e v="#DIV/0!"/>
    <m/>
    <m/>
    <m/>
  </r>
  <r>
    <x v="6793"/>
    <x v="15"/>
    <x v="91"/>
    <n v="2680"/>
    <e v="#DIV/0!"/>
    <e v="#DIV/0!"/>
    <m/>
    <m/>
    <m/>
  </r>
  <r>
    <x v="6794"/>
    <x v="15"/>
    <x v="91"/>
    <n v="7677"/>
    <e v="#DIV/0!"/>
    <e v="#DIV/0!"/>
    <m/>
    <m/>
    <m/>
  </r>
  <r>
    <x v="6795"/>
    <x v="15"/>
    <x v="91"/>
    <n v="1339"/>
    <e v="#DIV/0!"/>
    <e v="#DIV/0!"/>
    <m/>
    <m/>
    <m/>
  </r>
  <r>
    <x v="6796"/>
    <x v="15"/>
    <x v="91"/>
    <n v="12476"/>
    <e v="#DIV/0!"/>
    <e v="#DIV/0!"/>
    <m/>
    <m/>
    <m/>
  </r>
  <r>
    <x v="6797"/>
    <x v="15"/>
    <x v="91"/>
    <n v="28952"/>
    <e v="#DIV/0!"/>
    <e v="#DIV/0!"/>
    <m/>
    <m/>
    <m/>
  </r>
  <r>
    <x v="6798"/>
    <x v="15"/>
    <x v="91"/>
    <n v="1151"/>
    <e v="#DIV/0!"/>
    <e v="#DIV/0!"/>
    <m/>
    <m/>
    <m/>
  </r>
  <r>
    <x v="6799"/>
    <x v="15"/>
    <x v="91"/>
    <n v="1637"/>
    <e v="#DIV/0!"/>
    <e v="#DIV/0!"/>
    <m/>
    <m/>
    <m/>
  </r>
  <r>
    <x v="6800"/>
    <x v="15"/>
    <x v="88"/>
    <n v="7227"/>
    <e v="#DIV/0!"/>
    <e v="#DIV/0!"/>
    <m/>
    <m/>
    <m/>
  </r>
  <r>
    <x v="6801"/>
    <x v="15"/>
    <x v="91"/>
    <n v="931"/>
    <e v="#DIV/0!"/>
    <e v="#DIV/0!"/>
    <m/>
    <m/>
    <m/>
  </r>
  <r>
    <x v="6802"/>
    <x v="15"/>
    <x v="91"/>
    <n v="4176"/>
    <e v="#DIV/0!"/>
    <e v="#DIV/0!"/>
    <m/>
    <m/>
    <m/>
  </r>
  <r>
    <x v="6803"/>
    <x v="15"/>
    <x v="91"/>
    <n v="2388"/>
    <e v="#DIV/0!"/>
    <e v="#DIV/0!"/>
    <m/>
    <m/>
    <m/>
  </r>
  <r>
    <x v="6804"/>
    <x v="15"/>
    <x v="91"/>
    <n v="5129"/>
    <e v="#DIV/0!"/>
    <e v="#DIV/0!"/>
    <m/>
    <m/>
    <m/>
  </r>
  <r>
    <x v="6805"/>
    <x v="15"/>
    <x v="91"/>
    <n v="1693"/>
    <e v="#DIV/0!"/>
    <e v="#DIV/0!"/>
    <m/>
    <m/>
    <m/>
  </r>
  <r>
    <x v="6806"/>
    <x v="15"/>
    <x v="91"/>
    <n v="9264"/>
    <e v="#DIV/0!"/>
    <e v="#DIV/0!"/>
    <m/>
    <m/>
    <m/>
  </r>
  <r>
    <x v="6807"/>
    <x v="15"/>
    <x v="91"/>
    <n v="14237"/>
    <e v="#DIV/0!"/>
    <e v="#DIV/0!"/>
    <m/>
    <m/>
    <m/>
  </r>
  <r>
    <x v="6808"/>
    <x v="15"/>
    <x v="91"/>
    <n v="3182"/>
    <e v="#DIV/0!"/>
    <e v="#DIV/0!"/>
    <m/>
    <m/>
    <m/>
  </r>
  <r>
    <x v="6809"/>
    <x v="15"/>
    <x v="91"/>
    <n v="7058"/>
    <e v="#DIV/0!"/>
    <e v="#DIV/0!"/>
    <m/>
    <m/>
    <m/>
  </r>
  <r>
    <x v="6810"/>
    <x v="15"/>
    <x v="88"/>
    <n v="5232"/>
    <e v="#DIV/0!"/>
    <e v="#DIV/0!"/>
    <m/>
    <m/>
    <m/>
  </r>
  <r>
    <x v="6811"/>
    <x v="15"/>
    <x v="88"/>
    <n v="1860"/>
    <e v="#DIV/0!"/>
    <e v="#DIV/0!"/>
    <m/>
    <m/>
    <m/>
  </r>
  <r>
    <x v="6812"/>
    <x v="15"/>
    <x v="88"/>
    <n v="621"/>
    <e v="#DIV/0!"/>
    <e v="#DIV/0!"/>
    <m/>
    <m/>
    <m/>
  </r>
  <r>
    <x v="6813"/>
    <x v="15"/>
    <x v="88"/>
    <n v="44898"/>
    <e v="#DIV/0!"/>
    <e v="#DIV/0!"/>
    <m/>
    <m/>
    <m/>
  </r>
  <r>
    <x v="6814"/>
    <x v="15"/>
    <x v="91"/>
    <n v="3886"/>
    <e v="#DIV/0!"/>
    <e v="#DIV/0!"/>
    <m/>
    <m/>
    <m/>
  </r>
  <r>
    <x v="6815"/>
    <x v="15"/>
    <x v="91"/>
    <n v="8787"/>
    <e v="#DIV/0!"/>
    <e v="#DIV/0!"/>
    <m/>
    <m/>
    <m/>
  </r>
  <r>
    <x v="6816"/>
    <x v="15"/>
    <x v="91"/>
    <n v="2863"/>
    <e v="#DIV/0!"/>
    <e v="#DIV/0!"/>
    <m/>
    <m/>
    <m/>
  </r>
  <r>
    <x v="6817"/>
    <x v="15"/>
    <x v="91"/>
    <n v="52839"/>
    <e v="#DIV/0!"/>
    <e v="#DIV/0!"/>
    <m/>
    <m/>
    <m/>
  </r>
  <r>
    <x v="6818"/>
    <x v="15"/>
    <x v="91"/>
    <n v="4741"/>
    <e v="#DIV/0!"/>
    <e v="#DIV/0!"/>
    <m/>
    <m/>
    <m/>
  </r>
  <r>
    <x v="6819"/>
    <x v="15"/>
    <x v="91"/>
    <n v="7228"/>
    <e v="#DIV/0!"/>
    <e v="#DIV/0!"/>
    <m/>
    <m/>
    <m/>
  </r>
  <r>
    <x v="6820"/>
    <x v="15"/>
    <x v="91"/>
    <n v="6557"/>
    <e v="#DIV/0!"/>
    <e v="#DIV/0!"/>
    <m/>
    <m/>
    <m/>
  </r>
  <r>
    <x v="6821"/>
    <x v="15"/>
    <x v="91"/>
    <n v="2845"/>
    <e v="#DIV/0!"/>
    <e v="#DIV/0!"/>
    <m/>
    <m/>
    <m/>
  </r>
  <r>
    <x v="6822"/>
    <x v="15"/>
    <x v="91"/>
    <n v="2453"/>
    <e v="#DIV/0!"/>
    <e v="#DIV/0!"/>
    <m/>
    <m/>
    <m/>
  </r>
  <r>
    <x v="6823"/>
    <x v="15"/>
    <x v="93"/>
    <n v="3405"/>
    <e v="#DIV/0!"/>
    <e v="#DIV/0!"/>
    <m/>
    <m/>
    <m/>
  </r>
  <r>
    <x v="6824"/>
    <x v="15"/>
    <x v="93"/>
    <n v="3142"/>
    <e v="#DIV/0!"/>
    <e v="#DIV/0!"/>
    <m/>
    <m/>
    <m/>
  </r>
  <r>
    <x v="6825"/>
    <x v="15"/>
    <x v="93"/>
    <n v="533"/>
    <e v="#DIV/0!"/>
    <e v="#DIV/0!"/>
    <m/>
    <m/>
    <m/>
  </r>
  <r>
    <x v="6826"/>
    <x v="15"/>
    <x v="93"/>
    <n v="7023"/>
    <e v="#DIV/0!"/>
    <e v="#DIV/0!"/>
    <m/>
    <m/>
    <m/>
  </r>
  <r>
    <x v="6827"/>
    <x v="15"/>
    <x v="93"/>
    <n v="1946"/>
    <e v="#DIV/0!"/>
    <e v="#DIV/0!"/>
    <m/>
    <m/>
    <m/>
  </r>
  <r>
    <x v="6828"/>
    <x v="15"/>
    <x v="93"/>
    <n v="11641"/>
    <e v="#DIV/0!"/>
    <e v="#DIV/0!"/>
    <m/>
    <m/>
    <m/>
  </r>
  <r>
    <x v="6829"/>
    <x v="15"/>
    <x v="93"/>
    <n v="31752"/>
    <e v="#DIV/0!"/>
    <e v="#DIV/0!"/>
    <m/>
    <m/>
    <m/>
  </r>
  <r>
    <x v="6830"/>
    <x v="15"/>
    <x v="93"/>
    <n v="34419"/>
    <e v="#DIV/0!"/>
    <e v="#DIV/0!"/>
    <m/>
    <m/>
    <m/>
  </r>
  <r>
    <x v="6831"/>
    <x v="15"/>
    <x v="93"/>
    <n v="3763"/>
    <e v="#DIV/0!"/>
    <e v="#DIV/0!"/>
    <m/>
    <m/>
    <m/>
  </r>
  <r>
    <x v="6832"/>
    <x v="15"/>
    <x v="93"/>
    <n v="2208"/>
    <e v="#DIV/0!"/>
    <e v="#DIV/0!"/>
    <m/>
    <m/>
    <m/>
  </r>
  <r>
    <x v="6833"/>
    <x v="15"/>
    <x v="93"/>
    <n v="157052"/>
    <e v="#DIV/0!"/>
    <e v="#DIV/0!"/>
    <m/>
    <m/>
    <m/>
  </r>
  <r>
    <x v="6834"/>
    <x v="15"/>
    <x v="93"/>
    <n v="8462"/>
    <e v="#DIV/0!"/>
    <e v="#DIV/0!"/>
    <m/>
    <m/>
    <m/>
  </r>
  <r>
    <x v="6835"/>
    <x v="15"/>
    <x v="93"/>
    <n v="16707"/>
    <e v="#DIV/0!"/>
    <e v="#DIV/0!"/>
    <m/>
    <m/>
    <m/>
  </r>
  <r>
    <x v="6836"/>
    <x v="15"/>
    <x v="93"/>
    <n v="4553"/>
    <e v="#DIV/0!"/>
    <e v="#DIV/0!"/>
    <m/>
    <m/>
    <m/>
  </r>
  <r>
    <x v="6837"/>
    <x v="15"/>
    <x v="93"/>
    <n v="394"/>
    <e v="#DIV/0!"/>
    <e v="#DIV/0!"/>
    <m/>
    <m/>
    <m/>
  </r>
  <r>
    <x v="6838"/>
    <x v="15"/>
    <x v="93"/>
    <n v="13220"/>
    <e v="#DIV/0!"/>
    <e v="#DIV/0!"/>
    <m/>
    <m/>
    <m/>
  </r>
  <r>
    <x v="6839"/>
    <x v="15"/>
    <x v="93"/>
    <n v="3209"/>
    <e v="#DIV/0!"/>
    <e v="#DIV/0!"/>
    <m/>
    <m/>
    <m/>
  </r>
  <r>
    <x v="6840"/>
    <x v="15"/>
    <x v="87"/>
    <n v="49765"/>
    <e v="#DIV/0!"/>
    <e v="#DIV/0!"/>
    <m/>
    <m/>
    <m/>
  </r>
  <r>
    <x v="6841"/>
    <x v="15"/>
    <x v="87"/>
    <n v="8600"/>
    <e v="#DIV/0!"/>
    <e v="#DIV/0!"/>
    <m/>
    <m/>
    <m/>
  </r>
  <r>
    <x v="6842"/>
    <x v="15"/>
    <x v="87"/>
    <n v="16637"/>
    <e v="#DIV/0!"/>
    <e v="#DIV/0!"/>
    <m/>
    <m/>
    <m/>
  </r>
  <r>
    <x v="6843"/>
    <x v="15"/>
    <x v="87"/>
    <n v="16883"/>
    <e v="#DIV/0!"/>
    <e v="#DIV/0!"/>
    <m/>
    <m/>
    <m/>
  </r>
  <r>
    <x v="6844"/>
    <x v="15"/>
    <x v="87"/>
    <n v="47742"/>
    <e v="#DIV/0!"/>
    <e v="#DIV/0!"/>
    <m/>
    <m/>
    <m/>
  </r>
  <r>
    <x v="6845"/>
    <x v="15"/>
    <x v="87"/>
    <n v="13886"/>
    <e v="#DIV/0!"/>
    <e v="#DIV/0!"/>
    <m/>
    <m/>
    <m/>
  </r>
  <r>
    <x v="6846"/>
    <x v="15"/>
    <x v="85"/>
    <n v="3422"/>
    <e v="#DIV/0!"/>
    <e v="#DIV/0!"/>
    <m/>
    <m/>
    <m/>
  </r>
  <r>
    <x v="6847"/>
    <x v="15"/>
    <x v="87"/>
    <n v="7382"/>
    <e v="#DIV/0!"/>
    <e v="#DIV/0!"/>
    <m/>
    <m/>
    <m/>
  </r>
  <r>
    <x v="6848"/>
    <x v="15"/>
    <x v="87"/>
    <n v="17854"/>
    <e v="#DIV/0!"/>
    <e v="#DIV/0!"/>
    <m/>
    <m/>
    <m/>
  </r>
  <r>
    <x v="6849"/>
    <x v="15"/>
    <x v="87"/>
    <n v="25403"/>
    <e v="#DIV/0!"/>
    <e v="#DIV/0!"/>
    <m/>
    <m/>
    <m/>
  </r>
  <r>
    <x v="6850"/>
    <x v="15"/>
    <x v="87"/>
    <n v="10461"/>
    <e v="#DIV/0!"/>
    <e v="#DIV/0!"/>
    <m/>
    <m/>
    <m/>
  </r>
  <r>
    <x v="6851"/>
    <x v="15"/>
    <x v="93"/>
    <n v="3826"/>
    <e v="#DIV/0!"/>
    <e v="#DIV/0!"/>
    <m/>
    <m/>
    <m/>
  </r>
  <r>
    <x v="6852"/>
    <x v="15"/>
    <x v="87"/>
    <n v="1231"/>
    <e v="#DIV/0!"/>
    <e v="#DIV/0!"/>
    <m/>
    <m/>
    <m/>
  </r>
  <r>
    <x v="6853"/>
    <x v="15"/>
    <x v="87"/>
    <n v="42929"/>
    <e v="#DIV/0!"/>
    <e v="#DIV/0!"/>
    <m/>
    <m/>
    <m/>
  </r>
  <r>
    <x v="6854"/>
    <x v="15"/>
    <x v="87"/>
    <n v="12026"/>
    <e v="#DIV/0!"/>
    <e v="#DIV/0!"/>
    <m/>
    <m/>
    <m/>
  </r>
  <r>
    <x v="6855"/>
    <x v="15"/>
    <x v="87"/>
    <n v="11968"/>
    <e v="#DIV/0!"/>
    <e v="#DIV/0!"/>
    <m/>
    <m/>
    <m/>
  </r>
  <r>
    <x v="6856"/>
    <x v="15"/>
    <x v="87"/>
    <n v="8117"/>
    <e v="#DIV/0!"/>
    <e v="#DIV/0!"/>
    <m/>
    <m/>
    <m/>
  </r>
  <r>
    <x v="6857"/>
    <x v="15"/>
    <x v="92"/>
    <n v="3699"/>
    <e v="#DIV/0!"/>
    <e v="#DIV/0!"/>
    <m/>
    <m/>
    <m/>
  </r>
  <r>
    <x v="6858"/>
    <x v="15"/>
    <x v="94"/>
    <n v="1201"/>
    <e v="#DIV/0!"/>
    <e v="#DIV/0!"/>
    <m/>
    <m/>
    <m/>
  </r>
  <r>
    <x v="6859"/>
    <x v="15"/>
    <x v="92"/>
    <n v="1144"/>
    <e v="#DIV/0!"/>
    <e v="#DIV/0!"/>
    <m/>
    <m/>
    <m/>
  </r>
  <r>
    <x v="6860"/>
    <x v="15"/>
    <x v="92"/>
    <n v="1414"/>
    <e v="#DIV/0!"/>
    <e v="#DIV/0!"/>
    <m/>
    <m/>
    <m/>
  </r>
  <r>
    <x v="6861"/>
    <x v="15"/>
    <x v="94"/>
    <n v="4955"/>
    <e v="#DIV/0!"/>
    <e v="#DIV/0!"/>
    <m/>
    <m/>
    <m/>
  </r>
  <r>
    <x v="6862"/>
    <x v="15"/>
    <x v="94"/>
    <n v="68856"/>
    <e v="#DIV/0!"/>
    <e v="#DIV/0!"/>
    <m/>
    <m/>
    <m/>
  </r>
  <r>
    <x v="6863"/>
    <x v="15"/>
    <x v="94"/>
    <n v="10226"/>
    <e v="#DIV/0!"/>
    <e v="#DIV/0!"/>
    <m/>
    <m/>
    <m/>
  </r>
  <r>
    <x v="6864"/>
    <x v="15"/>
    <x v="94"/>
    <n v="2566"/>
    <e v="#DIV/0!"/>
    <e v="#DIV/0!"/>
    <m/>
    <m/>
    <m/>
  </r>
  <r>
    <x v="6865"/>
    <x v="15"/>
    <x v="92"/>
    <n v="1004"/>
    <e v="#DIV/0!"/>
    <e v="#DIV/0!"/>
    <m/>
    <m/>
    <m/>
  </r>
  <r>
    <x v="6866"/>
    <x v="15"/>
    <x v="92"/>
    <n v="3136"/>
    <e v="#DIV/0!"/>
    <e v="#DIV/0!"/>
    <m/>
    <m/>
    <m/>
  </r>
  <r>
    <x v="6867"/>
    <x v="15"/>
    <x v="92"/>
    <n v="21479"/>
    <e v="#DIV/0!"/>
    <e v="#DIV/0!"/>
    <m/>
    <m/>
    <m/>
  </r>
  <r>
    <x v="6868"/>
    <x v="15"/>
    <x v="92"/>
    <n v="2498"/>
    <e v="#DIV/0!"/>
    <e v="#DIV/0!"/>
    <m/>
    <m/>
    <m/>
  </r>
  <r>
    <x v="6869"/>
    <x v="15"/>
    <x v="92"/>
    <n v="1601"/>
    <e v="#DIV/0!"/>
    <e v="#DIV/0!"/>
    <m/>
    <m/>
    <m/>
  </r>
  <r>
    <x v="6870"/>
    <x v="15"/>
    <x v="92"/>
    <n v="3870"/>
    <e v="#DIV/0!"/>
    <e v="#DIV/0!"/>
    <m/>
    <m/>
    <m/>
  </r>
  <r>
    <x v="6871"/>
    <x v="15"/>
    <x v="92"/>
    <n v="3596"/>
    <e v="#DIV/0!"/>
    <e v="#DIV/0!"/>
    <m/>
    <m/>
    <m/>
  </r>
  <r>
    <x v="6872"/>
    <x v="15"/>
    <x v="92"/>
    <n v="7076"/>
    <e v="#DIV/0!"/>
    <e v="#DIV/0!"/>
    <m/>
    <m/>
    <m/>
  </r>
  <r>
    <x v="6873"/>
    <x v="15"/>
    <x v="92"/>
    <n v="2662"/>
    <e v="#DIV/0!"/>
    <e v="#DIV/0!"/>
    <m/>
    <m/>
    <m/>
  </r>
  <r>
    <x v="6874"/>
    <x v="15"/>
    <x v="94"/>
    <n v="2361"/>
    <e v="#DIV/0!"/>
    <e v="#DIV/0!"/>
    <m/>
    <m/>
    <m/>
  </r>
  <r>
    <x v="6875"/>
    <x v="15"/>
    <x v="92"/>
    <n v="9378"/>
    <e v="#DIV/0!"/>
    <e v="#DIV/0!"/>
    <m/>
    <m/>
    <m/>
  </r>
  <r>
    <x v="6876"/>
    <x v="15"/>
    <x v="94"/>
    <n v="4971"/>
    <e v="#DIV/0!"/>
    <e v="#DIV/0!"/>
    <m/>
    <m/>
    <m/>
  </r>
  <r>
    <x v="6877"/>
    <x v="15"/>
    <x v="94"/>
    <n v="755"/>
    <e v="#DIV/0!"/>
    <e v="#DIV/0!"/>
    <m/>
    <m/>
    <m/>
  </r>
  <r>
    <x v="6878"/>
    <x v="15"/>
    <x v="92"/>
    <n v="2702"/>
    <e v="#DIV/0!"/>
    <e v="#DIV/0!"/>
    <m/>
    <m/>
    <m/>
  </r>
  <r>
    <x v="6879"/>
    <x v="15"/>
    <x v="93"/>
    <n v="27992"/>
    <e v="#DIV/0!"/>
    <e v="#DIV/0!"/>
    <m/>
    <m/>
    <m/>
  </r>
  <r>
    <x v="6880"/>
    <x v="15"/>
    <x v="92"/>
    <n v="1099"/>
    <e v="#DIV/0!"/>
    <e v="#DIV/0!"/>
    <m/>
    <m/>
    <m/>
  </r>
  <r>
    <x v="6881"/>
    <x v="15"/>
    <x v="92"/>
    <n v="4534"/>
    <e v="#DIV/0!"/>
    <e v="#DIV/0!"/>
    <m/>
    <m/>
    <m/>
  </r>
  <r>
    <x v="6882"/>
    <x v="15"/>
    <x v="94"/>
    <n v="8267"/>
    <e v="#DIV/0!"/>
    <e v="#DIV/0!"/>
    <m/>
    <m/>
    <m/>
  </r>
  <r>
    <x v="6883"/>
    <x v="15"/>
    <x v="94"/>
    <n v="2142"/>
    <e v="#DIV/0!"/>
    <e v="#DIV/0!"/>
    <m/>
    <m/>
    <m/>
  </r>
  <r>
    <x v="6884"/>
    <x v="15"/>
    <x v="94"/>
    <n v="7633"/>
    <e v="#DIV/0!"/>
    <e v="#DIV/0!"/>
    <m/>
    <m/>
    <m/>
  </r>
  <r>
    <x v="6885"/>
    <x v="15"/>
    <x v="94"/>
    <n v="2085"/>
    <e v="#DIV/0!"/>
    <e v="#DIV/0!"/>
    <m/>
    <m/>
    <m/>
  </r>
  <r>
    <x v="6886"/>
    <x v="15"/>
    <x v="94"/>
    <n v="4730"/>
    <e v="#DIV/0!"/>
    <e v="#DIV/0!"/>
    <m/>
    <m/>
    <m/>
  </r>
  <r>
    <x v="6887"/>
    <x v="15"/>
    <x v="94"/>
    <n v="11284"/>
    <e v="#DIV/0!"/>
    <e v="#DIV/0!"/>
    <m/>
    <m/>
    <m/>
  </r>
  <r>
    <x v="6888"/>
    <x v="15"/>
    <x v="94"/>
    <n v="1926"/>
    <e v="#DIV/0!"/>
    <e v="#DIV/0!"/>
    <m/>
    <m/>
    <m/>
  </r>
  <r>
    <x v="6889"/>
    <x v="15"/>
    <x v="94"/>
    <n v="1003"/>
    <e v="#DIV/0!"/>
    <e v="#DIV/0!"/>
    <m/>
    <m/>
    <m/>
  </r>
  <r>
    <x v="6890"/>
    <x v="15"/>
    <x v="94"/>
    <n v="64689"/>
    <e v="#DIV/0!"/>
    <e v="#DIV/0!"/>
    <m/>
    <m/>
    <m/>
  </r>
  <r>
    <x v="6891"/>
    <x v="16"/>
    <x v="95"/>
    <n v="993"/>
    <e v="#DIV/0!"/>
    <e v="#DIV/0!"/>
    <m/>
    <m/>
    <m/>
  </r>
  <r>
    <x v="6892"/>
    <x v="16"/>
    <x v="95"/>
    <n v="435"/>
    <e v="#DIV/0!"/>
    <e v="#DIV/0!"/>
    <m/>
    <m/>
    <m/>
  </r>
  <r>
    <x v="6893"/>
    <x v="16"/>
    <x v="95"/>
    <n v="124"/>
    <e v="#DIV/0!"/>
    <e v="#DIV/0!"/>
    <m/>
    <m/>
    <m/>
  </r>
  <r>
    <x v="6894"/>
    <x v="16"/>
    <x v="95"/>
    <n v="884"/>
    <e v="#DIV/0!"/>
    <e v="#DIV/0!"/>
    <m/>
    <m/>
    <m/>
  </r>
  <r>
    <x v="6895"/>
    <x v="16"/>
    <x v="95"/>
    <n v="494"/>
    <e v="#DIV/0!"/>
    <e v="#DIV/0!"/>
    <m/>
    <m/>
    <m/>
  </r>
  <r>
    <x v="6896"/>
    <x v="16"/>
    <x v="95"/>
    <n v="693"/>
    <e v="#DIV/0!"/>
    <e v="#DIV/0!"/>
    <m/>
    <m/>
    <m/>
  </r>
  <r>
    <x v="6897"/>
    <x v="16"/>
    <x v="95"/>
    <n v="8636"/>
    <e v="#DIV/0!"/>
    <e v="#DIV/0!"/>
    <m/>
    <m/>
    <m/>
  </r>
  <r>
    <x v="6898"/>
    <x v="16"/>
    <x v="95"/>
    <n v="1087"/>
    <e v="#DIV/0!"/>
    <e v="#DIV/0!"/>
    <m/>
    <m/>
    <m/>
  </r>
  <r>
    <x v="6899"/>
    <x v="16"/>
    <x v="95"/>
    <n v="7516"/>
    <e v="#DIV/0!"/>
    <e v="#DIV/0!"/>
    <m/>
    <m/>
    <m/>
  </r>
  <r>
    <x v="6900"/>
    <x v="16"/>
    <x v="95"/>
    <n v="692"/>
    <e v="#DIV/0!"/>
    <e v="#DIV/0!"/>
    <m/>
    <m/>
    <m/>
  </r>
  <r>
    <x v="6901"/>
    <x v="16"/>
    <x v="95"/>
    <n v="445"/>
    <e v="#DIV/0!"/>
    <e v="#DIV/0!"/>
    <m/>
    <m/>
    <m/>
  </r>
  <r>
    <x v="6902"/>
    <x v="16"/>
    <x v="95"/>
    <n v="610"/>
    <e v="#DIV/0!"/>
    <e v="#DIV/0!"/>
    <m/>
    <m/>
    <m/>
  </r>
  <r>
    <x v="6903"/>
    <x v="16"/>
    <x v="95"/>
    <n v="4566"/>
    <e v="#DIV/0!"/>
    <e v="#DIV/0!"/>
    <m/>
    <m/>
    <m/>
  </r>
  <r>
    <x v="6904"/>
    <x v="16"/>
    <x v="95"/>
    <n v="1435"/>
    <e v="#DIV/0!"/>
    <e v="#DIV/0!"/>
    <m/>
    <m/>
    <m/>
  </r>
  <r>
    <x v="6905"/>
    <x v="16"/>
    <x v="95"/>
    <n v="1252"/>
    <e v="#DIV/0!"/>
    <e v="#DIV/0!"/>
    <m/>
    <m/>
    <m/>
  </r>
  <r>
    <x v="6906"/>
    <x v="16"/>
    <x v="95"/>
    <n v="743"/>
    <e v="#DIV/0!"/>
    <e v="#DIV/0!"/>
    <m/>
    <m/>
    <m/>
  </r>
  <r>
    <x v="6907"/>
    <x v="16"/>
    <x v="95"/>
    <n v="551"/>
    <e v="#DIV/0!"/>
    <e v="#DIV/0!"/>
    <m/>
    <m/>
    <m/>
  </r>
  <r>
    <x v="6908"/>
    <x v="16"/>
    <x v="95"/>
    <n v="1098"/>
    <e v="#DIV/0!"/>
    <e v="#DIV/0!"/>
    <m/>
    <m/>
    <m/>
  </r>
  <r>
    <x v="6909"/>
    <x v="16"/>
    <x v="95"/>
    <n v="2625"/>
    <e v="#DIV/0!"/>
    <e v="#DIV/0!"/>
    <m/>
    <m/>
    <m/>
  </r>
  <r>
    <x v="6910"/>
    <x v="16"/>
    <x v="95"/>
    <n v="481"/>
    <e v="#DIV/0!"/>
    <e v="#DIV/0!"/>
    <m/>
    <m/>
    <m/>
  </r>
  <r>
    <x v="6911"/>
    <x v="16"/>
    <x v="95"/>
    <n v="898"/>
    <e v="#DIV/0!"/>
    <e v="#DIV/0!"/>
    <m/>
    <m/>
    <m/>
  </r>
  <r>
    <x v="6912"/>
    <x v="16"/>
    <x v="95"/>
    <n v="3130"/>
    <e v="#DIV/0!"/>
    <e v="#DIV/0!"/>
    <m/>
    <m/>
    <m/>
  </r>
  <r>
    <x v="3452"/>
    <x v="16"/>
    <x v="95"/>
    <n v="887"/>
    <e v="#DIV/0!"/>
    <e v="#DIV/0!"/>
    <m/>
    <m/>
    <m/>
  </r>
  <r>
    <x v="6913"/>
    <x v="16"/>
    <x v="95"/>
    <n v="668"/>
    <e v="#DIV/0!"/>
    <e v="#DIV/0!"/>
    <m/>
    <m/>
    <m/>
  </r>
  <r>
    <x v="6914"/>
    <x v="16"/>
    <x v="95"/>
    <n v="254"/>
    <e v="#DIV/0!"/>
    <e v="#DIV/0!"/>
    <m/>
    <m/>
    <m/>
  </r>
  <r>
    <x v="6915"/>
    <x v="16"/>
    <x v="95"/>
    <n v="6826"/>
    <e v="#DIV/0!"/>
    <e v="#DIV/0!"/>
    <m/>
    <m/>
    <m/>
  </r>
  <r>
    <x v="6916"/>
    <x v="16"/>
    <x v="95"/>
    <n v="1508"/>
    <e v="#DIV/0!"/>
    <e v="#DIV/0!"/>
    <m/>
    <m/>
    <m/>
  </r>
  <r>
    <x v="6917"/>
    <x v="16"/>
    <x v="95"/>
    <n v="1479"/>
    <e v="#DIV/0!"/>
    <e v="#DIV/0!"/>
    <m/>
    <m/>
    <m/>
  </r>
  <r>
    <x v="6918"/>
    <x v="16"/>
    <x v="95"/>
    <n v="3882"/>
    <e v="#DIV/0!"/>
    <e v="#DIV/0!"/>
    <m/>
    <m/>
    <m/>
  </r>
  <r>
    <x v="6919"/>
    <x v="16"/>
    <x v="96"/>
    <n v="2838"/>
    <e v="#DIV/0!"/>
    <e v="#DIV/0!"/>
    <m/>
    <m/>
    <m/>
  </r>
  <r>
    <x v="6920"/>
    <x v="16"/>
    <x v="95"/>
    <n v="1600"/>
    <e v="#DIV/0!"/>
    <e v="#DIV/0!"/>
    <m/>
    <m/>
    <m/>
  </r>
  <r>
    <x v="6921"/>
    <x v="16"/>
    <x v="95"/>
    <n v="407"/>
    <e v="#DIV/0!"/>
    <e v="#DIV/0!"/>
    <m/>
    <m/>
    <m/>
  </r>
  <r>
    <x v="6922"/>
    <x v="16"/>
    <x v="95"/>
    <n v="430"/>
    <e v="#DIV/0!"/>
    <e v="#DIV/0!"/>
    <m/>
    <m/>
    <m/>
  </r>
  <r>
    <x v="6923"/>
    <x v="16"/>
    <x v="95"/>
    <n v="2511"/>
    <e v="#DIV/0!"/>
    <e v="#DIV/0!"/>
    <m/>
    <m/>
    <m/>
  </r>
  <r>
    <x v="6924"/>
    <x v="16"/>
    <x v="95"/>
    <n v="706"/>
    <e v="#DIV/0!"/>
    <e v="#DIV/0!"/>
    <m/>
    <m/>
    <m/>
  </r>
  <r>
    <x v="6925"/>
    <x v="16"/>
    <x v="95"/>
    <n v="16871"/>
    <e v="#DIV/0!"/>
    <e v="#DIV/0!"/>
    <m/>
    <m/>
    <m/>
  </r>
  <r>
    <x v="6926"/>
    <x v="16"/>
    <x v="95"/>
    <n v="876"/>
    <e v="#DIV/0!"/>
    <e v="#DIV/0!"/>
    <m/>
    <m/>
    <m/>
  </r>
  <r>
    <x v="6927"/>
    <x v="16"/>
    <x v="95"/>
    <n v="2135"/>
    <e v="#DIV/0!"/>
    <e v="#DIV/0!"/>
    <m/>
    <m/>
    <m/>
  </r>
  <r>
    <x v="6928"/>
    <x v="16"/>
    <x v="95"/>
    <n v="279"/>
    <e v="#DIV/0!"/>
    <e v="#DIV/0!"/>
    <m/>
    <m/>
    <m/>
  </r>
  <r>
    <x v="6929"/>
    <x v="16"/>
    <x v="95"/>
    <n v="1026"/>
    <e v="#DIV/0!"/>
    <e v="#DIV/0!"/>
    <m/>
    <m/>
    <m/>
  </r>
  <r>
    <x v="6930"/>
    <x v="16"/>
    <x v="95"/>
    <n v="2271"/>
    <e v="#DIV/0!"/>
    <e v="#DIV/0!"/>
    <m/>
    <m/>
    <m/>
  </r>
  <r>
    <x v="6931"/>
    <x v="16"/>
    <x v="95"/>
    <n v="3036"/>
    <e v="#DIV/0!"/>
    <e v="#DIV/0!"/>
    <m/>
    <m/>
    <m/>
  </r>
  <r>
    <x v="6932"/>
    <x v="16"/>
    <x v="95"/>
    <n v="8887"/>
    <e v="#DIV/0!"/>
    <e v="#DIV/0!"/>
    <m/>
    <m/>
    <m/>
  </r>
  <r>
    <x v="6933"/>
    <x v="16"/>
    <x v="95"/>
    <n v="4928"/>
    <e v="#DIV/0!"/>
    <e v="#DIV/0!"/>
    <m/>
    <m/>
    <m/>
  </r>
  <r>
    <x v="6934"/>
    <x v="16"/>
    <x v="95"/>
    <n v="4115"/>
    <e v="#DIV/0!"/>
    <e v="#DIV/0!"/>
    <m/>
    <m/>
    <m/>
  </r>
  <r>
    <x v="6935"/>
    <x v="16"/>
    <x v="95"/>
    <n v="1183"/>
    <e v="#DIV/0!"/>
    <e v="#DIV/0!"/>
    <m/>
    <m/>
    <m/>
  </r>
  <r>
    <x v="6936"/>
    <x v="16"/>
    <x v="96"/>
    <n v="3167"/>
    <e v="#DIV/0!"/>
    <e v="#DIV/0!"/>
    <m/>
    <m/>
    <m/>
  </r>
  <r>
    <x v="6937"/>
    <x v="16"/>
    <x v="96"/>
    <n v="889"/>
    <e v="#DIV/0!"/>
    <e v="#DIV/0!"/>
    <m/>
    <m/>
    <m/>
  </r>
  <r>
    <x v="6938"/>
    <x v="16"/>
    <x v="96"/>
    <n v="1665"/>
    <e v="#DIV/0!"/>
    <e v="#DIV/0!"/>
    <m/>
    <m/>
    <m/>
  </r>
  <r>
    <x v="6939"/>
    <x v="16"/>
    <x v="96"/>
    <n v="1651"/>
    <e v="#DIV/0!"/>
    <e v="#DIV/0!"/>
    <m/>
    <m/>
    <m/>
  </r>
  <r>
    <x v="6940"/>
    <x v="16"/>
    <x v="96"/>
    <n v="11251"/>
    <e v="#DIV/0!"/>
    <e v="#DIV/0!"/>
    <m/>
    <m/>
    <m/>
  </r>
  <r>
    <x v="6941"/>
    <x v="16"/>
    <x v="96"/>
    <n v="16909"/>
    <e v="#DIV/0!"/>
    <e v="#DIV/0!"/>
    <m/>
    <m/>
    <m/>
  </r>
  <r>
    <x v="6942"/>
    <x v="16"/>
    <x v="96"/>
    <n v="2571"/>
    <e v="#DIV/0!"/>
    <e v="#DIV/0!"/>
    <m/>
    <m/>
    <m/>
  </r>
  <r>
    <x v="6943"/>
    <x v="16"/>
    <x v="96"/>
    <n v="2628"/>
    <e v="#DIV/0!"/>
    <e v="#DIV/0!"/>
    <m/>
    <m/>
    <m/>
  </r>
  <r>
    <x v="6944"/>
    <x v="16"/>
    <x v="96"/>
    <n v="2228"/>
    <e v="#DIV/0!"/>
    <e v="#DIV/0!"/>
    <m/>
    <m/>
    <m/>
  </r>
  <r>
    <x v="6945"/>
    <x v="16"/>
    <x v="96"/>
    <n v="3451"/>
    <e v="#DIV/0!"/>
    <e v="#DIV/0!"/>
    <m/>
    <m/>
    <m/>
  </r>
  <r>
    <x v="6946"/>
    <x v="16"/>
    <x v="96"/>
    <n v="1584"/>
    <e v="#DIV/0!"/>
    <e v="#DIV/0!"/>
    <m/>
    <m/>
    <m/>
  </r>
  <r>
    <x v="6947"/>
    <x v="16"/>
    <x v="96"/>
    <n v="3312"/>
    <e v="#DIV/0!"/>
    <e v="#DIV/0!"/>
    <m/>
    <m/>
    <m/>
  </r>
  <r>
    <x v="6948"/>
    <x v="16"/>
    <x v="96"/>
    <n v="1320"/>
    <e v="#DIV/0!"/>
    <e v="#DIV/0!"/>
    <m/>
    <m/>
    <m/>
  </r>
  <r>
    <x v="6949"/>
    <x v="16"/>
    <x v="96"/>
    <n v="2423"/>
    <e v="#DIV/0!"/>
    <e v="#DIV/0!"/>
    <m/>
    <m/>
    <m/>
  </r>
  <r>
    <x v="6950"/>
    <x v="16"/>
    <x v="96"/>
    <n v="656"/>
    <e v="#DIV/0!"/>
    <e v="#DIV/0!"/>
    <m/>
    <m/>
    <m/>
  </r>
  <r>
    <x v="6951"/>
    <x v="16"/>
    <x v="96"/>
    <n v="13988"/>
    <e v="#DIV/0!"/>
    <e v="#DIV/0!"/>
    <m/>
    <m/>
    <m/>
  </r>
  <r>
    <x v="6952"/>
    <x v="16"/>
    <x v="96"/>
    <n v="1035"/>
    <e v="#DIV/0!"/>
    <e v="#DIV/0!"/>
    <m/>
    <m/>
    <m/>
  </r>
  <r>
    <x v="6953"/>
    <x v="16"/>
    <x v="96"/>
    <n v="383"/>
    <e v="#DIV/0!"/>
    <e v="#DIV/0!"/>
    <m/>
    <m/>
    <m/>
  </r>
  <r>
    <x v="6954"/>
    <x v="16"/>
    <x v="96"/>
    <n v="3360"/>
    <e v="#DIV/0!"/>
    <e v="#DIV/0!"/>
    <m/>
    <m/>
    <m/>
  </r>
  <r>
    <x v="6955"/>
    <x v="16"/>
    <x v="95"/>
    <n v="4798"/>
    <e v="#DIV/0!"/>
    <e v="#DIV/0!"/>
    <m/>
    <m/>
    <m/>
  </r>
  <r>
    <x v="6956"/>
    <x v="16"/>
    <x v="95"/>
    <n v="3345"/>
    <e v="#DIV/0!"/>
    <e v="#DIV/0!"/>
    <m/>
    <m/>
    <m/>
  </r>
  <r>
    <x v="6957"/>
    <x v="16"/>
    <x v="96"/>
    <n v="739"/>
    <e v="#DIV/0!"/>
    <e v="#DIV/0!"/>
    <m/>
    <m/>
    <m/>
  </r>
  <r>
    <x v="6958"/>
    <x v="16"/>
    <x v="96"/>
    <n v="2087"/>
    <e v="#DIV/0!"/>
    <e v="#DIV/0!"/>
    <m/>
    <m/>
    <m/>
  </r>
  <r>
    <x v="6959"/>
    <x v="16"/>
    <x v="96"/>
    <n v="4873"/>
    <e v="#DIV/0!"/>
    <e v="#DIV/0!"/>
    <m/>
    <m/>
    <m/>
  </r>
  <r>
    <x v="6960"/>
    <x v="16"/>
    <x v="96"/>
    <n v="5126"/>
    <e v="#DIV/0!"/>
    <e v="#DIV/0!"/>
    <m/>
    <m/>
    <m/>
  </r>
  <r>
    <x v="6961"/>
    <x v="16"/>
    <x v="96"/>
    <n v="2619"/>
    <e v="#DIV/0!"/>
    <e v="#DIV/0!"/>
    <m/>
    <m/>
    <m/>
  </r>
  <r>
    <x v="6962"/>
    <x v="16"/>
    <x v="96"/>
    <n v="102575"/>
    <e v="#DIV/0!"/>
    <e v="#DIV/0!"/>
    <m/>
    <m/>
    <m/>
  </r>
  <r>
    <x v="6963"/>
    <x v="16"/>
    <x v="96"/>
    <n v="20677"/>
    <e v="#DIV/0!"/>
    <e v="#DIV/0!"/>
    <m/>
    <m/>
    <m/>
  </r>
  <r>
    <x v="6964"/>
    <x v="16"/>
    <x v="96"/>
    <n v="672"/>
    <e v="#DIV/0!"/>
    <e v="#DIV/0!"/>
    <m/>
    <m/>
    <m/>
  </r>
  <r>
    <x v="6965"/>
    <x v="16"/>
    <x v="96"/>
    <n v="1596"/>
    <e v="#DIV/0!"/>
    <e v="#DIV/0!"/>
    <m/>
    <m/>
    <m/>
  </r>
  <r>
    <x v="6966"/>
    <x v="16"/>
    <x v="96"/>
    <n v="2668"/>
    <e v="#DIV/0!"/>
    <e v="#DIV/0!"/>
    <m/>
    <m/>
    <m/>
  </r>
  <r>
    <x v="6967"/>
    <x v="16"/>
    <x v="96"/>
    <n v="967"/>
    <e v="#DIV/0!"/>
    <e v="#DIV/0!"/>
    <m/>
    <m/>
    <m/>
  </r>
  <r>
    <x v="6968"/>
    <x v="16"/>
    <x v="96"/>
    <n v="4139"/>
    <e v="#DIV/0!"/>
    <e v="#DIV/0!"/>
    <m/>
    <m/>
    <m/>
  </r>
  <r>
    <x v="6969"/>
    <x v="16"/>
    <x v="96"/>
    <n v="3305"/>
    <e v="#DIV/0!"/>
    <e v="#DIV/0!"/>
    <m/>
    <m/>
    <m/>
  </r>
  <r>
    <x v="6970"/>
    <x v="16"/>
    <x v="96"/>
    <n v="1854"/>
    <e v="#DIV/0!"/>
    <e v="#DIV/0!"/>
    <m/>
    <m/>
    <m/>
  </r>
  <r>
    <x v="6971"/>
    <x v="16"/>
    <x v="96"/>
    <n v="1937"/>
    <e v="#DIV/0!"/>
    <e v="#DIV/0!"/>
    <m/>
    <m/>
    <m/>
  </r>
  <r>
    <x v="6972"/>
    <x v="16"/>
    <x v="96"/>
    <n v="5947"/>
    <e v="#DIV/0!"/>
    <e v="#DIV/0!"/>
    <m/>
    <m/>
    <m/>
  </r>
  <r>
    <x v="6973"/>
    <x v="16"/>
    <x v="96"/>
    <n v="1733"/>
    <e v="#DIV/0!"/>
    <e v="#DIV/0!"/>
    <m/>
    <m/>
    <m/>
  </r>
  <r>
    <x v="6974"/>
    <x v="16"/>
    <x v="96"/>
    <n v="3136"/>
    <e v="#DIV/0!"/>
    <e v="#DIV/0!"/>
    <m/>
    <m/>
    <m/>
  </r>
  <r>
    <x v="6975"/>
    <x v="16"/>
    <x v="96"/>
    <n v="2660"/>
    <e v="#DIV/0!"/>
    <e v="#DIV/0!"/>
    <m/>
    <m/>
    <m/>
  </r>
  <r>
    <x v="6976"/>
    <x v="16"/>
    <x v="96"/>
    <n v="1314"/>
    <e v="#DIV/0!"/>
    <e v="#DIV/0!"/>
    <m/>
    <m/>
    <m/>
  </r>
  <r>
    <x v="6977"/>
    <x v="16"/>
    <x v="95"/>
    <n v="4902"/>
    <e v="#DIV/0!"/>
    <e v="#DIV/0!"/>
    <m/>
    <m/>
    <m/>
  </r>
  <r>
    <x v="6978"/>
    <x v="16"/>
    <x v="96"/>
    <n v="6890"/>
    <e v="#DIV/0!"/>
    <e v="#DIV/0!"/>
    <m/>
    <m/>
    <m/>
  </r>
  <r>
    <x v="6979"/>
    <x v="16"/>
    <x v="96"/>
    <n v="1871"/>
    <e v="#DIV/0!"/>
    <e v="#DIV/0!"/>
    <m/>
    <m/>
    <m/>
  </r>
  <r>
    <x v="6980"/>
    <x v="16"/>
    <x v="96"/>
    <n v="3767"/>
    <e v="#DIV/0!"/>
    <e v="#DIV/0!"/>
    <m/>
    <m/>
    <m/>
  </r>
  <r>
    <x v="6981"/>
    <x v="16"/>
    <x v="96"/>
    <n v="1729"/>
    <e v="#DIV/0!"/>
    <e v="#DIV/0!"/>
    <m/>
    <m/>
    <m/>
  </r>
  <r>
    <x v="6982"/>
    <x v="16"/>
    <x v="96"/>
    <n v="7660"/>
    <e v="#DIV/0!"/>
    <e v="#DIV/0!"/>
    <m/>
    <m/>
    <m/>
  </r>
  <r>
    <x v="6983"/>
    <x v="16"/>
    <x v="96"/>
    <n v="15397"/>
    <e v="#DIV/0!"/>
    <e v="#DIV/0!"/>
    <m/>
    <m/>
    <m/>
  </r>
  <r>
    <x v="6984"/>
    <x v="16"/>
    <x v="96"/>
    <n v="413"/>
    <e v="#DIV/0!"/>
    <e v="#DIV/0!"/>
    <m/>
    <m/>
    <m/>
  </r>
  <r>
    <x v="6985"/>
    <x v="16"/>
    <x v="96"/>
    <n v="5272"/>
    <e v="#DIV/0!"/>
    <e v="#DIV/0!"/>
    <m/>
    <m/>
    <m/>
  </r>
  <r>
    <x v="6986"/>
    <x v="16"/>
    <x v="96"/>
    <n v="3314"/>
    <e v="#DIV/0!"/>
    <e v="#DIV/0!"/>
    <m/>
    <m/>
    <m/>
  </r>
  <r>
    <x v="6987"/>
    <x v="16"/>
    <x v="96"/>
    <n v="4992"/>
    <e v="#DIV/0!"/>
    <e v="#DIV/0!"/>
    <m/>
    <m/>
    <m/>
  </r>
  <r>
    <x v="6988"/>
    <x v="16"/>
    <x v="96"/>
    <n v="2671"/>
    <e v="#DIV/0!"/>
    <e v="#DIV/0!"/>
    <m/>
    <m/>
    <m/>
  </r>
  <r>
    <x v="6989"/>
    <x v="16"/>
    <x v="96"/>
    <n v="2695"/>
    <e v="#DIV/0!"/>
    <e v="#DIV/0!"/>
    <m/>
    <m/>
    <m/>
  </r>
  <r>
    <x v="6990"/>
    <x v="16"/>
    <x v="96"/>
    <n v="3932"/>
    <e v="#DIV/0!"/>
    <e v="#DIV/0!"/>
    <m/>
    <m/>
    <m/>
  </r>
  <r>
    <x v="6991"/>
    <x v="16"/>
    <x v="96"/>
    <n v="1832"/>
    <e v="#DIV/0!"/>
    <e v="#DIV/0!"/>
    <m/>
    <m/>
    <m/>
  </r>
  <r>
    <x v="6992"/>
    <x v="16"/>
    <x v="96"/>
    <n v="1190"/>
    <e v="#DIV/0!"/>
    <e v="#DIV/0!"/>
    <m/>
    <m/>
    <m/>
  </r>
  <r>
    <x v="6993"/>
    <x v="16"/>
    <x v="96"/>
    <n v="6459"/>
    <e v="#DIV/0!"/>
    <e v="#DIV/0!"/>
    <m/>
    <m/>
    <m/>
  </r>
  <r>
    <x v="6994"/>
    <x v="16"/>
    <x v="96"/>
    <n v="5144"/>
    <e v="#DIV/0!"/>
    <e v="#DIV/0!"/>
    <m/>
    <m/>
    <m/>
  </r>
  <r>
    <x v="6995"/>
    <x v="16"/>
    <x v="96"/>
    <n v="1411"/>
    <e v="#DIV/0!"/>
    <e v="#DIV/0!"/>
    <m/>
    <m/>
    <m/>
  </r>
  <r>
    <x v="6996"/>
    <x v="16"/>
    <x v="96"/>
    <n v="2378"/>
    <e v="#DIV/0!"/>
    <e v="#DIV/0!"/>
    <m/>
    <m/>
    <m/>
  </r>
  <r>
    <x v="6997"/>
    <x v="16"/>
    <x v="95"/>
    <n v="6817"/>
    <e v="#DIV/0!"/>
    <e v="#DIV/0!"/>
    <m/>
    <m/>
    <m/>
  </r>
  <r>
    <x v="6998"/>
    <x v="16"/>
    <x v="95"/>
    <n v="2690"/>
    <e v="#DIV/0!"/>
    <e v="#DIV/0!"/>
    <m/>
    <m/>
    <m/>
  </r>
  <r>
    <x v="6999"/>
    <x v="16"/>
    <x v="95"/>
    <n v="1917"/>
    <e v="#DIV/0!"/>
    <e v="#DIV/0!"/>
    <m/>
    <m/>
    <m/>
  </r>
  <r>
    <x v="7000"/>
    <x v="16"/>
    <x v="95"/>
    <n v="1110"/>
    <e v="#DIV/0!"/>
    <e v="#DIV/0!"/>
    <m/>
    <m/>
    <m/>
  </r>
  <r>
    <x v="7001"/>
    <x v="16"/>
    <x v="95"/>
    <n v="771"/>
    <e v="#DIV/0!"/>
    <e v="#DIV/0!"/>
    <m/>
    <m/>
    <m/>
  </r>
  <r>
    <x v="7002"/>
    <x v="16"/>
    <x v="95"/>
    <n v="9456"/>
    <e v="#DIV/0!"/>
    <e v="#DIV/0!"/>
    <m/>
    <m/>
    <m/>
  </r>
  <r>
    <x v="7003"/>
    <x v="16"/>
    <x v="95"/>
    <n v="2728"/>
    <e v="#DIV/0!"/>
    <e v="#DIV/0!"/>
    <m/>
    <m/>
    <m/>
  </r>
  <r>
    <x v="7004"/>
    <x v="16"/>
    <x v="95"/>
    <n v="844"/>
    <e v="#DIV/0!"/>
    <e v="#DIV/0!"/>
    <m/>
    <m/>
    <m/>
  </r>
  <r>
    <x v="7005"/>
    <x v="16"/>
    <x v="95"/>
    <n v="749"/>
    <e v="#DIV/0!"/>
    <e v="#DIV/0!"/>
    <m/>
    <m/>
    <m/>
  </r>
  <r>
    <x v="7006"/>
    <x v="16"/>
    <x v="95"/>
    <n v="1401"/>
    <e v="#DIV/0!"/>
    <e v="#DIV/0!"/>
    <m/>
    <m/>
    <m/>
  </r>
  <r>
    <x v="7007"/>
    <x v="16"/>
    <x v="95"/>
    <n v="928"/>
    <e v="#DIV/0!"/>
    <e v="#DIV/0!"/>
    <m/>
    <m/>
    <m/>
  </r>
  <r>
    <x v="7008"/>
    <x v="16"/>
    <x v="95"/>
    <n v="1018"/>
    <e v="#DIV/0!"/>
    <e v="#DIV/0!"/>
    <m/>
    <m/>
    <m/>
  </r>
  <r>
    <x v="7009"/>
    <x v="16"/>
    <x v="95"/>
    <n v="169"/>
    <e v="#DIV/0!"/>
    <e v="#DIV/0!"/>
    <m/>
    <m/>
    <m/>
  </r>
  <r>
    <x v="7010"/>
    <x v="16"/>
    <x v="95"/>
    <n v="820"/>
    <e v="#DIV/0!"/>
    <e v="#DIV/0!"/>
    <m/>
    <m/>
    <m/>
  </r>
  <r>
    <x v="7011"/>
    <x v="16"/>
    <x v="95"/>
    <n v="1403"/>
    <e v="#DIV/0!"/>
    <e v="#DIV/0!"/>
    <m/>
    <m/>
    <m/>
  </r>
  <r>
    <x v="7012"/>
    <x v="16"/>
    <x v="95"/>
    <n v="379"/>
    <e v="#DIV/0!"/>
    <e v="#DIV/0!"/>
    <m/>
    <m/>
    <m/>
  </r>
  <r>
    <x v="7013"/>
    <x v="16"/>
    <x v="95"/>
    <n v="20446"/>
    <e v="#DIV/0!"/>
    <e v="#DIV/0!"/>
    <m/>
    <m/>
    <m/>
  </r>
  <r>
    <x v="7014"/>
    <x v="16"/>
    <x v="95"/>
    <n v="811"/>
    <e v="#DIV/0!"/>
    <e v="#DIV/0!"/>
    <m/>
    <m/>
    <m/>
  </r>
  <r>
    <x v="7015"/>
    <x v="16"/>
    <x v="95"/>
    <n v="714"/>
    <e v="#DIV/0!"/>
    <e v="#DIV/0!"/>
    <m/>
    <m/>
    <m/>
  </r>
  <r>
    <x v="7016"/>
    <x v="16"/>
    <x v="95"/>
    <n v="4802"/>
    <e v="#DIV/0!"/>
    <e v="#DIV/0!"/>
    <m/>
    <m/>
    <m/>
  </r>
  <r>
    <x v="7017"/>
    <x v="16"/>
    <x v="95"/>
    <n v="1541"/>
    <e v="#DIV/0!"/>
    <e v="#DIV/0!"/>
    <m/>
    <m/>
    <m/>
  </r>
  <r>
    <x v="7018"/>
    <x v="16"/>
    <x v="95"/>
    <n v="1640"/>
    <e v="#DIV/0!"/>
    <e v="#DIV/0!"/>
    <m/>
    <m/>
    <m/>
  </r>
  <r>
    <x v="7019"/>
    <x v="16"/>
    <x v="95"/>
    <n v="1001"/>
    <e v="#DIV/0!"/>
    <e v="#DIV/0!"/>
    <m/>
    <m/>
    <m/>
  </r>
  <r>
    <x v="7020"/>
    <x v="16"/>
    <x v="95"/>
    <n v="4531"/>
    <e v="#DIV/0!"/>
    <e v="#DIV/0!"/>
    <m/>
    <m/>
    <m/>
  </r>
  <r>
    <x v="7021"/>
    <x v="16"/>
    <x v="95"/>
    <n v="3117"/>
    <e v="#DIV/0!"/>
    <e v="#DIV/0!"/>
    <m/>
    <m/>
    <m/>
  </r>
  <r>
    <x v="7022"/>
    <x v="16"/>
    <x v="95"/>
    <n v="2355"/>
    <e v="#DIV/0!"/>
    <e v="#DIV/0!"/>
    <m/>
    <m/>
    <m/>
  </r>
  <r>
    <x v="7023"/>
    <x v="16"/>
    <x v="95"/>
    <n v="1265"/>
    <e v="#DIV/0!"/>
    <e v="#DIV/0!"/>
    <m/>
    <m/>
    <m/>
  </r>
  <r>
    <x v="7024"/>
    <x v="16"/>
    <x v="95"/>
    <n v="1891"/>
    <e v="#DIV/0!"/>
    <e v="#DIV/0!"/>
    <m/>
    <m/>
    <m/>
  </r>
  <r>
    <x v="7025"/>
    <x v="16"/>
    <x v="95"/>
    <n v="681"/>
    <e v="#DIV/0!"/>
    <e v="#DIV/0!"/>
    <m/>
    <m/>
    <m/>
  </r>
  <r>
    <x v="7026"/>
    <x v="16"/>
    <x v="95"/>
    <n v="1400"/>
    <e v="#DIV/0!"/>
    <e v="#DIV/0!"/>
    <m/>
    <m/>
    <m/>
  </r>
  <r>
    <x v="7027"/>
    <x v="16"/>
    <x v="95"/>
    <n v="2911"/>
    <e v="#DIV/0!"/>
    <e v="#DIV/0!"/>
    <m/>
    <m/>
    <m/>
  </r>
  <r>
    <x v="7028"/>
    <x v="16"/>
    <x v="95"/>
    <n v="3011"/>
    <e v="#DIV/0!"/>
    <e v="#DIV/0!"/>
    <m/>
    <m/>
    <m/>
  </r>
  <r>
    <x v="7029"/>
    <x v="16"/>
    <x v="95"/>
    <n v="478"/>
    <e v="#DIV/0!"/>
    <e v="#DIV/0!"/>
    <m/>
    <m/>
    <m/>
  </r>
  <r>
    <x v="7030"/>
    <x v="16"/>
    <x v="95"/>
    <n v="2132"/>
    <e v="#DIV/0!"/>
    <e v="#DIV/0!"/>
    <m/>
    <m/>
    <m/>
  </r>
  <r>
    <x v="7031"/>
    <x v="16"/>
    <x v="95"/>
    <n v="37754"/>
    <e v="#DIV/0!"/>
    <e v="#DIV/0!"/>
    <m/>
    <m/>
    <m/>
  </r>
  <r>
    <x v="7032"/>
    <x v="16"/>
    <x v="95"/>
    <n v="183"/>
    <e v="#DIV/0!"/>
    <e v="#DIV/0!"/>
    <m/>
    <m/>
    <m/>
  </r>
  <r>
    <x v="7033"/>
    <x v="16"/>
    <x v="95"/>
    <n v="416"/>
    <e v="#DIV/0!"/>
    <e v="#DIV/0!"/>
    <m/>
    <m/>
    <m/>
  </r>
  <r>
    <x v="7034"/>
    <x v="16"/>
    <x v="95"/>
    <n v="1573"/>
    <e v="#DIV/0!"/>
    <e v="#DIV/0!"/>
    <m/>
    <m/>
    <m/>
  </r>
  <r>
    <x v="7035"/>
    <x v="16"/>
    <x v="95"/>
    <n v="5448"/>
    <e v="#DIV/0!"/>
    <e v="#DIV/0!"/>
    <m/>
    <m/>
    <m/>
  </r>
  <r>
    <x v="7036"/>
    <x v="16"/>
    <x v="95"/>
    <n v="707"/>
    <e v="#DIV/0!"/>
    <e v="#DIV/0!"/>
    <m/>
    <m/>
    <m/>
  </r>
  <r>
    <x v="7037"/>
    <x v="16"/>
    <x v="95"/>
    <n v="1396"/>
    <e v="#DIV/0!"/>
    <e v="#DIV/0!"/>
    <m/>
    <m/>
    <m/>
  </r>
  <r>
    <x v="7038"/>
    <x v="16"/>
    <x v="95"/>
    <n v="2918"/>
    <e v="#DIV/0!"/>
    <e v="#DIV/0!"/>
    <m/>
    <m/>
    <m/>
  </r>
  <r>
    <x v="7039"/>
    <x v="16"/>
    <x v="95"/>
    <n v="1607"/>
    <e v="#DIV/0!"/>
    <e v="#DIV/0!"/>
    <m/>
    <m/>
    <m/>
  </r>
  <r>
    <x v="7040"/>
    <x v="16"/>
    <x v="95"/>
    <n v="2913"/>
    <e v="#DIV/0!"/>
    <e v="#DIV/0!"/>
    <m/>
    <m/>
    <m/>
  </r>
  <r>
    <x v="7041"/>
    <x v="16"/>
    <x v="95"/>
    <n v="6522"/>
    <e v="#DIV/0!"/>
    <e v="#DIV/0!"/>
    <m/>
    <m/>
    <m/>
  </r>
  <r>
    <x v="7042"/>
    <x v="16"/>
    <x v="95"/>
    <n v="1220"/>
    <e v="#DIV/0!"/>
    <e v="#DIV/0!"/>
    <m/>
    <m/>
    <m/>
  </r>
  <r>
    <x v="7043"/>
    <x v="16"/>
    <x v="95"/>
    <n v="882"/>
    <e v="#DIV/0!"/>
    <e v="#DIV/0!"/>
    <m/>
    <m/>
    <m/>
  </r>
  <r>
    <x v="7044"/>
    <x v="16"/>
    <x v="95"/>
    <n v="323"/>
    <e v="#DIV/0!"/>
    <e v="#DIV/0!"/>
    <m/>
    <m/>
    <m/>
  </r>
  <r>
    <x v="7045"/>
    <x v="16"/>
    <x v="95"/>
    <n v="736"/>
    <e v="#DIV/0!"/>
    <e v="#DIV/0!"/>
    <m/>
    <m/>
    <m/>
  </r>
  <r>
    <x v="7046"/>
    <x v="16"/>
    <x v="95"/>
    <n v="1259"/>
    <e v="#DIV/0!"/>
    <e v="#DIV/0!"/>
    <m/>
    <m/>
    <m/>
  </r>
  <r>
    <x v="7047"/>
    <x v="16"/>
    <x v="95"/>
    <n v="1073"/>
    <e v="#DIV/0!"/>
    <e v="#DIV/0!"/>
    <m/>
    <m/>
    <m/>
  </r>
  <r>
    <x v="7048"/>
    <x v="16"/>
    <x v="95"/>
    <n v="1531"/>
    <e v="#DIV/0!"/>
    <e v="#DIV/0!"/>
    <m/>
    <m/>
    <m/>
  </r>
  <r>
    <x v="7049"/>
    <x v="16"/>
    <x v="95"/>
    <n v="1315"/>
    <e v="#DIV/0!"/>
    <e v="#DIV/0!"/>
    <m/>
    <m/>
    <m/>
  </r>
  <r>
    <x v="4423"/>
    <x v="16"/>
    <x v="95"/>
    <n v="544"/>
    <e v="#DIV/0!"/>
    <e v="#DIV/0!"/>
    <m/>
    <m/>
    <m/>
  </r>
  <r>
    <x v="7050"/>
    <x v="16"/>
    <x v="95"/>
    <n v="604"/>
    <e v="#DIV/0!"/>
    <e v="#DIV/0!"/>
    <m/>
    <m/>
    <m/>
  </r>
  <r>
    <x v="7051"/>
    <x v="16"/>
    <x v="95"/>
    <n v="391"/>
    <e v="#DIV/0!"/>
    <e v="#DIV/0!"/>
    <m/>
    <m/>
    <m/>
  </r>
  <r>
    <x v="7052"/>
    <x v="16"/>
    <x v="95"/>
    <n v="822"/>
    <e v="#DIV/0!"/>
    <e v="#DIV/0!"/>
    <m/>
    <m/>
    <m/>
  </r>
  <r>
    <x v="7053"/>
    <x v="16"/>
    <x v="95"/>
    <n v="15838"/>
    <e v="#DIV/0!"/>
    <e v="#DIV/0!"/>
    <m/>
    <m/>
    <m/>
  </r>
  <r>
    <x v="7054"/>
    <x v="16"/>
    <x v="95"/>
    <n v="2814"/>
    <e v="#DIV/0!"/>
    <e v="#DIV/0!"/>
    <m/>
    <m/>
    <m/>
  </r>
  <r>
    <x v="7055"/>
    <x v="16"/>
    <x v="95"/>
    <n v="421"/>
    <e v="#DIV/0!"/>
    <e v="#DIV/0!"/>
    <m/>
    <m/>
    <m/>
  </r>
  <r>
    <x v="7056"/>
    <x v="16"/>
    <x v="95"/>
    <n v="1374"/>
    <e v="#DIV/0!"/>
    <e v="#DIV/0!"/>
    <m/>
    <m/>
    <m/>
  </r>
  <r>
    <x v="7057"/>
    <x v="16"/>
    <x v="96"/>
    <n v="1473"/>
    <e v="#DIV/0!"/>
    <e v="#DIV/0!"/>
    <m/>
    <m/>
    <m/>
  </r>
  <r>
    <x v="7058"/>
    <x v="16"/>
    <x v="95"/>
    <n v="845"/>
    <e v="#DIV/0!"/>
    <e v="#DIV/0!"/>
    <m/>
    <m/>
    <m/>
  </r>
  <r>
    <x v="7059"/>
    <x v="16"/>
    <x v="95"/>
    <n v="1355"/>
    <e v="#DIV/0!"/>
    <e v="#DIV/0!"/>
    <m/>
    <m/>
    <m/>
  </r>
  <r>
    <x v="7060"/>
    <x v="16"/>
    <x v="95"/>
    <n v="697"/>
    <e v="#DIV/0!"/>
    <e v="#DIV/0!"/>
    <m/>
    <m/>
    <m/>
  </r>
  <r>
    <x v="7061"/>
    <x v="16"/>
    <x v="95"/>
    <n v="3125"/>
    <e v="#DIV/0!"/>
    <e v="#DIV/0!"/>
    <m/>
    <m/>
    <m/>
  </r>
  <r>
    <x v="7062"/>
    <x v="16"/>
    <x v="95"/>
    <n v="3692"/>
    <e v="#DIV/0!"/>
    <e v="#DIV/0!"/>
    <m/>
    <m/>
    <m/>
  </r>
  <r>
    <x v="7063"/>
    <x v="16"/>
    <x v="95"/>
    <n v="1679"/>
    <e v="#DIV/0!"/>
    <e v="#DIV/0!"/>
    <m/>
    <m/>
    <m/>
  </r>
  <r>
    <x v="7064"/>
    <x v="16"/>
    <x v="95"/>
    <n v="2083"/>
    <e v="#DIV/0!"/>
    <e v="#DIV/0!"/>
    <m/>
    <m/>
    <m/>
  </r>
  <r>
    <x v="7065"/>
    <x v="16"/>
    <x v="95"/>
    <n v="114198"/>
    <e v="#DIV/0!"/>
    <e v="#DIV/0!"/>
    <m/>
    <m/>
    <m/>
  </r>
  <r>
    <x v="7066"/>
    <x v="16"/>
    <x v="95"/>
    <n v="1037"/>
    <e v="#DIV/0!"/>
    <e v="#DIV/0!"/>
    <m/>
    <m/>
    <m/>
  </r>
  <r>
    <x v="7067"/>
    <x v="16"/>
    <x v="95"/>
    <n v="1315"/>
    <e v="#DIV/0!"/>
    <e v="#DIV/0!"/>
    <m/>
    <m/>
    <m/>
  </r>
  <r>
    <x v="7068"/>
    <x v="16"/>
    <x v="95"/>
    <n v="238"/>
    <e v="#DIV/0!"/>
    <e v="#DIV/0!"/>
    <m/>
    <m/>
    <m/>
  </r>
  <r>
    <x v="7069"/>
    <x v="16"/>
    <x v="95"/>
    <n v="3953"/>
    <e v="#DIV/0!"/>
    <e v="#DIV/0!"/>
    <m/>
    <m/>
    <m/>
  </r>
  <r>
    <x v="7070"/>
    <x v="16"/>
    <x v="95"/>
    <n v="1343"/>
    <e v="#DIV/0!"/>
    <e v="#DIV/0!"/>
    <m/>
    <m/>
    <m/>
  </r>
  <r>
    <x v="7071"/>
    <x v="16"/>
    <x v="95"/>
    <n v="530"/>
    <e v="#DIV/0!"/>
    <e v="#DIV/0!"/>
    <m/>
    <m/>
    <m/>
  </r>
  <r>
    <x v="7072"/>
    <x v="16"/>
    <x v="95"/>
    <n v="1035"/>
    <e v="#DIV/0!"/>
    <e v="#DIV/0!"/>
    <m/>
    <m/>
    <m/>
  </r>
  <r>
    <x v="7073"/>
    <x v="16"/>
    <x v="95"/>
    <n v="3608"/>
    <e v="#DIV/0!"/>
    <e v="#DIV/0!"/>
    <m/>
    <m/>
    <m/>
  </r>
  <r>
    <x v="7074"/>
    <x v="16"/>
    <x v="95"/>
    <n v="2868"/>
    <e v="#DIV/0!"/>
    <e v="#DIV/0!"/>
    <m/>
    <m/>
    <m/>
  </r>
  <r>
    <x v="7075"/>
    <x v="16"/>
    <x v="95"/>
    <n v="955"/>
    <e v="#DIV/0!"/>
    <e v="#DIV/0!"/>
    <m/>
    <m/>
    <m/>
  </r>
  <r>
    <x v="7076"/>
    <x v="16"/>
    <x v="95"/>
    <n v="606"/>
    <e v="#DIV/0!"/>
    <e v="#DIV/0!"/>
    <m/>
    <m/>
    <m/>
  </r>
  <r>
    <x v="7077"/>
    <x v="16"/>
    <x v="95"/>
    <n v="2783"/>
    <e v="#DIV/0!"/>
    <e v="#DIV/0!"/>
    <m/>
    <m/>
    <m/>
  </r>
  <r>
    <x v="7078"/>
    <x v="16"/>
    <x v="95"/>
    <n v="755"/>
    <e v="#DIV/0!"/>
    <e v="#DIV/0!"/>
    <m/>
    <m/>
    <m/>
  </r>
  <r>
    <x v="7079"/>
    <x v="16"/>
    <x v="95"/>
    <n v="1967"/>
    <e v="#DIV/0!"/>
    <e v="#DIV/0!"/>
    <m/>
    <m/>
    <m/>
  </r>
  <r>
    <x v="7080"/>
    <x v="16"/>
    <x v="95"/>
    <n v="4655"/>
    <e v="#DIV/0!"/>
    <e v="#DIV/0!"/>
    <m/>
    <m/>
    <m/>
  </r>
  <r>
    <x v="7081"/>
    <x v="16"/>
    <x v="95"/>
    <n v="1319"/>
    <e v="#DIV/0!"/>
    <e v="#DIV/0!"/>
    <m/>
    <m/>
    <m/>
  </r>
  <r>
    <x v="7082"/>
    <x v="16"/>
    <x v="95"/>
    <n v="162"/>
    <e v="#DIV/0!"/>
    <e v="#DIV/0!"/>
    <m/>
    <m/>
    <m/>
  </r>
  <r>
    <x v="7083"/>
    <x v="16"/>
    <x v="95"/>
    <n v="1869"/>
    <e v="#DIV/0!"/>
    <e v="#DIV/0!"/>
    <m/>
    <m/>
    <m/>
  </r>
  <r>
    <x v="7084"/>
    <x v="16"/>
    <x v="95"/>
    <n v="1995"/>
    <e v="#DIV/0!"/>
    <e v="#DIV/0!"/>
    <m/>
    <m/>
    <m/>
  </r>
  <r>
    <x v="7085"/>
    <x v="16"/>
    <x v="95"/>
    <n v="1137"/>
    <e v="#DIV/0!"/>
    <e v="#DIV/0!"/>
    <m/>
    <m/>
    <m/>
  </r>
  <r>
    <x v="7086"/>
    <x v="16"/>
    <x v="95"/>
    <n v="531"/>
    <e v="#DIV/0!"/>
    <e v="#DIV/0!"/>
    <m/>
    <m/>
    <m/>
  </r>
  <r>
    <x v="7087"/>
    <x v="16"/>
    <x v="95"/>
    <n v="617"/>
    <e v="#DIV/0!"/>
    <e v="#DIV/0!"/>
    <m/>
    <m/>
    <m/>
  </r>
  <r>
    <x v="7088"/>
    <x v="16"/>
    <x v="95"/>
    <n v="632"/>
    <e v="#DIV/0!"/>
    <e v="#DIV/0!"/>
    <m/>
    <m/>
    <m/>
  </r>
  <r>
    <x v="7089"/>
    <x v="16"/>
    <x v="95"/>
    <n v="1073"/>
    <e v="#DIV/0!"/>
    <e v="#DIV/0!"/>
    <m/>
    <m/>
    <m/>
  </r>
  <r>
    <x v="7090"/>
    <x v="16"/>
    <x v="95"/>
    <n v="984"/>
    <e v="#DIV/0!"/>
    <e v="#DIV/0!"/>
    <m/>
    <m/>
    <m/>
  </r>
  <r>
    <x v="7091"/>
    <x v="16"/>
    <x v="95"/>
    <n v="1907"/>
    <e v="#DIV/0!"/>
    <e v="#DIV/0!"/>
    <m/>
    <m/>
    <m/>
  </r>
  <r>
    <x v="7092"/>
    <x v="16"/>
    <x v="95"/>
    <n v="605"/>
    <e v="#DIV/0!"/>
    <e v="#DIV/0!"/>
    <m/>
    <m/>
    <m/>
  </r>
  <r>
    <x v="7093"/>
    <x v="16"/>
    <x v="95"/>
    <n v="360"/>
    <e v="#DIV/0!"/>
    <e v="#DIV/0!"/>
    <m/>
    <m/>
    <m/>
  </r>
  <r>
    <x v="7094"/>
    <x v="16"/>
    <x v="95"/>
    <n v="1305"/>
    <e v="#DIV/0!"/>
    <e v="#DIV/0!"/>
    <m/>
    <m/>
    <m/>
  </r>
  <r>
    <x v="4471"/>
    <x v="16"/>
    <x v="95"/>
    <n v="1611"/>
    <e v="#DIV/0!"/>
    <e v="#DIV/0!"/>
    <m/>
    <m/>
    <m/>
  </r>
  <r>
    <x v="7095"/>
    <x v="16"/>
    <x v="95"/>
    <n v="737"/>
    <e v="#DIV/0!"/>
    <e v="#DIV/0!"/>
    <m/>
    <m/>
    <m/>
  </r>
  <r>
    <x v="7096"/>
    <x v="16"/>
    <x v="95"/>
    <n v="321"/>
    <e v="#DIV/0!"/>
    <e v="#DIV/0!"/>
    <m/>
    <m/>
    <m/>
  </r>
  <r>
    <x v="7097"/>
    <x v="16"/>
    <x v="95"/>
    <n v="1321"/>
    <e v="#DIV/0!"/>
    <e v="#DIV/0!"/>
    <m/>
    <m/>
    <m/>
  </r>
  <r>
    <x v="7098"/>
    <x v="16"/>
    <x v="95"/>
    <n v="2465"/>
    <e v="#DIV/0!"/>
    <e v="#DIV/0!"/>
    <m/>
    <m/>
    <m/>
  </r>
  <r>
    <x v="7099"/>
    <x v="16"/>
    <x v="95"/>
    <n v="381"/>
    <e v="#DIV/0!"/>
    <e v="#DIV/0!"/>
    <m/>
    <m/>
    <m/>
  </r>
  <r>
    <x v="7100"/>
    <x v="16"/>
    <x v="95"/>
    <n v="1498"/>
    <e v="#DIV/0!"/>
    <e v="#DIV/0!"/>
    <m/>
    <m/>
    <m/>
  </r>
  <r>
    <x v="7101"/>
    <x v="16"/>
    <x v="95"/>
    <n v="1592"/>
    <e v="#DIV/0!"/>
    <e v="#DIV/0!"/>
    <m/>
    <m/>
    <m/>
  </r>
  <r>
    <x v="7102"/>
    <x v="16"/>
    <x v="95"/>
    <n v="729"/>
    <e v="#DIV/0!"/>
    <e v="#DIV/0!"/>
    <m/>
    <m/>
    <m/>
  </r>
  <r>
    <x v="7103"/>
    <x v="16"/>
    <x v="95"/>
    <n v="6769"/>
    <e v="#DIV/0!"/>
    <e v="#DIV/0!"/>
    <m/>
    <m/>
    <m/>
  </r>
  <r>
    <x v="7104"/>
    <x v="16"/>
    <x v="95"/>
    <n v="372"/>
    <e v="#DIV/0!"/>
    <e v="#DIV/0!"/>
    <m/>
    <m/>
    <m/>
  </r>
  <r>
    <x v="7105"/>
    <x v="16"/>
    <x v="95"/>
    <n v="2916"/>
    <e v="#DIV/0!"/>
    <e v="#DIV/0!"/>
    <m/>
    <m/>
    <m/>
  </r>
  <r>
    <x v="7106"/>
    <x v="16"/>
    <x v="95"/>
    <n v="3904"/>
    <e v="#DIV/0!"/>
    <e v="#DIV/0!"/>
    <m/>
    <m/>
    <m/>
  </r>
  <r>
    <x v="7107"/>
    <x v="16"/>
    <x v="95"/>
    <n v="2267"/>
    <e v="#DIV/0!"/>
    <e v="#DIV/0!"/>
    <m/>
    <m/>
    <m/>
  </r>
  <r>
    <x v="7108"/>
    <x v="16"/>
    <x v="95"/>
    <n v="530"/>
    <e v="#DIV/0!"/>
    <e v="#DIV/0!"/>
    <m/>
    <m/>
    <m/>
  </r>
  <r>
    <x v="7109"/>
    <x v="16"/>
    <x v="95"/>
    <n v="309"/>
    <e v="#DIV/0!"/>
    <e v="#DIV/0!"/>
    <m/>
    <m/>
    <m/>
  </r>
  <r>
    <x v="7110"/>
    <x v="16"/>
    <x v="95"/>
    <n v="259"/>
    <e v="#DIV/0!"/>
    <e v="#DIV/0!"/>
    <m/>
    <m/>
    <m/>
  </r>
  <r>
    <x v="7111"/>
    <x v="16"/>
    <x v="95"/>
    <n v="1615"/>
    <e v="#DIV/0!"/>
    <e v="#DIV/0!"/>
    <m/>
    <m/>
    <m/>
  </r>
  <r>
    <x v="7112"/>
    <x v="16"/>
    <x v="95"/>
    <n v="1090"/>
    <e v="#DIV/0!"/>
    <e v="#DIV/0!"/>
    <m/>
    <m/>
    <m/>
  </r>
  <r>
    <x v="7113"/>
    <x v="16"/>
    <x v="95"/>
    <n v="669"/>
    <e v="#DIV/0!"/>
    <e v="#DIV/0!"/>
    <m/>
    <m/>
    <m/>
  </r>
  <r>
    <x v="7114"/>
    <x v="16"/>
    <x v="95"/>
    <n v="5161"/>
    <e v="#DIV/0!"/>
    <e v="#DIV/0!"/>
    <m/>
    <m/>
    <m/>
  </r>
  <r>
    <x v="7115"/>
    <x v="16"/>
    <x v="95"/>
    <n v="685"/>
    <e v="#DIV/0!"/>
    <e v="#DIV/0!"/>
    <m/>
    <m/>
    <m/>
  </r>
  <r>
    <x v="7116"/>
    <x v="16"/>
    <x v="95"/>
    <n v="505"/>
    <e v="#DIV/0!"/>
    <e v="#DIV/0!"/>
    <m/>
    <m/>
    <m/>
  </r>
  <r>
    <x v="7117"/>
    <x v="16"/>
    <x v="95"/>
    <n v="3340"/>
    <e v="#DIV/0!"/>
    <e v="#DIV/0!"/>
    <m/>
    <m/>
    <m/>
  </r>
  <r>
    <x v="7118"/>
    <x v="16"/>
    <x v="96"/>
    <n v="2171"/>
    <e v="#DIV/0!"/>
    <e v="#DIV/0!"/>
    <m/>
    <m/>
    <m/>
  </r>
  <r>
    <x v="7119"/>
    <x v="16"/>
    <x v="96"/>
    <n v="1831"/>
    <e v="#DIV/0!"/>
    <e v="#DIV/0!"/>
    <m/>
    <m/>
    <m/>
  </r>
  <r>
    <x v="7120"/>
    <x v="16"/>
    <x v="96"/>
    <n v="2797"/>
    <e v="#DIV/0!"/>
    <e v="#DIV/0!"/>
    <m/>
    <m/>
    <m/>
  </r>
  <r>
    <x v="7121"/>
    <x v="16"/>
    <x v="96"/>
    <n v="3508"/>
    <e v="#DIV/0!"/>
    <e v="#DIV/0!"/>
    <m/>
    <m/>
    <m/>
  </r>
  <r>
    <x v="7122"/>
    <x v="16"/>
    <x v="96"/>
    <n v="2262"/>
    <e v="#DIV/0!"/>
    <e v="#DIV/0!"/>
    <m/>
    <m/>
    <m/>
  </r>
  <r>
    <x v="7123"/>
    <x v="16"/>
    <x v="96"/>
    <n v="3110"/>
    <e v="#DIV/0!"/>
    <e v="#DIV/0!"/>
    <m/>
    <m/>
    <m/>
  </r>
  <r>
    <x v="7124"/>
    <x v="16"/>
    <x v="96"/>
    <n v="2736"/>
    <e v="#DIV/0!"/>
    <e v="#DIV/0!"/>
    <m/>
    <m/>
    <m/>
  </r>
  <r>
    <x v="7125"/>
    <x v="16"/>
    <x v="96"/>
    <n v="1627"/>
    <e v="#DIV/0!"/>
    <e v="#DIV/0!"/>
    <m/>
    <m/>
    <m/>
  </r>
  <r>
    <x v="7126"/>
    <x v="16"/>
    <x v="96"/>
    <n v="1903"/>
    <e v="#DIV/0!"/>
    <e v="#DIV/0!"/>
    <m/>
    <m/>
    <m/>
  </r>
  <r>
    <x v="7127"/>
    <x v="16"/>
    <x v="96"/>
    <n v="1281"/>
    <e v="#DIV/0!"/>
    <e v="#DIV/0!"/>
    <m/>
    <m/>
    <m/>
  </r>
  <r>
    <x v="7128"/>
    <x v="16"/>
    <x v="96"/>
    <n v="5086"/>
    <e v="#DIV/0!"/>
    <e v="#DIV/0!"/>
    <m/>
    <m/>
    <m/>
  </r>
  <r>
    <x v="7129"/>
    <x v="16"/>
    <x v="96"/>
    <n v="2886"/>
    <e v="#DIV/0!"/>
    <e v="#DIV/0!"/>
    <m/>
    <m/>
    <m/>
  </r>
  <r>
    <x v="7130"/>
    <x v="16"/>
    <x v="96"/>
    <n v="5554"/>
    <e v="#DIV/0!"/>
    <e v="#DIV/0!"/>
    <m/>
    <m/>
    <m/>
  </r>
  <r>
    <x v="7131"/>
    <x v="16"/>
    <x v="96"/>
    <n v="3898"/>
    <e v="#DIV/0!"/>
    <e v="#DIV/0!"/>
    <m/>
    <m/>
    <m/>
  </r>
  <r>
    <x v="7132"/>
    <x v="16"/>
    <x v="96"/>
    <n v="3554"/>
    <e v="#DIV/0!"/>
    <e v="#DIV/0!"/>
    <m/>
    <m/>
    <m/>
  </r>
  <r>
    <x v="7133"/>
    <x v="16"/>
    <x v="96"/>
    <n v="782"/>
    <e v="#DIV/0!"/>
    <e v="#DIV/0!"/>
    <m/>
    <m/>
    <m/>
  </r>
  <r>
    <x v="7134"/>
    <x v="16"/>
    <x v="96"/>
    <n v="6390"/>
    <e v="#DIV/0!"/>
    <e v="#DIV/0!"/>
    <m/>
    <m/>
    <m/>
  </r>
  <r>
    <x v="7135"/>
    <x v="16"/>
    <x v="96"/>
    <n v="1893"/>
    <e v="#DIV/0!"/>
    <e v="#DIV/0!"/>
    <m/>
    <m/>
    <m/>
  </r>
  <r>
    <x v="7136"/>
    <x v="16"/>
    <x v="96"/>
    <n v="4253"/>
    <e v="#DIV/0!"/>
    <e v="#DIV/0!"/>
    <m/>
    <m/>
    <m/>
  </r>
  <r>
    <x v="7137"/>
    <x v="16"/>
    <x v="96"/>
    <n v="929"/>
    <e v="#DIV/0!"/>
    <e v="#DIV/0!"/>
    <m/>
    <m/>
    <m/>
  </r>
  <r>
    <x v="7138"/>
    <x v="16"/>
    <x v="96"/>
    <n v="1479"/>
    <e v="#DIV/0!"/>
    <e v="#DIV/0!"/>
    <m/>
    <m/>
    <m/>
  </r>
  <r>
    <x v="7139"/>
    <x v="16"/>
    <x v="96"/>
    <n v="3251"/>
    <e v="#DIV/0!"/>
    <e v="#DIV/0!"/>
    <m/>
    <m/>
    <m/>
  </r>
  <r>
    <x v="7140"/>
    <x v="16"/>
    <x v="96"/>
    <n v="1299"/>
    <e v="#DIV/0!"/>
    <e v="#DIV/0!"/>
    <m/>
    <m/>
    <m/>
  </r>
  <r>
    <x v="7141"/>
    <x v="16"/>
    <x v="96"/>
    <n v="1021"/>
    <e v="#DIV/0!"/>
    <e v="#DIV/0!"/>
    <m/>
    <m/>
    <m/>
  </r>
  <r>
    <x v="7142"/>
    <x v="16"/>
    <x v="96"/>
    <n v="1016"/>
    <e v="#DIV/0!"/>
    <e v="#DIV/0!"/>
    <m/>
    <m/>
    <m/>
  </r>
  <r>
    <x v="7143"/>
    <x v="16"/>
    <x v="96"/>
    <n v="5910"/>
    <e v="#DIV/0!"/>
    <e v="#DIV/0!"/>
    <m/>
    <m/>
    <m/>
  </r>
  <r>
    <x v="7144"/>
    <x v="16"/>
    <x v="96"/>
    <n v="2450"/>
    <e v="#DIV/0!"/>
    <e v="#DIV/0!"/>
    <m/>
    <m/>
    <m/>
  </r>
  <r>
    <x v="7145"/>
    <x v="16"/>
    <x v="96"/>
    <n v="2742"/>
    <e v="#DIV/0!"/>
    <e v="#DIV/0!"/>
    <m/>
    <m/>
    <m/>
  </r>
  <r>
    <x v="7146"/>
    <x v="16"/>
    <x v="96"/>
    <n v="965"/>
    <e v="#DIV/0!"/>
    <e v="#DIV/0!"/>
    <m/>
    <m/>
    <m/>
  </r>
  <r>
    <x v="7147"/>
    <x v="16"/>
    <x v="96"/>
    <n v="2920"/>
    <e v="#DIV/0!"/>
    <e v="#DIV/0!"/>
    <m/>
    <m/>
    <m/>
  </r>
  <r>
    <x v="7148"/>
    <x v="16"/>
    <x v="96"/>
    <n v="344"/>
    <e v="#DIV/0!"/>
    <e v="#DIV/0!"/>
    <m/>
    <m/>
    <m/>
  </r>
  <r>
    <x v="7149"/>
    <x v="16"/>
    <x v="96"/>
    <n v="195"/>
    <e v="#DIV/0!"/>
    <e v="#DIV/0!"/>
    <m/>
    <m/>
    <m/>
  </r>
  <r>
    <x v="7150"/>
    <x v="16"/>
    <x v="96"/>
    <n v="604"/>
    <e v="#DIV/0!"/>
    <e v="#DIV/0!"/>
    <m/>
    <m/>
    <m/>
  </r>
  <r>
    <x v="7151"/>
    <x v="16"/>
    <x v="96"/>
    <n v="267"/>
    <e v="#DIV/0!"/>
    <e v="#DIV/0!"/>
    <m/>
    <m/>
    <m/>
  </r>
  <r>
    <x v="7152"/>
    <x v="16"/>
    <x v="96"/>
    <n v="3536"/>
    <e v="#DIV/0!"/>
    <e v="#DIV/0!"/>
    <m/>
    <m/>
    <m/>
  </r>
  <r>
    <x v="7153"/>
    <x v="16"/>
    <x v="96"/>
    <n v="1460"/>
    <e v="#DIV/0!"/>
    <e v="#DIV/0!"/>
    <m/>
    <m/>
    <m/>
  </r>
  <r>
    <x v="7154"/>
    <x v="16"/>
    <x v="96"/>
    <n v="692"/>
    <e v="#DIV/0!"/>
    <e v="#DIV/0!"/>
    <m/>
    <m/>
    <m/>
  </r>
  <r>
    <x v="7155"/>
    <x v="16"/>
    <x v="96"/>
    <n v="4653"/>
    <e v="#DIV/0!"/>
    <e v="#DIV/0!"/>
    <m/>
    <m/>
    <m/>
  </r>
  <r>
    <x v="7156"/>
    <x v="16"/>
    <x v="96"/>
    <n v="1763"/>
    <e v="#DIV/0!"/>
    <e v="#DIV/0!"/>
    <m/>
    <m/>
    <m/>
  </r>
  <r>
    <x v="7157"/>
    <x v="16"/>
    <x v="95"/>
    <n v="3381"/>
    <e v="#DIV/0!"/>
    <e v="#DIV/0!"/>
    <m/>
    <m/>
    <m/>
  </r>
  <r>
    <x v="7158"/>
    <x v="16"/>
    <x v="95"/>
    <n v="1383"/>
    <e v="#DIV/0!"/>
    <e v="#DIV/0!"/>
    <m/>
    <m/>
    <m/>
  </r>
  <r>
    <x v="7159"/>
    <x v="16"/>
    <x v="95"/>
    <n v="1757"/>
    <e v="#DIV/0!"/>
    <e v="#DIV/0!"/>
    <m/>
    <m/>
    <m/>
  </r>
  <r>
    <x v="7160"/>
    <x v="16"/>
    <x v="95"/>
    <n v="2332"/>
    <e v="#DIV/0!"/>
    <e v="#DIV/0!"/>
    <m/>
    <m/>
    <m/>
  </r>
  <r>
    <x v="7161"/>
    <x v="16"/>
    <x v="96"/>
    <n v="3356"/>
    <e v="#DIV/0!"/>
    <e v="#DIV/0!"/>
    <m/>
    <m/>
    <m/>
  </r>
  <r>
    <x v="7162"/>
    <x v="16"/>
    <x v="96"/>
    <n v="970"/>
    <e v="#DIV/0!"/>
    <e v="#DIV/0!"/>
    <m/>
    <m/>
    <m/>
  </r>
  <r>
    <x v="7163"/>
    <x v="16"/>
    <x v="95"/>
    <n v="5406"/>
    <e v="#DIV/0!"/>
    <e v="#DIV/0!"/>
    <m/>
    <m/>
    <m/>
  </r>
  <r>
    <x v="7164"/>
    <x v="16"/>
    <x v="96"/>
    <n v="2533"/>
    <e v="#DIV/0!"/>
    <e v="#DIV/0!"/>
    <m/>
    <m/>
    <m/>
  </r>
  <r>
    <x v="7165"/>
    <x v="16"/>
    <x v="96"/>
    <n v="879"/>
    <e v="#DIV/0!"/>
    <e v="#DIV/0!"/>
    <m/>
    <m/>
    <m/>
  </r>
  <r>
    <x v="7166"/>
    <x v="16"/>
    <x v="96"/>
    <n v="7642"/>
    <e v="#DIV/0!"/>
    <e v="#DIV/0!"/>
    <m/>
    <m/>
    <m/>
  </r>
  <r>
    <x v="7167"/>
    <x v="16"/>
    <x v="96"/>
    <n v="37368"/>
    <e v="#DIV/0!"/>
    <e v="#DIV/0!"/>
    <m/>
    <m/>
    <m/>
  </r>
  <r>
    <x v="7168"/>
    <x v="16"/>
    <x v="96"/>
    <n v="1527"/>
    <e v="#DIV/0!"/>
    <e v="#DIV/0!"/>
    <m/>
    <m/>
    <m/>
  </r>
  <r>
    <x v="7169"/>
    <x v="16"/>
    <x v="96"/>
    <n v="2907"/>
    <e v="#DIV/0!"/>
    <e v="#DIV/0!"/>
    <m/>
    <m/>
    <m/>
  </r>
  <r>
    <x v="7170"/>
    <x v="16"/>
    <x v="96"/>
    <n v="1648"/>
    <e v="#DIV/0!"/>
    <e v="#DIV/0!"/>
    <m/>
    <m/>
    <m/>
  </r>
  <r>
    <x v="7171"/>
    <x v="16"/>
    <x v="96"/>
    <n v="1333"/>
    <e v="#DIV/0!"/>
    <e v="#DIV/0!"/>
    <m/>
    <m/>
    <m/>
  </r>
  <r>
    <x v="7172"/>
    <x v="16"/>
    <x v="96"/>
    <n v="2937"/>
    <e v="#DIV/0!"/>
    <e v="#DIV/0!"/>
    <m/>
    <m/>
    <m/>
  </r>
  <r>
    <x v="7173"/>
    <x v="16"/>
    <x v="96"/>
    <n v="1195"/>
    <e v="#DIV/0!"/>
    <e v="#DIV/0!"/>
    <m/>
    <m/>
    <m/>
  </r>
  <r>
    <x v="7174"/>
    <x v="16"/>
    <x v="96"/>
    <n v="3533"/>
    <e v="#DIV/0!"/>
    <e v="#DIV/0!"/>
    <m/>
    <m/>
    <m/>
  </r>
  <r>
    <x v="7175"/>
    <x v="16"/>
    <x v="96"/>
    <n v="3204"/>
    <e v="#DIV/0!"/>
    <e v="#DIV/0!"/>
    <m/>
    <m/>
    <m/>
  </r>
  <r>
    <x v="7176"/>
    <x v="16"/>
    <x v="96"/>
    <n v="4389"/>
    <e v="#DIV/0!"/>
    <e v="#DIV/0!"/>
    <m/>
    <m/>
    <m/>
  </r>
  <r>
    <x v="7177"/>
    <x v="16"/>
    <x v="96"/>
    <n v="2869"/>
    <e v="#DIV/0!"/>
    <e v="#DIV/0!"/>
    <m/>
    <m/>
    <m/>
  </r>
  <r>
    <x v="7178"/>
    <x v="16"/>
    <x v="96"/>
    <n v="2912"/>
    <e v="#DIV/0!"/>
    <e v="#DIV/0!"/>
    <m/>
    <m/>
    <m/>
  </r>
  <r>
    <x v="7179"/>
    <x v="17"/>
    <x v="97"/>
    <n v="3816"/>
    <e v="#DIV/0!"/>
    <e v="#DIV/0!"/>
    <m/>
    <m/>
    <m/>
  </r>
  <r>
    <x v="7180"/>
    <x v="17"/>
    <x v="97"/>
    <n v="32432"/>
    <e v="#DIV/0!"/>
    <e v="#DIV/0!"/>
    <m/>
    <m/>
    <m/>
  </r>
  <r>
    <x v="7181"/>
    <x v="17"/>
    <x v="97"/>
    <n v="6278"/>
    <e v="#DIV/0!"/>
    <e v="#DIV/0!"/>
    <m/>
    <m/>
    <m/>
  </r>
  <r>
    <x v="7182"/>
    <x v="17"/>
    <x v="97"/>
    <n v="3822"/>
    <e v="#DIV/0!"/>
    <e v="#DIV/0!"/>
    <m/>
    <m/>
    <m/>
  </r>
  <r>
    <x v="7183"/>
    <x v="17"/>
    <x v="97"/>
    <n v="18701"/>
    <e v="#DIV/0!"/>
    <e v="#DIV/0!"/>
    <m/>
    <m/>
    <m/>
  </r>
  <r>
    <x v="7184"/>
    <x v="17"/>
    <x v="97"/>
    <n v="15453"/>
    <e v="#DIV/0!"/>
    <e v="#DIV/0!"/>
    <m/>
    <m/>
    <m/>
  </r>
  <r>
    <x v="7185"/>
    <x v="17"/>
    <x v="97"/>
    <n v="38429"/>
    <e v="#DIV/0!"/>
    <e v="#DIV/0!"/>
    <m/>
    <m/>
    <m/>
  </r>
  <r>
    <x v="7186"/>
    <x v="17"/>
    <x v="97"/>
    <n v="8335"/>
    <e v="#DIV/0!"/>
    <e v="#DIV/0!"/>
    <m/>
    <m/>
    <m/>
  </r>
  <r>
    <x v="7187"/>
    <x v="17"/>
    <x v="97"/>
    <n v="1140"/>
    <e v="#DIV/0!"/>
    <e v="#DIV/0!"/>
    <m/>
    <m/>
    <m/>
  </r>
  <r>
    <x v="7188"/>
    <x v="17"/>
    <x v="97"/>
    <n v="8631"/>
    <e v="#DIV/0!"/>
    <e v="#DIV/0!"/>
    <m/>
    <m/>
    <m/>
  </r>
  <r>
    <x v="7189"/>
    <x v="17"/>
    <x v="97"/>
    <n v="2468"/>
    <e v="#DIV/0!"/>
    <e v="#DIV/0!"/>
    <m/>
    <m/>
    <m/>
  </r>
  <r>
    <x v="7190"/>
    <x v="17"/>
    <x v="97"/>
    <n v="1840"/>
    <e v="#DIV/0!"/>
    <e v="#DIV/0!"/>
    <m/>
    <m/>
    <m/>
  </r>
  <r>
    <x v="7191"/>
    <x v="17"/>
    <x v="97"/>
    <n v="2817"/>
    <e v="#DIV/0!"/>
    <e v="#DIV/0!"/>
    <m/>
    <m/>
    <m/>
  </r>
  <r>
    <x v="7192"/>
    <x v="17"/>
    <x v="97"/>
    <n v="9456"/>
    <e v="#DIV/0!"/>
    <e v="#DIV/0!"/>
    <m/>
    <m/>
    <m/>
  </r>
  <r>
    <x v="7193"/>
    <x v="17"/>
    <x v="97"/>
    <n v="5734"/>
    <e v="#DIV/0!"/>
    <e v="#DIV/0!"/>
    <m/>
    <m/>
    <m/>
  </r>
  <r>
    <x v="7194"/>
    <x v="17"/>
    <x v="97"/>
    <n v="56045"/>
    <e v="#DIV/0!"/>
    <e v="#DIV/0!"/>
    <m/>
    <m/>
    <m/>
  </r>
  <r>
    <x v="7195"/>
    <x v="17"/>
    <x v="97"/>
    <n v="3578"/>
    <e v="#DIV/0!"/>
    <e v="#DIV/0!"/>
    <m/>
    <m/>
    <m/>
  </r>
  <r>
    <x v="7196"/>
    <x v="17"/>
    <x v="97"/>
    <n v="14589"/>
    <e v="#DIV/0!"/>
    <e v="#DIV/0!"/>
    <m/>
    <m/>
    <m/>
  </r>
  <r>
    <x v="7197"/>
    <x v="17"/>
    <x v="97"/>
    <n v="624"/>
    <e v="#DIV/0!"/>
    <e v="#DIV/0!"/>
    <m/>
    <m/>
    <m/>
  </r>
  <r>
    <x v="7198"/>
    <x v="17"/>
    <x v="97"/>
    <n v="20255"/>
    <e v="#DIV/0!"/>
    <e v="#DIV/0!"/>
    <m/>
    <m/>
    <m/>
  </r>
  <r>
    <x v="7199"/>
    <x v="17"/>
    <x v="97"/>
    <n v="40064"/>
    <e v="#DIV/0!"/>
    <e v="#DIV/0!"/>
    <m/>
    <m/>
    <m/>
  </r>
  <r>
    <x v="7200"/>
    <x v="17"/>
    <x v="97"/>
    <n v="1283"/>
    <e v="#DIV/0!"/>
    <e v="#DIV/0!"/>
    <m/>
    <m/>
    <m/>
  </r>
  <r>
    <x v="7201"/>
    <x v="17"/>
    <x v="97"/>
    <n v="6520"/>
    <e v="#DIV/0!"/>
    <e v="#DIV/0!"/>
    <m/>
    <m/>
    <m/>
  </r>
  <r>
    <x v="7202"/>
    <x v="17"/>
    <x v="97"/>
    <n v="1122"/>
    <e v="#DIV/0!"/>
    <e v="#DIV/0!"/>
    <m/>
    <m/>
    <m/>
  </r>
  <r>
    <x v="7203"/>
    <x v="17"/>
    <x v="97"/>
    <n v="15422"/>
    <e v="#DIV/0!"/>
    <e v="#DIV/0!"/>
    <m/>
    <m/>
    <m/>
  </r>
  <r>
    <x v="7204"/>
    <x v="17"/>
    <x v="97"/>
    <n v="3248"/>
    <e v="#DIV/0!"/>
    <e v="#DIV/0!"/>
    <m/>
    <m/>
    <m/>
  </r>
  <r>
    <x v="7205"/>
    <x v="17"/>
    <x v="97"/>
    <n v="2500"/>
    <e v="#DIV/0!"/>
    <e v="#DIV/0!"/>
    <m/>
    <m/>
    <m/>
  </r>
  <r>
    <x v="7206"/>
    <x v="17"/>
    <x v="97"/>
    <n v="5074"/>
    <e v="#DIV/0!"/>
    <e v="#DIV/0!"/>
    <m/>
    <m/>
    <m/>
  </r>
  <r>
    <x v="7207"/>
    <x v="17"/>
    <x v="97"/>
    <n v="3319"/>
    <e v="#DIV/0!"/>
    <e v="#DIV/0!"/>
    <m/>
    <m/>
    <m/>
  </r>
  <r>
    <x v="7208"/>
    <x v="17"/>
    <x v="97"/>
    <n v="3502"/>
    <e v="#DIV/0!"/>
    <e v="#DIV/0!"/>
    <m/>
    <m/>
    <m/>
  </r>
  <r>
    <x v="7209"/>
    <x v="17"/>
    <x v="97"/>
    <n v="1486"/>
    <e v="#DIV/0!"/>
    <e v="#DIV/0!"/>
    <m/>
    <m/>
    <m/>
  </r>
  <r>
    <x v="7210"/>
    <x v="17"/>
    <x v="97"/>
    <n v="401"/>
    <e v="#DIV/0!"/>
    <e v="#DIV/0!"/>
    <m/>
    <m/>
    <m/>
  </r>
  <r>
    <x v="7211"/>
    <x v="17"/>
    <x v="97"/>
    <n v="4302"/>
    <e v="#DIV/0!"/>
    <e v="#DIV/0!"/>
    <m/>
    <m/>
    <m/>
  </r>
  <r>
    <x v="7212"/>
    <x v="17"/>
    <x v="97"/>
    <n v="16481"/>
    <e v="#DIV/0!"/>
    <e v="#DIV/0!"/>
    <m/>
    <m/>
    <m/>
  </r>
  <r>
    <x v="7213"/>
    <x v="17"/>
    <x v="97"/>
    <n v="2182"/>
    <e v="#DIV/0!"/>
    <e v="#DIV/0!"/>
    <m/>
    <m/>
    <m/>
  </r>
  <r>
    <x v="7214"/>
    <x v="17"/>
    <x v="97"/>
    <n v="982"/>
    <e v="#DIV/0!"/>
    <e v="#DIV/0!"/>
    <m/>
    <m/>
    <m/>
  </r>
  <r>
    <x v="7215"/>
    <x v="17"/>
    <x v="97"/>
    <n v="135"/>
    <e v="#DIV/0!"/>
    <e v="#DIV/0!"/>
    <m/>
    <m/>
    <m/>
  </r>
  <r>
    <x v="7216"/>
    <x v="17"/>
    <x v="97"/>
    <n v="16900"/>
    <e v="#DIV/0!"/>
    <e v="#DIV/0!"/>
    <m/>
    <m/>
    <m/>
  </r>
  <r>
    <x v="7217"/>
    <x v="17"/>
    <x v="97"/>
    <n v="481"/>
    <e v="#DIV/0!"/>
    <e v="#DIV/0!"/>
    <m/>
    <m/>
    <m/>
  </r>
  <r>
    <x v="7218"/>
    <x v="17"/>
    <x v="97"/>
    <n v="757"/>
    <e v="#DIV/0!"/>
    <e v="#DIV/0!"/>
    <m/>
    <m/>
    <m/>
  </r>
  <r>
    <x v="7219"/>
    <x v="17"/>
    <x v="97"/>
    <n v="3850"/>
    <e v="#DIV/0!"/>
    <e v="#DIV/0!"/>
    <m/>
    <m/>
    <m/>
  </r>
  <r>
    <x v="7220"/>
    <x v="17"/>
    <x v="97"/>
    <n v="4308"/>
    <e v="#DIV/0!"/>
    <e v="#DIV/0!"/>
    <m/>
    <m/>
    <m/>
  </r>
  <r>
    <x v="7221"/>
    <x v="17"/>
    <x v="97"/>
    <n v="11337"/>
    <e v="#DIV/0!"/>
    <e v="#DIV/0!"/>
    <m/>
    <m/>
    <m/>
  </r>
  <r>
    <x v="7222"/>
    <x v="17"/>
    <x v="97"/>
    <n v="1442"/>
    <e v="#DIV/0!"/>
    <e v="#DIV/0!"/>
    <m/>
    <m/>
    <m/>
  </r>
  <r>
    <x v="7223"/>
    <x v="17"/>
    <x v="98"/>
    <n v="2839"/>
    <e v="#DIV/0!"/>
    <e v="#DIV/0!"/>
    <m/>
    <m/>
    <m/>
  </r>
  <r>
    <x v="7224"/>
    <x v="17"/>
    <x v="97"/>
    <n v="7803"/>
    <e v="#DIV/0!"/>
    <e v="#DIV/0!"/>
    <m/>
    <m/>
    <m/>
  </r>
  <r>
    <x v="7225"/>
    <x v="17"/>
    <x v="98"/>
    <n v="1989"/>
    <e v="#DIV/0!"/>
    <e v="#DIV/0!"/>
    <m/>
    <m/>
    <m/>
  </r>
  <r>
    <x v="7226"/>
    <x v="17"/>
    <x v="98"/>
    <n v="590"/>
    <e v="#DIV/0!"/>
    <e v="#DIV/0!"/>
    <m/>
    <m/>
    <m/>
  </r>
  <r>
    <x v="7227"/>
    <x v="17"/>
    <x v="98"/>
    <n v="246"/>
    <e v="#DIV/0!"/>
    <e v="#DIV/0!"/>
    <m/>
    <m/>
    <m/>
  </r>
  <r>
    <x v="7228"/>
    <x v="17"/>
    <x v="98"/>
    <n v="4929"/>
    <e v="#DIV/0!"/>
    <e v="#DIV/0!"/>
    <m/>
    <m/>
    <m/>
  </r>
  <r>
    <x v="7229"/>
    <x v="17"/>
    <x v="98"/>
    <n v="1900"/>
    <e v="#DIV/0!"/>
    <e v="#DIV/0!"/>
    <m/>
    <m/>
    <m/>
  </r>
  <r>
    <x v="7230"/>
    <x v="17"/>
    <x v="98"/>
    <n v="1056"/>
    <e v="#DIV/0!"/>
    <e v="#DIV/0!"/>
    <m/>
    <m/>
    <m/>
  </r>
  <r>
    <x v="7231"/>
    <x v="17"/>
    <x v="98"/>
    <n v="2311"/>
    <e v="#DIV/0!"/>
    <e v="#DIV/0!"/>
    <m/>
    <m/>
    <m/>
  </r>
  <r>
    <x v="7232"/>
    <x v="17"/>
    <x v="98"/>
    <n v="4924"/>
    <e v="#DIV/0!"/>
    <e v="#DIV/0!"/>
    <m/>
    <m/>
    <m/>
  </r>
  <r>
    <x v="7233"/>
    <x v="17"/>
    <x v="98"/>
    <n v="2568"/>
    <e v="#DIV/0!"/>
    <e v="#DIV/0!"/>
    <m/>
    <m/>
    <m/>
  </r>
  <r>
    <x v="7234"/>
    <x v="17"/>
    <x v="98"/>
    <n v="4921"/>
    <e v="#DIV/0!"/>
    <e v="#DIV/0!"/>
    <m/>
    <m/>
    <m/>
  </r>
  <r>
    <x v="7235"/>
    <x v="17"/>
    <x v="98"/>
    <n v="109193"/>
    <e v="#DIV/0!"/>
    <e v="#DIV/0!"/>
    <m/>
    <m/>
    <m/>
  </r>
  <r>
    <x v="7236"/>
    <x v="17"/>
    <x v="98"/>
    <n v="1514"/>
    <e v="#DIV/0!"/>
    <e v="#DIV/0!"/>
    <m/>
    <m/>
    <m/>
  </r>
  <r>
    <x v="7237"/>
    <x v="17"/>
    <x v="98"/>
    <n v="3028"/>
    <e v="#DIV/0!"/>
    <e v="#DIV/0!"/>
    <m/>
    <m/>
    <m/>
  </r>
  <r>
    <x v="7238"/>
    <x v="17"/>
    <x v="98"/>
    <n v="1859"/>
    <e v="#DIV/0!"/>
    <e v="#DIV/0!"/>
    <m/>
    <m/>
    <m/>
  </r>
  <r>
    <x v="7239"/>
    <x v="17"/>
    <x v="98"/>
    <n v="1917"/>
    <e v="#DIV/0!"/>
    <e v="#DIV/0!"/>
    <m/>
    <m/>
    <m/>
  </r>
  <r>
    <x v="7240"/>
    <x v="17"/>
    <x v="98"/>
    <n v="11781"/>
    <e v="#DIV/0!"/>
    <e v="#DIV/0!"/>
    <m/>
    <m/>
    <m/>
  </r>
  <r>
    <x v="7241"/>
    <x v="17"/>
    <x v="98"/>
    <n v="2906"/>
    <e v="#DIV/0!"/>
    <e v="#DIV/0!"/>
    <m/>
    <m/>
    <m/>
  </r>
  <r>
    <x v="7242"/>
    <x v="17"/>
    <x v="98"/>
    <n v="1963"/>
    <e v="#DIV/0!"/>
    <e v="#DIV/0!"/>
    <m/>
    <m/>
    <m/>
  </r>
  <r>
    <x v="7243"/>
    <x v="17"/>
    <x v="98"/>
    <n v="1695"/>
    <e v="#DIV/0!"/>
    <e v="#DIV/0!"/>
    <m/>
    <m/>
    <m/>
  </r>
  <r>
    <x v="7244"/>
    <x v="17"/>
    <x v="98"/>
    <n v="1883"/>
    <e v="#DIV/0!"/>
    <e v="#DIV/0!"/>
    <m/>
    <m/>
    <m/>
  </r>
  <r>
    <x v="7245"/>
    <x v="17"/>
    <x v="98"/>
    <n v="2178"/>
    <e v="#DIV/0!"/>
    <e v="#DIV/0!"/>
    <m/>
    <m/>
    <m/>
  </r>
  <r>
    <x v="7246"/>
    <x v="17"/>
    <x v="98"/>
    <n v="2803"/>
    <e v="#DIV/0!"/>
    <e v="#DIV/0!"/>
    <m/>
    <m/>
    <m/>
  </r>
  <r>
    <x v="7247"/>
    <x v="17"/>
    <x v="98"/>
    <n v="1915"/>
    <e v="#DIV/0!"/>
    <e v="#DIV/0!"/>
    <m/>
    <m/>
    <m/>
  </r>
  <r>
    <x v="7248"/>
    <x v="17"/>
    <x v="97"/>
    <n v="27377"/>
    <e v="#DIV/0!"/>
    <e v="#DIV/0!"/>
    <m/>
    <m/>
    <m/>
  </r>
  <r>
    <x v="7249"/>
    <x v="17"/>
    <x v="97"/>
    <n v="21653"/>
    <e v="#DIV/0!"/>
    <e v="#DIV/0!"/>
    <m/>
    <m/>
    <m/>
  </r>
  <r>
    <x v="7250"/>
    <x v="17"/>
    <x v="97"/>
    <n v="1620"/>
    <e v="#DIV/0!"/>
    <e v="#DIV/0!"/>
    <m/>
    <m/>
    <m/>
  </r>
  <r>
    <x v="7251"/>
    <x v="17"/>
    <x v="97"/>
    <n v="1216"/>
    <e v="#DIV/0!"/>
    <e v="#DIV/0!"/>
    <m/>
    <m/>
    <m/>
  </r>
  <r>
    <x v="7252"/>
    <x v="17"/>
    <x v="97"/>
    <n v="5691"/>
    <e v="#DIV/0!"/>
    <e v="#DIV/0!"/>
    <m/>
    <m/>
    <m/>
  </r>
  <r>
    <x v="7253"/>
    <x v="17"/>
    <x v="97"/>
    <n v="5953"/>
    <e v="#DIV/0!"/>
    <e v="#DIV/0!"/>
    <m/>
    <m/>
    <m/>
  </r>
  <r>
    <x v="7254"/>
    <x v="17"/>
    <x v="97"/>
    <n v="5522"/>
    <e v="#DIV/0!"/>
    <e v="#DIV/0!"/>
    <m/>
    <m/>
    <m/>
  </r>
  <r>
    <x v="7255"/>
    <x v="17"/>
    <x v="97"/>
    <n v="4915"/>
    <e v="#DIV/0!"/>
    <e v="#DIV/0!"/>
    <m/>
    <m/>
    <m/>
  </r>
  <r>
    <x v="7256"/>
    <x v="17"/>
    <x v="97"/>
    <n v="3458"/>
    <e v="#DIV/0!"/>
    <e v="#DIV/0!"/>
    <m/>
    <m/>
    <m/>
  </r>
  <r>
    <x v="7257"/>
    <x v="17"/>
    <x v="97"/>
    <n v="162449"/>
    <e v="#DIV/0!"/>
    <e v="#DIV/0!"/>
    <m/>
    <m/>
    <m/>
  </r>
  <r>
    <x v="7258"/>
    <x v="17"/>
    <x v="97"/>
    <n v="3799"/>
    <e v="#DIV/0!"/>
    <e v="#DIV/0!"/>
    <m/>
    <m/>
    <m/>
  </r>
  <r>
    <x v="7259"/>
    <x v="17"/>
    <x v="98"/>
    <n v="1539"/>
    <e v="#DIV/0!"/>
    <e v="#DIV/0!"/>
    <m/>
    <m/>
    <m/>
  </r>
  <r>
    <x v="7260"/>
    <x v="17"/>
    <x v="98"/>
    <n v="1289"/>
    <e v="#DIV/0!"/>
    <e v="#DIV/0!"/>
    <m/>
    <m/>
    <m/>
  </r>
  <r>
    <x v="7261"/>
    <x v="17"/>
    <x v="98"/>
    <n v="1863"/>
    <e v="#DIV/0!"/>
    <e v="#DIV/0!"/>
    <m/>
    <m/>
    <m/>
  </r>
  <r>
    <x v="7262"/>
    <x v="17"/>
    <x v="98"/>
    <n v="5190"/>
    <e v="#DIV/0!"/>
    <e v="#DIV/0!"/>
    <m/>
    <m/>
    <m/>
  </r>
  <r>
    <x v="7263"/>
    <x v="17"/>
    <x v="98"/>
    <n v="1723"/>
    <e v="#DIV/0!"/>
    <e v="#DIV/0!"/>
    <m/>
    <m/>
    <m/>
  </r>
  <r>
    <x v="7264"/>
    <x v="17"/>
    <x v="98"/>
    <n v="20054"/>
    <e v="#DIV/0!"/>
    <e v="#DIV/0!"/>
    <m/>
    <m/>
    <m/>
  </r>
  <r>
    <x v="7265"/>
    <x v="17"/>
    <x v="97"/>
    <n v="1663"/>
    <e v="#DIV/0!"/>
    <e v="#DIV/0!"/>
    <m/>
    <m/>
    <m/>
  </r>
  <r>
    <x v="7266"/>
    <x v="17"/>
    <x v="97"/>
    <n v="626"/>
    <e v="#DIV/0!"/>
    <e v="#DIV/0!"/>
    <m/>
    <m/>
    <m/>
  </r>
  <r>
    <x v="7267"/>
    <x v="17"/>
    <x v="98"/>
    <n v="1559"/>
    <e v="#DIV/0!"/>
    <e v="#DIV/0!"/>
    <m/>
    <m/>
    <m/>
  </r>
  <r>
    <x v="7268"/>
    <x v="17"/>
    <x v="98"/>
    <n v="21064"/>
    <e v="#DIV/0!"/>
    <e v="#DIV/0!"/>
    <m/>
    <m/>
    <m/>
  </r>
  <r>
    <x v="7269"/>
    <x v="17"/>
    <x v="98"/>
    <n v="1235"/>
    <e v="#DIV/0!"/>
    <e v="#DIV/0!"/>
    <m/>
    <m/>
    <m/>
  </r>
  <r>
    <x v="7270"/>
    <x v="17"/>
    <x v="97"/>
    <n v="558"/>
    <e v="#DIV/0!"/>
    <e v="#DIV/0!"/>
    <m/>
    <m/>
    <m/>
  </r>
  <r>
    <x v="7271"/>
    <x v="18"/>
    <x v="99"/>
    <n v="702"/>
    <e v="#DIV/0!"/>
    <e v="#DIV/0!"/>
    <m/>
    <m/>
    <m/>
  </r>
  <r>
    <x v="7272"/>
    <x v="18"/>
    <x v="99"/>
    <n v="2507"/>
    <e v="#DIV/0!"/>
    <e v="#DIV/0!"/>
    <m/>
    <m/>
    <m/>
  </r>
  <r>
    <x v="7273"/>
    <x v="18"/>
    <x v="99"/>
    <n v="939"/>
    <e v="#DIV/0!"/>
    <e v="#DIV/0!"/>
    <m/>
    <m/>
    <m/>
  </r>
  <r>
    <x v="7274"/>
    <x v="18"/>
    <x v="99"/>
    <n v="453"/>
    <e v="#DIV/0!"/>
    <e v="#DIV/0!"/>
    <m/>
    <m/>
    <m/>
  </r>
  <r>
    <x v="7275"/>
    <x v="18"/>
    <x v="99"/>
    <n v="94"/>
    <e v="#DIV/0!"/>
    <e v="#DIV/0!"/>
    <m/>
    <m/>
    <m/>
  </r>
  <r>
    <x v="7276"/>
    <x v="18"/>
    <x v="99"/>
    <n v="125"/>
    <e v="#DIV/0!"/>
    <e v="#DIV/0!"/>
    <m/>
    <m/>
    <m/>
  </r>
  <r>
    <x v="7277"/>
    <x v="18"/>
    <x v="99"/>
    <n v="983"/>
    <e v="#DIV/0!"/>
    <e v="#DIV/0!"/>
    <m/>
    <m/>
    <m/>
  </r>
  <r>
    <x v="7278"/>
    <x v="18"/>
    <x v="99"/>
    <n v="234"/>
    <e v="#DIV/0!"/>
    <e v="#DIV/0!"/>
    <m/>
    <m/>
    <m/>
  </r>
  <r>
    <x v="7279"/>
    <x v="18"/>
    <x v="99"/>
    <n v="398"/>
    <e v="#DIV/0!"/>
    <e v="#DIV/0!"/>
    <m/>
    <m/>
    <m/>
  </r>
  <r>
    <x v="7280"/>
    <x v="18"/>
    <x v="99"/>
    <n v="611"/>
    <e v="#DIV/0!"/>
    <e v="#DIV/0!"/>
    <m/>
    <m/>
    <m/>
  </r>
  <r>
    <x v="7281"/>
    <x v="18"/>
    <x v="99"/>
    <n v="195"/>
    <e v="#DIV/0!"/>
    <e v="#DIV/0!"/>
    <m/>
    <m/>
    <m/>
  </r>
  <r>
    <x v="7282"/>
    <x v="18"/>
    <x v="99"/>
    <n v="1012"/>
    <e v="#DIV/0!"/>
    <e v="#DIV/0!"/>
    <m/>
    <m/>
    <m/>
  </r>
  <r>
    <x v="7283"/>
    <x v="18"/>
    <x v="99"/>
    <n v="477"/>
    <e v="#DIV/0!"/>
    <e v="#DIV/0!"/>
    <m/>
    <m/>
    <m/>
  </r>
  <r>
    <x v="7284"/>
    <x v="18"/>
    <x v="99"/>
    <n v="818"/>
    <e v="#DIV/0!"/>
    <e v="#DIV/0!"/>
    <m/>
    <m/>
    <m/>
  </r>
  <r>
    <x v="7285"/>
    <x v="18"/>
    <x v="99"/>
    <n v="4005"/>
    <e v="#DIV/0!"/>
    <e v="#DIV/0!"/>
    <m/>
    <m/>
    <m/>
  </r>
  <r>
    <x v="7286"/>
    <x v="18"/>
    <x v="99"/>
    <n v="158"/>
    <e v="#DIV/0!"/>
    <e v="#DIV/0!"/>
    <m/>
    <m/>
    <m/>
  </r>
  <r>
    <x v="7287"/>
    <x v="18"/>
    <x v="99"/>
    <n v="114"/>
    <e v="#DIV/0!"/>
    <e v="#DIV/0!"/>
    <m/>
    <m/>
    <m/>
  </r>
  <r>
    <x v="7288"/>
    <x v="18"/>
    <x v="99"/>
    <n v="3872"/>
    <e v="#DIV/0!"/>
    <e v="#DIV/0!"/>
    <m/>
    <m/>
    <m/>
  </r>
  <r>
    <x v="7289"/>
    <x v="18"/>
    <x v="99"/>
    <n v="196"/>
    <e v="#DIV/0!"/>
    <e v="#DIV/0!"/>
    <m/>
    <m/>
    <m/>
  </r>
  <r>
    <x v="7290"/>
    <x v="18"/>
    <x v="99"/>
    <n v="1042"/>
    <e v="#DIV/0!"/>
    <e v="#DIV/0!"/>
    <m/>
    <m/>
    <m/>
  </r>
  <r>
    <x v="7291"/>
    <x v="18"/>
    <x v="99"/>
    <n v="311"/>
    <e v="#DIV/0!"/>
    <e v="#DIV/0!"/>
    <m/>
    <m/>
    <m/>
  </r>
  <r>
    <x v="7292"/>
    <x v="18"/>
    <x v="99"/>
    <n v="2071"/>
    <e v="#DIV/0!"/>
    <e v="#DIV/0!"/>
    <m/>
    <m/>
    <m/>
  </r>
  <r>
    <x v="7293"/>
    <x v="18"/>
    <x v="99"/>
    <n v="3306"/>
    <e v="#DIV/0!"/>
    <e v="#DIV/0!"/>
    <m/>
    <m/>
    <m/>
  </r>
  <r>
    <x v="7294"/>
    <x v="18"/>
    <x v="99"/>
    <n v="1453"/>
    <e v="#DIV/0!"/>
    <e v="#DIV/0!"/>
    <m/>
    <m/>
    <m/>
  </r>
  <r>
    <x v="7295"/>
    <x v="18"/>
    <x v="99"/>
    <n v="2624"/>
    <e v="#DIV/0!"/>
    <e v="#DIV/0!"/>
    <m/>
    <m/>
    <m/>
  </r>
  <r>
    <x v="7296"/>
    <x v="18"/>
    <x v="99"/>
    <n v="758"/>
    <e v="#DIV/0!"/>
    <e v="#DIV/0!"/>
    <m/>
    <m/>
    <m/>
  </r>
  <r>
    <x v="7297"/>
    <x v="18"/>
    <x v="99"/>
    <n v="465"/>
    <e v="#DIV/0!"/>
    <e v="#DIV/0!"/>
    <m/>
    <m/>
    <m/>
  </r>
  <r>
    <x v="7298"/>
    <x v="18"/>
    <x v="99"/>
    <n v="1396"/>
    <e v="#DIV/0!"/>
    <e v="#DIV/0!"/>
    <m/>
    <m/>
    <m/>
  </r>
  <r>
    <x v="7299"/>
    <x v="18"/>
    <x v="99"/>
    <n v="776"/>
    <e v="#DIV/0!"/>
    <e v="#DIV/0!"/>
    <m/>
    <m/>
    <m/>
  </r>
  <r>
    <x v="7300"/>
    <x v="18"/>
    <x v="99"/>
    <n v="111"/>
    <e v="#DIV/0!"/>
    <e v="#DIV/0!"/>
    <m/>
    <m/>
    <m/>
  </r>
  <r>
    <x v="7301"/>
    <x v="18"/>
    <x v="99"/>
    <n v="449"/>
    <e v="#DIV/0!"/>
    <e v="#DIV/0!"/>
    <m/>
    <m/>
    <m/>
  </r>
  <r>
    <x v="7302"/>
    <x v="18"/>
    <x v="99"/>
    <n v="487"/>
    <e v="#DIV/0!"/>
    <e v="#DIV/0!"/>
    <m/>
    <m/>
    <m/>
  </r>
  <r>
    <x v="7303"/>
    <x v="18"/>
    <x v="99"/>
    <n v="4946"/>
    <e v="#DIV/0!"/>
    <e v="#DIV/0!"/>
    <m/>
    <m/>
    <m/>
  </r>
  <r>
    <x v="7304"/>
    <x v="18"/>
    <x v="99"/>
    <n v="756"/>
    <e v="#DIV/0!"/>
    <e v="#DIV/0!"/>
    <m/>
    <m/>
    <m/>
  </r>
  <r>
    <x v="7305"/>
    <x v="18"/>
    <x v="99"/>
    <n v="852"/>
    <e v="#DIV/0!"/>
    <e v="#DIV/0!"/>
    <m/>
    <m/>
    <m/>
  </r>
  <r>
    <x v="7306"/>
    <x v="18"/>
    <x v="99"/>
    <n v="1692"/>
    <e v="#DIV/0!"/>
    <e v="#DIV/0!"/>
    <m/>
    <m/>
    <m/>
  </r>
  <r>
    <x v="7307"/>
    <x v="18"/>
    <x v="99"/>
    <n v="2815"/>
    <e v="#DIV/0!"/>
    <e v="#DIV/0!"/>
    <m/>
    <m/>
    <m/>
  </r>
  <r>
    <x v="7308"/>
    <x v="18"/>
    <x v="99"/>
    <n v="496"/>
    <e v="#DIV/0!"/>
    <e v="#DIV/0!"/>
    <m/>
    <m/>
    <m/>
  </r>
  <r>
    <x v="7309"/>
    <x v="18"/>
    <x v="99"/>
    <n v="1766"/>
    <e v="#DIV/0!"/>
    <e v="#DIV/0!"/>
    <m/>
    <m/>
    <m/>
  </r>
  <r>
    <x v="7310"/>
    <x v="18"/>
    <x v="99"/>
    <n v="228"/>
    <e v="#DIV/0!"/>
    <e v="#DIV/0!"/>
    <m/>
    <m/>
    <m/>
  </r>
  <r>
    <x v="7311"/>
    <x v="18"/>
    <x v="99"/>
    <n v="225"/>
    <e v="#DIV/0!"/>
    <e v="#DIV/0!"/>
    <m/>
    <m/>
    <m/>
  </r>
  <r>
    <x v="7312"/>
    <x v="18"/>
    <x v="99"/>
    <n v="626"/>
    <e v="#DIV/0!"/>
    <e v="#DIV/0!"/>
    <m/>
    <m/>
    <m/>
  </r>
  <r>
    <x v="7313"/>
    <x v="18"/>
    <x v="99"/>
    <n v="2069"/>
    <e v="#DIV/0!"/>
    <e v="#DIV/0!"/>
    <m/>
    <m/>
    <m/>
  </r>
  <r>
    <x v="7314"/>
    <x v="18"/>
    <x v="99"/>
    <n v="2943"/>
    <e v="#DIV/0!"/>
    <e v="#DIV/0!"/>
    <m/>
    <m/>
    <m/>
  </r>
  <r>
    <x v="7315"/>
    <x v="18"/>
    <x v="99"/>
    <n v="248"/>
    <e v="#DIV/0!"/>
    <e v="#DIV/0!"/>
    <m/>
    <m/>
    <m/>
  </r>
  <r>
    <x v="7316"/>
    <x v="18"/>
    <x v="99"/>
    <n v="4654"/>
    <e v="#DIV/0!"/>
    <e v="#DIV/0!"/>
    <m/>
    <m/>
    <m/>
  </r>
  <r>
    <x v="7317"/>
    <x v="18"/>
    <x v="99"/>
    <n v="367"/>
    <e v="#DIV/0!"/>
    <e v="#DIV/0!"/>
    <m/>
    <m/>
    <m/>
  </r>
  <r>
    <x v="7318"/>
    <x v="18"/>
    <x v="99"/>
    <n v="3112"/>
    <e v="#DIV/0!"/>
    <e v="#DIV/0!"/>
    <m/>
    <m/>
    <m/>
  </r>
  <r>
    <x v="7319"/>
    <x v="18"/>
    <x v="99"/>
    <n v="217"/>
    <e v="#DIV/0!"/>
    <e v="#DIV/0!"/>
    <m/>
    <m/>
    <m/>
  </r>
  <r>
    <x v="7320"/>
    <x v="18"/>
    <x v="99"/>
    <n v="422"/>
    <e v="#DIV/0!"/>
    <e v="#DIV/0!"/>
    <m/>
    <m/>
    <m/>
  </r>
  <r>
    <x v="7321"/>
    <x v="18"/>
    <x v="99"/>
    <n v="1359"/>
    <e v="#DIV/0!"/>
    <e v="#DIV/0!"/>
    <m/>
    <m/>
    <m/>
  </r>
  <r>
    <x v="7322"/>
    <x v="18"/>
    <x v="99"/>
    <n v="34102"/>
    <e v="#DIV/0!"/>
    <e v="#DIV/0!"/>
    <m/>
    <m/>
    <m/>
  </r>
  <r>
    <x v="7323"/>
    <x v="18"/>
    <x v="99"/>
    <n v="348"/>
    <e v="#DIV/0!"/>
    <e v="#DIV/0!"/>
    <m/>
    <m/>
    <m/>
  </r>
  <r>
    <x v="7324"/>
    <x v="18"/>
    <x v="99"/>
    <n v="2072"/>
    <e v="#DIV/0!"/>
    <e v="#DIV/0!"/>
    <m/>
    <m/>
    <m/>
  </r>
  <r>
    <x v="7325"/>
    <x v="18"/>
    <x v="99"/>
    <n v="1175"/>
    <e v="#DIV/0!"/>
    <e v="#DIV/0!"/>
    <m/>
    <m/>
    <m/>
  </r>
  <r>
    <x v="7326"/>
    <x v="18"/>
    <x v="99"/>
    <n v="814"/>
    <e v="#DIV/0!"/>
    <e v="#DIV/0!"/>
    <m/>
    <m/>
    <m/>
  </r>
  <r>
    <x v="7327"/>
    <x v="18"/>
    <x v="99"/>
    <n v="892"/>
    <e v="#DIV/0!"/>
    <e v="#DIV/0!"/>
    <m/>
    <m/>
    <m/>
  </r>
  <r>
    <x v="7328"/>
    <x v="18"/>
    <x v="99"/>
    <n v="632"/>
    <e v="#DIV/0!"/>
    <e v="#DIV/0!"/>
    <m/>
    <m/>
    <m/>
  </r>
  <r>
    <x v="7329"/>
    <x v="18"/>
    <x v="99"/>
    <n v="1294"/>
    <e v="#DIV/0!"/>
    <e v="#DIV/0!"/>
    <m/>
    <m/>
    <m/>
  </r>
  <r>
    <x v="7330"/>
    <x v="18"/>
    <x v="99"/>
    <n v="315"/>
    <e v="#DIV/0!"/>
    <e v="#DIV/0!"/>
    <m/>
    <m/>
    <m/>
  </r>
  <r>
    <x v="7331"/>
    <x v="18"/>
    <x v="99"/>
    <n v="517"/>
    <e v="#DIV/0!"/>
    <e v="#DIV/0!"/>
    <m/>
    <m/>
    <m/>
  </r>
  <r>
    <x v="7332"/>
    <x v="18"/>
    <x v="99"/>
    <n v="2147"/>
    <e v="#DIV/0!"/>
    <e v="#DIV/0!"/>
    <m/>
    <m/>
    <m/>
  </r>
  <r>
    <x v="7333"/>
    <x v="18"/>
    <x v="99"/>
    <n v="4857"/>
    <e v="#DIV/0!"/>
    <e v="#DIV/0!"/>
    <m/>
    <m/>
    <m/>
  </r>
  <r>
    <x v="7334"/>
    <x v="18"/>
    <x v="99"/>
    <n v="655"/>
    <e v="#DIV/0!"/>
    <e v="#DIV/0!"/>
    <m/>
    <m/>
    <m/>
  </r>
  <r>
    <x v="7335"/>
    <x v="18"/>
    <x v="99"/>
    <n v="187"/>
    <e v="#DIV/0!"/>
    <e v="#DIV/0!"/>
    <m/>
    <m/>
    <m/>
  </r>
  <r>
    <x v="7336"/>
    <x v="18"/>
    <x v="99"/>
    <n v="2711"/>
    <e v="#DIV/0!"/>
    <e v="#DIV/0!"/>
    <m/>
    <m/>
    <m/>
  </r>
  <r>
    <x v="7337"/>
    <x v="18"/>
    <x v="99"/>
    <n v="1831"/>
    <e v="#DIV/0!"/>
    <e v="#DIV/0!"/>
    <m/>
    <m/>
    <m/>
  </r>
  <r>
    <x v="7338"/>
    <x v="18"/>
    <x v="99"/>
    <n v="1344"/>
    <e v="#DIV/0!"/>
    <e v="#DIV/0!"/>
    <m/>
    <m/>
    <m/>
  </r>
  <r>
    <x v="7339"/>
    <x v="18"/>
    <x v="99"/>
    <n v="1236"/>
    <e v="#DIV/0!"/>
    <e v="#DIV/0!"/>
    <m/>
    <m/>
    <m/>
  </r>
  <r>
    <x v="7340"/>
    <x v="18"/>
    <x v="99"/>
    <n v="198"/>
    <e v="#DIV/0!"/>
    <e v="#DIV/0!"/>
    <m/>
    <m/>
    <m/>
  </r>
  <r>
    <x v="7341"/>
    <x v="18"/>
    <x v="99"/>
    <n v="1531"/>
    <e v="#DIV/0!"/>
    <e v="#DIV/0!"/>
    <m/>
    <m/>
    <m/>
  </r>
  <r>
    <x v="7342"/>
    <x v="18"/>
    <x v="99"/>
    <n v="382"/>
    <e v="#DIV/0!"/>
    <e v="#DIV/0!"/>
    <m/>
    <m/>
    <m/>
  </r>
  <r>
    <x v="7343"/>
    <x v="18"/>
    <x v="99"/>
    <n v="3356"/>
    <e v="#DIV/0!"/>
    <e v="#DIV/0!"/>
    <m/>
    <m/>
    <m/>
  </r>
  <r>
    <x v="7344"/>
    <x v="18"/>
    <x v="99"/>
    <n v="1275"/>
    <e v="#DIV/0!"/>
    <e v="#DIV/0!"/>
    <m/>
    <m/>
    <m/>
  </r>
  <r>
    <x v="7345"/>
    <x v="19"/>
    <x v="100"/>
    <n v="7064"/>
    <e v="#DIV/0!"/>
    <e v="#DIV/0!"/>
    <m/>
    <m/>
    <m/>
  </r>
  <r>
    <x v="7346"/>
    <x v="19"/>
    <x v="100"/>
    <n v="3024"/>
    <e v="#DIV/0!"/>
    <e v="#DIV/0!"/>
    <m/>
    <m/>
    <m/>
  </r>
  <r>
    <x v="7347"/>
    <x v="19"/>
    <x v="100"/>
    <n v="2127"/>
    <e v="#DIV/0!"/>
    <e v="#DIV/0!"/>
    <m/>
    <m/>
    <m/>
  </r>
  <r>
    <x v="7348"/>
    <x v="19"/>
    <x v="100"/>
    <n v="3726"/>
    <e v="#DIV/0!"/>
    <e v="#DIV/0!"/>
    <m/>
    <m/>
    <m/>
  </r>
  <r>
    <x v="7349"/>
    <x v="19"/>
    <x v="100"/>
    <n v="553"/>
    <e v="#DIV/0!"/>
    <e v="#DIV/0!"/>
    <m/>
    <m/>
    <m/>
  </r>
  <r>
    <x v="7350"/>
    <x v="19"/>
    <x v="100"/>
    <n v="5111"/>
    <e v="#DIV/0!"/>
    <e v="#DIV/0!"/>
    <m/>
    <m/>
    <m/>
  </r>
  <r>
    <x v="7351"/>
    <x v="19"/>
    <x v="100"/>
    <n v="20275"/>
    <e v="#DIV/0!"/>
    <e v="#DIV/0!"/>
    <m/>
    <m/>
    <m/>
  </r>
  <r>
    <x v="7352"/>
    <x v="19"/>
    <x v="100"/>
    <n v="11422"/>
    <e v="#DIV/0!"/>
    <e v="#DIV/0!"/>
    <m/>
    <m/>
    <m/>
  </r>
  <r>
    <x v="7353"/>
    <x v="19"/>
    <x v="100"/>
    <n v="4140"/>
    <e v="#DIV/0!"/>
    <e v="#DIV/0!"/>
    <m/>
    <m/>
    <m/>
  </r>
  <r>
    <x v="7354"/>
    <x v="19"/>
    <x v="100"/>
    <n v="12930"/>
    <e v="#DIV/0!"/>
    <e v="#DIV/0!"/>
    <m/>
    <m/>
    <m/>
  </r>
  <r>
    <x v="7355"/>
    <x v="19"/>
    <x v="100"/>
    <n v="14283"/>
    <e v="#DIV/0!"/>
    <e v="#DIV/0!"/>
    <m/>
    <m/>
    <m/>
  </r>
  <r>
    <x v="7356"/>
    <x v="19"/>
    <x v="100"/>
    <n v="2564"/>
    <e v="#DIV/0!"/>
    <e v="#DIV/0!"/>
    <m/>
    <m/>
    <m/>
  </r>
  <r>
    <x v="7357"/>
    <x v="19"/>
    <x v="101"/>
    <n v="7161"/>
    <e v="#DIV/0!"/>
    <e v="#DIV/0!"/>
    <m/>
    <m/>
    <m/>
  </r>
  <r>
    <x v="7358"/>
    <x v="19"/>
    <x v="102"/>
    <n v="723"/>
    <e v="#DIV/0!"/>
    <e v="#DIV/0!"/>
    <m/>
    <m/>
    <m/>
  </r>
  <r>
    <x v="7359"/>
    <x v="19"/>
    <x v="101"/>
    <n v="2626"/>
    <e v="#DIV/0!"/>
    <e v="#DIV/0!"/>
    <m/>
    <m/>
    <m/>
  </r>
  <r>
    <x v="7360"/>
    <x v="19"/>
    <x v="101"/>
    <n v="13888"/>
    <e v="#DIV/0!"/>
    <e v="#DIV/0!"/>
    <m/>
    <m/>
    <m/>
  </r>
  <r>
    <x v="7361"/>
    <x v="19"/>
    <x v="101"/>
    <n v="3390"/>
    <e v="#DIV/0!"/>
    <e v="#DIV/0!"/>
    <m/>
    <m/>
    <m/>
  </r>
  <r>
    <x v="7362"/>
    <x v="19"/>
    <x v="100"/>
    <n v="2496"/>
    <e v="#DIV/0!"/>
    <e v="#DIV/0!"/>
    <m/>
    <m/>
    <m/>
  </r>
  <r>
    <x v="7363"/>
    <x v="19"/>
    <x v="100"/>
    <n v="2127"/>
    <e v="#DIV/0!"/>
    <e v="#DIV/0!"/>
    <m/>
    <m/>
    <m/>
  </r>
  <r>
    <x v="7364"/>
    <x v="19"/>
    <x v="100"/>
    <n v="6179"/>
    <e v="#DIV/0!"/>
    <e v="#DIV/0!"/>
    <m/>
    <m/>
    <m/>
  </r>
  <r>
    <x v="7365"/>
    <x v="19"/>
    <x v="100"/>
    <n v="3745"/>
    <e v="#DIV/0!"/>
    <e v="#DIV/0!"/>
    <m/>
    <m/>
    <m/>
  </r>
  <r>
    <x v="7366"/>
    <x v="19"/>
    <x v="100"/>
    <n v="1541"/>
    <e v="#DIV/0!"/>
    <e v="#DIV/0!"/>
    <m/>
    <m/>
    <m/>
  </r>
  <r>
    <x v="7367"/>
    <x v="19"/>
    <x v="100"/>
    <n v="2740"/>
    <e v="#DIV/0!"/>
    <e v="#DIV/0!"/>
    <m/>
    <m/>
    <m/>
  </r>
  <r>
    <x v="7368"/>
    <x v="19"/>
    <x v="100"/>
    <n v="24148"/>
    <e v="#DIV/0!"/>
    <e v="#DIV/0!"/>
    <m/>
    <m/>
    <m/>
  </r>
  <r>
    <x v="7369"/>
    <x v="19"/>
    <x v="103"/>
    <n v="13162"/>
    <e v="#DIV/0!"/>
    <e v="#DIV/0!"/>
    <m/>
    <m/>
    <m/>
  </r>
  <r>
    <x v="7370"/>
    <x v="19"/>
    <x v="103"/>
    <n v="4739"/>
    <e v="#DIV/0!"/>
    <e v="#DIV/0!"/>
    <m/>
    <m/>
    <m/>
  </r>
  <r>
    <x v="7371"/>
    <x v="19"/>
    <x v="103"/>
    <n v="261362"/>
    <e v="#DIV/0!"/>
    <e v="#DIV/0!"/>
    <m/>
    <m/>
    <m/>
  </r>
  <r>
    <x v="7372"/>
    <x v="19"/>
    <x v="103"/>
    <n v="18904"/>
    <e v="#DIV/0!"/>
    <e v="#DIV/0!"/>
    <m/>
    <m/>
    <m/>
  </r>
  <r>
    <x v="7373"/>
    <x v="19"/>
    <x v="103"/>
    <n v="2325"/>
    <e v="#DIV/0!"/>
    <e v="#DIV/0!"/>
    <m/>
    <m/>
    <m/>
  </r>
  <r>
    <x v="7374"/>
    <x v="19"/>
    <x v="103"/>
    <n v="9892"/>
    <e v="#DIV/0!"/>
    <e v="#DIV/0!"/>
    <m/>
    <m/>
    <m/>
  </r>
  <r>
    <x v="7375"/>
    <x v="19"/>
    <x v="103"/>
    <n v="10640"/>
    <e v="#DIV/0!"/>
    <e v="#DIV/0!"/>
    <m/>
    <m/>
    <m/>
  </r>
  <r>
    <x v="7376"/>
    <x v="19"/>
    <x v="103"/>
    <n v="6075"/>
    <e v="#DIV/0!"/>
    <e v="#DIV/0!"/>
    <m/>
    <m/>
    <m/>
  </r>
  <r>
    <x v="7377"/>
    <x v="19"/>
    <x v="101"/>
    <n v="11038"/>
    <e v="#DIV/0!"/>
    <e v="#DIV/0!"/>
    <m/>
    <m/>
    <m/>
  </r>
  <r>
    <x v="7378"/>
    <x v="19"/>
    <x v="103"/>
    <n v="14982"/>
    <e v="#DIV/0!"/>
    <e v="#DIV/0!"/>
    <m/>
    <m/>
    <m/>
  </r>
  <r>
    <x v="7379"/>
    <x v="19"/>
    <x v="103"/>
    <n v="12689"/>
    <e v="#DIV/0!"/>
    <e v="#DIV/0!"/>
    <m/>
    <m/>
    <m/>
  </r>
  <r>
    <x v="7380"/>
    <x v="19"/>
    <x v="103"/>
    <n v="3175"/>
    <e v="#DIV/0!"/>
    <e v="#DIV/0!"/>
    <m/>
    <m/>
    <m/>
  </r>
  <r>
    <x v="7381"/>
    <x v="19"/>
    <x v="103"/>
    <n v="13042"/>
    <e v="#DIV/0!"/>
    <e v="#DIV/0!"/>
    <m/>
    <m/>
    <m/>
  </r>
  <r>
    <x v="7382"/>
    <x v="19"/>
    <x v="101"/>
    <n v="2266"/>
    <e v="#DIV/0!"/>
    <e v="#DIV/0!"/>
    <m/>
    <m/>
    <m/>
  </r>
  <r>
    <x v="7383"/>
    <x v="19"/>
    <x v="101"/>
    <n v="25589"/>
    <e v="#DIV/0!"/>
    <e v="#DIV/0!"/>
    <m/>
    <m/>
    <m/>
  </r>
  <r>
    <x v="7384"/>
    <x v="19"/>
    <x v="101"/>
    <n v="3303"/>
    <e v="#DIV/0!"/>
    <e v="#DIV/0!"/>
    <m/>
    <m/>
    <m/>
  </r>
  <r>
    <x v="7385"/>
    <x v="19"/>
    <x v="101"/>
    <n v="1452"/>
    <e v="#DIV/0!"/>
    <e v="#DIV/0!"/>
    <m/>
    <m/>
    <m/>
  </r>
  <r>
    <x v="7386"/>
    <x v="19"/>
    <x v="101"/>
    <n v="12859"/>
    <e v="#DIV/0!"/>
    <e v="#DIV/0!"/>
    <m/>
    <m/>
    <m/>
  </r>
  <r>
    <x v="7387"/>
    <x v="19"/>
    <x v="101"/>
    <n v="7899"/>
    <e v="#DIV/0!"/>
    <e v="#DIV/0!"/>
    <m/>
    <m/>
    <m/>
  </r>
  <r>
    <x v="7388"/>
    <x v="19"/>
    <x v="101"/>
    <n v="1647"/>
    <e v="#DIV/0!"/>
    <e v="#DIV/0!"/>
    <m/>
    <m/>
    <m/>
  </r>
  <r>
    <x v="7389"/>
    <x v="19"/>
    <x v="103"/>
    <n v="26862"/>
    <e v="#DIV/0!"/>
    <e v="#DIV/0!"/>
    <m/>
    <m/>
    <m/>
  </r>
  <r>
    <x v="7390"/>
    <x v="19"/>
    <x v="103"/>
    <n v="7566"/>
    <e v="#DIV/0!"/>
    <e v="#DIV/0!"/>
    <m/>
    <m/>
    <m/>
  </r>
  <r>
    <x v="7391"/>
    <x v="19"/>
    <x v="101"/>
    <n v="2066"/>
    <e v="#DIV/0!"/>
    <e v="#DIV/0!"/>
    <m/>
    <m/>
    <m/>
  </r>
  <r>
    <x v="7392"/>
    <x v="19"/>
    <x v="101"/>
    <n v="1422"/>
    <e v="#DIV/0!"/>
    <e v="#DIV/0!"/>
    <m/>
    <m/>
    <m/>
  </r>
  <r>
    <x v="7393"/>
    <x v="19"/>
    <x v="101"/>
    <n v="11760"/>
    <e v="#DIV/0!"/>
    <e v="#DIV/0!"/>
    <m/>
    <m/>
    <m/>
  </r>
  <r>
    <x v="7394"/>
    <x v="19"/>
    <x v="100"/>
    <n v="4834"/>
    <e v="#DIV/0!"/>
    <e v="#DIV/0!"/>
    <m/>
    <m/>
    <m/>
  </r>
  <r>
    <x v="7395"/>
    <x v="19"/>
    <x v="100"/>
    <n v="14413"/>
    <e v="#DIV/0!"/>
    <e v="#DIV/0!"/>
    <m/>
    <m/>
    <m/>
  </r>
  <r>
    <x v="7396"/>
    <x v="19"/>
    <x v="100"/>
    <n v="3008"/>
    <e v="#DIV/0!"/>
    <e v="#DIV/0!"/>
    <m/>
    <m/>
    <m/>
  </r>
  <r>
    <x v="7397"/>
    <x v="19"/>
    <x v="100"/>
    <n v="5232"/>
    <e v="#DIV/0!"/>
    <e v="#DIV/0!"/>
    <m/>
    <m/>
    <m/>
  </r>
  <r>
    <x v="7398"/>
    <x v="19"/>
    <x v="100"/>
    <n v="2164"/>
    <e v="#DIV/0!"/>
    <e v="#DIV/0!"/>
    <m/>
    <m/>
    <m/>
  </r>
  <r>
    <x v="7399"/>
    <x v="19"/>
    <x v="100"/>
    <n v="32747"/>
    <e v="#DIV/0!"/>
    <e v="#DIV/0!"/>
    <m/>
    <m/>
    <m/>
  </r>
  <r>
    <x v="7400"/>
    <x v="19"/>
    <x v="100"/>
    <n v="2661"/>
    <e v="#DIV/0!"/>
    <e v="#DIV/0!"/>
    <m/>
    <m/>
    <m/>
  </r>
  <r>
    <x v="7401"/>
    <x v="19"/>
    <x v="100"/>
    <n v="6714"/>
    <e v="#DIV/0!"/>
    <e v="#DIV/0!"/>
    <m/>
    <m/>
    <m/>
  </r>
  <r>
    <x v="7402"/>
    <x v="19"/>
    <x v="100"/>
    <n v="12199"/>
    <e v="#DIV/0!"/>
    <e v="#DIV/0!"/>
    <m/>
    <m/>
    <m/>
  </r>
  <r>
    <x v="7403"/>
    <x v="19"/>
    <x v="100"/>
    <n v="1787"/>
    <e v="#DIV/0!"/>
    <e v="#DIV/0!"/>
    <m/>
    <m/>
    <m/>
  </r>
  <r>
    <x v="7404"/>
    <x v="19"/>
    <x v="100"/>
    <n v="2024"/>
    <e v="#DIV/0!"/>
    <e v="#DIV/0!"/>
    <m/>
    <m/>
    <m/>
  </r>
  <r>
    <x v="7405"/>
    <x v="19"/>
    <x v="100"/>
    <n v="6144"/>
    <e v="#DIV/0!"/>
    <e v="#DIV/0!"/>
    <m/>
    <m/>
    <m/>
  </r>
  <r>
    <x v="7406"/>
    <x v="19"/>
    <x v="100"/>
    <n v="2297"/>
    <e v="#DIV/0!"/>
    <e v="#DIV/0!"/>
    <m/>
    <m/>
    <m/>
  </r>
  <r>
    <x v="7407"/>
    <x v="19"/>
    <x v="100"/>
    <n v="1454"/>
    <e v="#DIV/0!"/>
    <e v="#DIV/0!"/>
    <m/>
    <m/>
    <m/>
  </r>
  <r>
    <x v="7408"/>
    <x v="19"/>
    <x v="100"/>
    <n v="3546"/>
    <e v="#DIV/0!"/>
    <e v="#DIV/0!"/>
    <m/>
    <m/>
    <m/>
  </r>
  <r>
    <x v="7409"/>
    <x v="19"/>
    <x v="100"/>
    <n v="15846"/>
    <e v="#DIV/0!"/>
    <e v="#DIV/0!"/>
    <m/>
    <m/>
    <m/>
  </r>
  <r>
    <x v="7410"/>
    <x v="19"/>
    <x v="101"/>
    <n v="1825"/>
    <e v="#DIV/0!"/>
    <e v="#DIV/0!"/>
    <m/>
    <m/>
    <m/>
  </r>
  <r>
    <x v="7411"/>
    <x v="19"/>
    <x v="100"/>
    <n v="1406"/>
    <e v="#DIV/0!"/>
    <e v="#DIV/0!"/>
    <m/>
    <m/>
    <m/>
  </r>
  <r>
    <x v="7412"/>
    <x v="19"/>
    <x v="100"/>
    <n v="19483"/>
    <e v="#DIV/0!"/>
    <e v="#DIV/0!"/>
    <m/>
    <m/>
    <m/>
  </r>
  <r>
    <x v="7413"/>
    <x v="19"/>
    <x v="100"/>
    <n v="6867"/>
    <e v="#DIV/0!"/>
    <e v="#DIV/0!"/>
    <m/>
    <m/>
    <m/>
  </r>
  <r>
    <x v="7414"/>
    <x v="19"/>
    <x v="100"/>
    <n v="7374"/>
    <e v="#DIV/0!"/>
    <e v="#DIV/0!"/>
    <m/>
    <m/>
    <m/>
  </r>
  <r>
    <x v="7415"/>
    <x v="19"/>
    <x v="100"/>
    <n v="8065"/>
    <e v="#DIV/0!"/>
    <e v="#DIV/0!"/>
    <m/>
    <m/>
    <m/>
  </r>
  <r>
    <x v="7416"/>
    <x v="19"/>
    <x v="100"/>
    <n v="5939"/>
    <e v="#DIV/0!"/>
    <e v="#DIV/0!"/>
    <m/>
    <m/>
    <m/>
  </r>
  <r>
    <x v="7417"/>
    <x v="19"/>
    <x v="100"/>
    <n v="3930"/>
    <e v="#DIV/0!"/>
    <e v="#DIV/0!"/>
    <m/>
    <m/>
    <m/>
  </r>
  <r>
    <x v="7418"/>
    <x v="19"/>
    <x v="100"/>
    <n v="11739"/>
    <e v="#DIV/0!"/>
    <e v="#DIV/0!"/>
    <m/>
    <m/>
    <m/>
  </r>
  <r>
    <x v="7419"/>
    <x v="19"/>
    <x v="101"/>
    <n v="4317"/>
    <e v="#DIV/0!"/>
    <e v="#DIV/0!"/>
    <m/>
    <m/>
    <m/>
  </r>
  <r>
    <x v="7420"/>
    <x v="19"/>
    <x v="101"/>
    <n v="7922"/>
    <e v="#DIV/0!"/>
    <e v="#DIV/0!"/>
    <m/>
    <m/>
    <m/>
  </r>
  <r>
    <x v="7421"/>
    <x v="19"/>
    <x v="101"/>
    <n v="4459"/>
    <e v="#DIV/0!"/>
    <e v="#DIV/0!"/>
    <m/>
    <m/>
    <m/>
  </r>
  <r>
    <x v="7422"/>
    <x v="19"/>
    <x v="101"/>
    <n v="14484"/>
    <e v="#DIV/0!"/>
    <e v="#DIV/0!"/>
    <m/>
    <m/>
    <m/>
  </r>
  <r>
    <x v="7423"/>
    <x v="19"/>
    <x v="101"/>
    <n v="14071"/>
    <e v="#DIV/0!"/>
    <e v="#DIV/0!"/>
    <m/>
    <m/>
    <m/>
  </r>
  <r>
    <x v="7424"/>
    <x v="19"/>
    <x v="101"/>
    <n v="577"/>
    <e v="#DIV/0!"/>
    <e v="#DIV/0!"/>
    <m/>
    <m/>
    <m/>
  </r>
  <r>
    <x v="7425"/>
    <x v="19"/>
    <x v="101"/>
    <n v="5694"/>
    <e v="#DIV/0!"/>
    <e v="#DIV/0!"/>
    <m/>
    <m/>
    <m/>
  </r>
  <r>
    <x v="7426"/>
    <x v="19"/>
    <x v="101"/>
    <n v="6764"/>
    <e v="#DIV/0!"/>
    <e v="#DIV/0!"/>
    <m/>
    <m/>
    <m/>
  </r>
  <r>
    <x v="7427"/>
    <x v="19"/>
    <x v="101"/>
    <n v="3093"/>
    <e v="#DIV/0!"/>
    <e v="#DIV/0!"/>
    <m/>
    <m/>
    <m/>
  </r>
  <r>
    <x v="7428"/>
    <x v="19"/>
    <x v="101"/>
    <n v="1136"/>
    <e v="#DIV/0!"/>
    <e v="#DIV/0!"/>
    <m/>
    <m/>
    <m/>
  </r>
  <r>
    <x v="7429"/>
    <x v="19"/>
    <x v="101"/>
    <n v="3151"/>
    <e v="#DIV/0!"/>
    <e v="#DIV/0!"/>
    <m/>
    <m/>
    <m/>
  </r>
  <r>
    <x v="7430"/>
    <x v="19"/>
    <x v="101"/>
    <n v="8295"/>
    <e v="#DIV/0!"/>
    <e v="#DIV/0!"/>
    <m/>
    <m/>
    <m/>
  </r>
  <r>
    <x v="7431"/>
    <x v="19"/>
    <x v="101"/>
    <n v="638"/>
    <e v="#DIV/0!"/>
    <e v="#DIV/0!"/>
    <m/>
    <m/>
    <m/>
  </r>
  <r>
    <x v="7432"/>
    <x v="19"/>
    <x v="101"/>
    <n v="768"/>
    <e v="#DIV/0!"/>
    <e v="#DIV/0!"/>
    <m/>
    <m/>
    <m/>
  </r>
  <r>
    <x v="7433"/>
    <x v="19"/>
    <x v="101"/>
    <n v="2060"/>
    <e v="#DIV/0!"/>
    <e v="#DIV/0!"/>
    <m/>
    <m/>
    <m/>
  </r>
  <r>
    <x v="7434"/>
    <x v="19"/>
    <x v="101"/>
    <n v="7653"/>
    <e v="#DIV/0!"/>
    <e v="#DIV/0!"/>
    <m/>
    <m/>
    <m/>
  </r>
  <r>
    <x v="7435"/>
    <x v="19"/>
    <x v="101"/>
    <n v="5069"/>
    <e v="#DIV/0!"/>
    <e v="#DIV/0!"/>
    <m/>
    <m/>
    <m/>
  </r>
  <r>
    <x v="7436"/>
    <x v="19"/>
    <x v="101"/>
    <n v="8810"/>
    <e v="#DIV/0!"/>
    <e v="#DIV/0!"/>
    <m/>
    <m/>
    <m/>
  </r>
  <r>
    <x v="7437"/>
    <x v="19"/>
    <x v="101"/>
    <n v="3082"/>
    <e v="#DIV/0!"/>
    <e v="#DIV/0!"/>
    <m/>
    <m/>
    <m/>
  </r>
  <r>
    <x v="7438"/>
    <x v="19"/>
    <x v="101"/>
    <n v="2413"/>
    <e v="#DIV/0!"/>
    <e v="#DIV/0!"/>
    <m/>
    <m/>
    <m/>
  </r>
  <r>
    <x v="7439"/>
    <x v="19"/>
    <x v="101"/>
    <n v="3319"/>
    <e v="#DIV/0!"/>
    <e v="#DIV/0!"/>
    <m/>
    <m/>
    <m/>
  </r>
  <r>
    <x v="7440"/>
    <x v="19"/>
    <x v="101"/>
    <n v="6531"/>
    <e v="#DIV/0!"/>
    <e v="#DIV/0!"/>
    <m/>
    <m/>
    <m/>
  </r>
  <r>
    <x v="7441"/>
    <x v="19"/>
    <x v="101"/>
    <n v="229"/>
    <e v="#DIV/0!"/>
    <e v="#DIV/0!"/>
    <m/>
    <m/>
    <m/>
  </r>
  <r>
    <x v="7442"/>
    <x v="19"/>
    <x v="101"/>
    <n v="3943"/>
    <e v="#DIV/0!"/>
    <e v="#DIV/0!"/>
    <m/>
    <m/>
    <m/>
  </r>
  <r>
    <x v="7443"/>
    <x v="19"/>
    <x v="101"/>
    <n v="9639"/>
    <e v="#DIV/0!"/>
    <e v="#DIV/0!"/>
    <m/>
    <m/>
    <m/>
  </r>
  <r>
    <x v="7444"/>
    <x v="19"/>
    <x v="101"/>
    <n v="123"/>
    <e v="#DIV/0!"/>
    <e v="#DIV/0!"/>
    <m/>
    <m/>
    <m/>
  </r>
  <r>
    <x v="7445"/>
    <x v="19"/>
    <x v="101"/>
    <n v="717"/>
    <e v="#DIV/0!"/>
    <e v="#DIV/0!"/>
    <m/>
    <m/>
    <m/>
  </r>
  <r>
    <x v="7446"/>
    <x v="19"/>
    <x v="101"/>
    <n v="851"/>
    <e v="#DIV/0!"/>
    <e v="#DIV/0!"/>
    <m/>
    <m/>
    <m/>
  </r>
  <r>
    <x v="7447"/>
    <x v="19"/>
    <x v="101"/>
    <n v="13783"/>
    <e v="#DIV/0!"/>
    <e v="#DIV/0!"/>
    <m/>
    <m/>
    <m/>
  </r>
  <r>
    <x v="7448"/>
    <x v="19"/>
    <x v="101"/>
    <n v="3739"/>
    <e v="#DIV/0!"/>
    <e v="#DIV/0!"/>
    <m/>
    <m/>
    <m/>
  </r>
  <r>
    <x v="7449"/>
    <x v="19"/>
    <x v="101"/>
    <n v="14641"/>
    <e v="#DIV/0!"/>
    <e v="#DIV/0!"/>
    <m/>
    <m/>
    <m/>
  </r>
  <r>
    <x v="7450"/>
    <x v="19"/>
    <x v="101"/>
    <n v="2793"/>
    <e v="#DIV/0!"/>
    <e v="#DIV/0!"/>
    <m/>
    <m/>
    <m/>
  </r>
  <r>
    <x v="7451"/>
    <x v="19"/>
    <x v="101"/>
    <n v="1389"/>
    <e v="#DIV/0!"/>
    <e v="#DIV/0!"/>
    <m/>
    <m/>
    <m/>
  </r>
  <r>
    <x v="7452"/>
    <x v="19"/>
    <x v="101"/>
    <n v="5654"/>
    <e v="#DIV/0!"/>
    <e v="#DIV/0!"/>
    <m/>
    <m/>
    <m/>
  </r>
  <r>
    <x v="7453"/>
    <x v="19"/>
    <x v="101"/>
    <n v="23315"/>
    <e v="#DIV/0!"/>
    <e v="#DIV/0!"/>
    <m/>
    <m/>
    <m/>
  </r>
  <r>
    <x v="7454"/>
    <x v="19"/>
    <x v="101"/>
    <n v="4988"/>
    <e v="#DIV/0!"/>
    <e v="#DIV/0!"/>
    <m/>
    <m/>
    <m/>
  </r>
  <r>
    <x v="7455"/>
    <x v="19"/>
    <x v="101"/>
    <n v="15581"/>
    <e v="#DIV/0!"/>
    <e v="#DIV/0!"/>
    <m/>
    <m/>
    <m/>
  </r>
  <r>
    <x v="7456"/>
    <x v="19"/>
    <x v="101"/>
    <n v="9662"/>
    <e v="#DIV/0!"/>
    <e v="#DIV/0!"/>
    <m/>
    <m/>
    <m/>
  </r>
  <r>
    <x v="7457"/>
    <x v="19"/>
    <x v="101"/>
    <n v="877"/>
    <e v="#DIV/0!"/>
    <e v="#DIV/0!"/>
    <m/>
    <m/>
    <m/>
  </r>
  <r>
    <x v="7458"/>
    <x v="19"/>
    <x v="101"/>
    <n v="8693"/>
    <e v="#DIV/0!"/>
    <e v="#DIV/0!"/>
    <m/>
    <m/>
    <m/>
  </r>
  <r>
    <x v="7459"/>
    <x v="19"/>
    <x v="101"/>
    <n v="3900"/>
    <e v="#DIV/0!"/>
    <e v="#DIV/0!"/>
    <m/>
    <m/>
    <m/>
  </r>
  <r>
    <x v="7460"/>
    <x v="19"/>
    <x v="101"/>
    <n v="42984"/>
    <e v="#DIV/0!"/>
    <e v="#DIV/0!"/>
    <m/>
    <m/>
    <m/>
  </r>
  <r>
    <x v="7461"/>
    <x v="19"/>
    <x v="101"/>
    <n v="6509"/>
    <e v="#DIV/0!"/>
    <e v="#DIV/0!"/>
    <m/>
    <m/>
    <m/>
  </r>
  <r>
    <x v="7462"/>
    <x v="19"/>
    <x v="101"/>
    <n v="3802"/>
    <e v="#DIV/0!"/>
    <e v="#DIV/0!"/>
    <m/>
    <m/>
    <m/>
  </r>
  <r>
    <x v="7463"/>
    <x v="19"/>
    <x v="101"/>
    <n v="6098"/>
    <e v="#DIV/0!"/>
    <e v="#DIV/0!"/>
    <m/>
    <m/>
    <m/>
  </r>
  <r>
    <x v="7464"/>
    <x v="19"/>
    <x v="101"/>
    <n v="2607"/>
    <e v="#DIV/0!"/>
    <e v="#DIV/0!"/>
    <m/>
    <m/>
    <m/>
  </r>
  <r>
    <x v="7465"/>
    <x v="19"/>
    <x v="101"/>
    <n v="14128"/>
    <e v="#DIV/0!"/>
    <e v="#DIV/0!"/>
    <m/>
    <m/>
    <m/>
  </r>
  <r>
    <x v="7466"/>
    <x v="19"/>
    <x v="101"/>
    <n v="11221"/>
    <e v="#DIV/0!"/>
    <e v="#DIV/0!"/>
    <m/>
    <m/>
    <m/>
  </r>
  <r>
    <x v="7467"/>
    <x v="19"/>
    <x v="101"/>
    <n v="3584"/>
    <e v="#DIV/0!"/>
    <e v="#DIV/0!"/>
    <m/>
    <m/>
    <m/>
  </r>
  <r>
    <x v="7468"/>
    <x v="19"/>
    <x v="101"/>
    <n v="2600"/>
    <e v="#DIV/0!"/>
    <e v="#DIV/0!"/>
    <m/>
    <m/>
    <m/>
  </r>
  <r>
    <x v="7469"/>
    <x v="19"/>
    <x v="101"/>
    <n v="1038"/>
    <e v="#DIV/0!"/>
    <e v="#DIV/0!"/>
    <m/>
    <m/>
    <m/>
  </r>
  <r>
    <x v="7470"/>
    <x v="19"/>
    <x v="101"/>
    <n v="8392"/>
    <e v="#DIV/0!"/>
    <e v="#DIV/0!"/>
    <m/>
    <m/>
    <m/>
  </r>
  <r>
    <x v="7471"/>
    <x v="19"/>
    <x v="101"/>
    <n v="39131"/>
    <e v="#DIV/0!"/>
    <e v="#DIV/0!"/>
    <m/>
    <m/>
    <m/>
  </r>
  <r>
    <x v="7472"/>
    <x v="19"/>
    <x v="101"/>
    <n v="3108"/>
    <e v="#DIV/0!"/>
    <e v="#DIV/0!"/>
    <m/>
    <m/>
    <m/>
  </r>
  <r>
    <x v="7473"/>
    <x v="19"/>
    <x v="101"/>
    <n v="6722"/>
    <e v="#DIV/0!"/>
    <e v="#DIV/0!"/>
    <m/>
    <m/>
    <m/>
  </r>
  <r>
    <x v="7474"/>
    <x v="19"/>
    <x v="101"/>
    <n v="5303"/>
    <e v="#DIV/0!"/>
    <e v="#DIV/0!"/>
    <m/>
    <m/>
    <m/>
  </r>
  <r>
    <x v="7475"/>
    <x v="19"/>
    <x v="101"/>
    <n v="6641"/>
    <e v="#DIV/0!"/>
    <e v="#DIV/0!"/>
    <m/>
    <m/>
    <m/>
  </r>
  <r>
    <x v="7476"/>
    <x v="19"/>
    <x v="101"/>
    <n v="26575"/>
    <e v="#DIV/0!"/>
    <e v="#DIV/0!"/>
    <m/>
    <m/>
    <m/>
  </r>
  <r>
    <x v="7477"/>
    <x v="19"/>
    <x v="101"/>
    <n v="8620"/>
    <e v="#DIV/0!"/>
    <e v="#DIV/0!"/>
    <m/>
    <m/>
    <m/>
  </r>
  <r>
    <x v="7478"/>
    <x v="19"/>
    <x v="101"/>
    <n v="11755"/>
    <e v="#DIV/0!"/>
    <e v="#DIV/0!"/>
    <m/>
    <m/>
    <m/>
  </r>
  <r>
    <x v="7479"/>
    <x v="19"/>
    <x v="101"/>
    <n v="5989"/>
    <e v="#DIV/0!"/>
    <e v="#DIV/0!"/>
    <m/>
    <m/>
    <m/>
  </r>
  <r>
    <x v="7480"/>
    <x v="19"/>
    <x v="101"/>
    <n v="577"/>
    <e v="#DIV/0!"/>
    <e v="#DIV/0!"/>
    <m/>
    <m/>
    <m/>
  </r>
  <r>
    <x v="7481"/>
    <x v="19"/>
    <x v="101"/>
    <n v="23254"/>
    <e v="#DIV/0!"/>
    <e v="#DIV/0!"/>
    <m/>
    <m/>
    <m/>
  </r>
  <r>
    <x v="7482"/>
    <x v="19"/>
    <x v="101"/>
    <n v="12600"/>
    <e v="#DIV/0!"/>
    <e v="#DIV/0!"/>
    <m/>
    <m/>
    <m/>
  </r>
  <r>
    <x v="7483"/>
    <x v="19"/>
    <x v="101"/>
    <n v="7034"/>
    <e v="#DIV/0!"/>
    <e v="#DIV/0!"/>
    <m/>
    <m/>
    <m/>
  </r>
  <r>
    <x v="7484"/>
    <x v="19"/>
    <x v="101"/>
    <n v="4401"/>
    <e v="#DIV/0!"/>
    <e v="#DIV/0!"/>
    <m/>
    <m/>
    <m/>
  </r>
  <r>
    <x v="7485"/>
    <x v="19"/>
    <x v="101"/>
    <n v="1895"/>
    <e v="#DIV/0!"/>
    <e v="#DIV/0!"/>
    <m/>
    <m/>
    <m/>
  </r>
  <r>
    <x v="7486"/>
    <x v="19"/>
    <x v="101"/>
    <n v="1323"/>
    <e v="#DIV/0!"/>
    <e v="#DIV/0!"/>
    <m/>
    <m/>
    <m/>
  </r>
  <r>
    <x v="7487"/>
    <x v="19"/>
    <x v="101"/>
    <n v="3647"/>
    <e v="#DIV/0!"/>
    <e v="#DIV/0!"/>
    <m/>
    <m/>
    <m/>
  </r>
  <r>
    <x v="7488"/>
    <x v="19"/>
    <x v="101"/>
    <n v="2857"/>
    <e v="#DIV/0!"/>
    <e v="#DIV/0!"/>
    <m/>
    <m/>
    <m/>
  </r>
  <r>
    <x v="7489"/>
    <x v="19"/>
    <x v="101"/>
    <n v="10624"/>
    <e v="#DIV/0!"/>
    <e v="#DIV/0!"/>
    <m/>
    <m/>
    <m/>
  </r>
  <r>
    <x v="7490"/>
    <x v="19"/>
    <x v="101"/>
    <n v="1791"/>
    <e v="#DIV/0!"/>
    <e v="#DIV/0!"/>
    <m/>
    <m/>
    <m/>
  </r>
  <r>
    <x v="7491"/>
    <x v="19"/>
    <x v="101"/>
    <n v="5746"/>
    <e v="#DIV/0!"/>
    <e v="#DIV/0!"/>
    <m/>
    <m/>
    <m/>
  </r>
  <r>
    <x v="7492"/>
    <x v="19"/>
    <x v="101"/>
    <n v="1613"/>
    <e v="#DIV/0!"/>
    <e v="#DIV/0!"/>
    <m/>
    <m/>
    <m/>
  </r>
  <r>
    <x v="7493"/>
    <x v="19"/>
    <x v="101"/>
    <n v="6391"/>
    <e v="#DIV/0!"/>
    <e v="#DIV/0!"/>
    <m/>
    <m/>
    <m/>
  </r>
  <r>
    <x v="7494"/>
    <x v="19"/>
    <x v="101"/>
    <n v="11939"/>
    <e v="#DIV/0!"/>
    <e v="#DIV/0!"/>
    <m/>
    <m/>
    <m/>
  </r>
  <r>
    <x v="7495"/>
    <x v="19"/>
    <x v="101"/>
    <n v="4292"/>
    <e v="#DIV/0!"/>
    <e v="#DIV/0!"/>
    <m/>
    <m/>
    <m/>
  </r>
  <r>
    <x v="7496"/>
    <x v="19"/>
    <x v="100"/>
    <n v="11457"/>
    <e v="#DIV/0!"/>
    <e v="#DIV/0!"/>
    <m/>
    <m/>
    <m/>
  </r>
  <r>
    <x v="7497"/>
    <x v="19"/>
    <x v="100"/>
    <n v="5302"/>
    <e v="#DIV/0!"/>
    <e v="#DIV/0!"/>
    <m/>
    <m/>
    <m/>
  </r>
  <r>
    <x v="7498"/>
    <x v="19"/>
    <x v="100"/>
    <n v="10827"/>
    <e v="#DIV/0!"/>
    <e v="#DIV/0!"/>
    <m/>
    <m/>
    <m/>
  </r>
  <r>
    <x v="7499"/>
    <x v="19"/>
    <x v="100"/>
    <n v="5477"/>
    <e v="#DIV/0!"/>
    <e v="#DIV/0!"/>
    <m/>
    <m/>
    <m/>
  </r>
  <r>
    <x v="7500"/>
    <x v="19"/>
    <x v="100"/>
    <n v="3978"/>
    <e v="#DIV/0!"/>
    <e v="#DIV/0!"/>
    <m/>
    <m/>
    <m/>
  </r>
  <r>
    <x v="7501"/>
    <x v="19"/>
    <x v="100"/>
    <n v="4151"/>
    <e v="#DIV/0!"/>
    <e v="#DIV/0!"/>
    <m/>
    <m/>
    <m/>
  </r>
  <r>
    <x v="7502"/>
    <x v="19"/>
    <x v="100"/>
    <n v="221"/>
    <e v="#DIV/0!"/>
    <e v="#DIV/0!"/>
    <m/>
    <m/>
    <m/>
  </r>
  <r>
    <x v="7503"/>
    <x v="19"/>
    <x v="100"/>
    <n v="767"/>
    <e v="#DIV/0!"/>
    <e v="#DIV/0!"/>
    <m/>
    <m/>
    <m/>
  </r>
  <r>
    <x v="7504"/>
    <x v="19"/>
    <x v="100"/>
    <n v="1841"/>
    <e v="#DIV/0!"/>
    <e v="#DIV/0!"/>
    <m/>
    <m/>
    <m/>
  </r>
  <r>
    <x v="7505"/>
    <x v="19"/>
    <x v="100"/>
    <n v="16251"/>
    <e v="#DIV/0!"/>
    <e v="#DIV/0!"/>
    <m/>
    <m/>
    <m/>
  </r>
  <r>
    <x v="7506"/>
    <x v="19"/>
    <x v="100"/>
    <n v="8141"/>
    <e v="#DIV/0!"/>
    <e v="#DIV/0!"/>
    <m/>
    <m/>
    <m/>
  </r>
  <r>
    <x v="7507"/>
    <x v="19"/>
    <x v="100"/>
    <n v="2573"/>
    <e v="#DIV/0!"/>
    <e v="#DIV/0!"/>
    <m/>
    <m/>
    <m/>
  </r>
  <r>
    <x v="7508"/>
    <x v="19"/>
    <x v="100"/>
    <n v="16935"/>
    <e v="#DIV/0!"/>
    <e v="#DIV/0!"/>
    <m/>
    <m/>
    <m/>
  </r>
  <r>
    <x v="7509"/>
    <x v="19"/>
    <x v="100"/>
    <n v="1078"/>
    <e v="#DIV/0!"/>
    <e v="#DIV/0!"/>
    <m/>
    <m/>
    <m/>
  </r>
  <r>
    <x v="7510"/>
    <x v="19"/>
    <x v="100"/>
    <n v="3586"/>
    <e v="#DIV/0!"/>
    <e v="#DIV/0!"/>
    <m/>
    <m/>
    <m/>
  </r>
  <r>
    <x v="7511"/>
    <x v="19"/>
    <x v="100"/>
    <n v="5471"/>
    <e v="#DIV/0!"/>
    <e v="#DIV/0!"/>
    <m/>
    <m/>
    <m/>
  </r>
  <r>
    <x v="7512"/>
    <x v="19"/>
    <x v="100"/>
    <n v="2434"/>
    <e v="#DIV/0!"/>
    <e v="#DIV/0!"/>
    <m/>
    <m/>
    <m/>
  </r>
  <r>
    <x v="7513"/>
    <x v="19"/>
    <x v="100"/>
    <n v="8607"/>
    <e v="#DIV/0!"/>
    <e v="#DIV/0!"/>
    <m/>
    <m/>
    <m/>
  </r>
  <r>
    <x v="7514"/>
    <x v="19"/>
    <x v="100"/>
    <n v="1555"/>
    <e v="#DIV/0!"/>
    <e v="#DIV/0!"/>
    <m/>
    <m/>
    <m/>
  </r>
  <r>
    <x v="7515"/>
    <x v="19"/>
    <x v="100"/>
    <n v="5841"/>
    <e v="#DIV/0!"/>
    <e v="#DIV/0!"/>
    <m/>
    <m/>
    <m/>
  </r>
  <r>
    <x v="7516"/>
    <x v="19"/>
    <x v="100"/>
    <n v="9438"/>
    <e v="#DIV/0!"/>
    <e v="#DIV/0!"/>
    <m/>
    <m/>
    <m/>
  </r>
  <r>
    <x v="7517"/>
    <x v="19"/>
    <x v="100"/>
    <n v="2618"/>
    <e v="#DIV/0!"/>
    <e v="#DIV/0!"/>
    <m/>
    <m/>
    <m/>
  </r>
  <r>
    <x v="7518"/>
    <x v="19"/>
    <x v="100"/>
    <n v="4670"/>
    <e v="#DIV/0!"/>
    <e v="#DIV/0!"/>
    <m/>
    <m/>
    <m/>
  </r>
  <r>
    <x v="7519"/>
    <x v="19"/>
    <x v="100"/>
    <n v="252520"/>
    <e v="#DIV/0!"/>
    <e v="#DIV/0!"/>
    <m/>
    <m/>
    <m/>
  </r>
  <r>
    <x v="7520"/>
    <x v="19"/>
    <x v="100"/>
    <n v="781"/>
    <e v="#DIV/0!"/>
    <e v="#DIV/0!"/>
    <m/>
    <m/>
    <m/>
  </r>
  <r>
    <x v="7521"/>
    <x v="19"/>
    <x v="100"/>
    <n v="14300"/>
    <e v="#DIV/0!"/>
    <e v="#DIV/0!"/>
    <m/>
    <m/>
    <m/>
  </r>
  <r>
    <x v="7522"/>
    <x v="19"/>
    <x v="100"/>
    <n v="2731"/>
    <e v="#DIV/0!"/>
    <e v="#DIV/0!"/>
    <m/>
    <m/>
    <m/>
  </r>
  <r>
    <x v="7523"/>
    <x v="19"/>
    <x v="100"/>
    <n v="4926"/>
    <e v="#DIV/0!"/>
    <e v="#DIV/0!"/>
    <m/>
    <m/>
    <m/>
  </r>
  <r>
    <x v="7524"/>
    <x v="19"/>
    <x v="100"/>
    <n v="934"/>
    <e v="#DIV/0!"/>
    <e v="#DIV/0!"/>
    <m/>
    <m/>
    <m/>
  </r>
  <r>
    <x v="7525"/>
    <x v="19"/>
    <x v="100"/>
    <n v="17030"/>
    <e v="#DIV/0!"/>
    <e v="#DIV/0!"/>
    <m/>
    <m/>
    <m/>
  </r>
  <r>
    <x v="7526"/>
    <x v="19"/>
    <x v="100"/>
    <n v="2802"/>
    <e v="#DIV/0!"/>
    <e v="#DIV/0!"/>
    <m/>
    <m/>
    <m/>
  </r>
  <r>
    <x v="7527"/>
    <x v="19"/>
    <x v="100"/>
    <n v="9598"/>
    <e v="#DIV/0!"/>
    <e v="#DIV/0!"/>
    <m/>
    <m/>
    <m/>
  </r>
  <r>
    <x v="7528"/>
    <x v="19"/>
    <x v="100"/>
    <n v="3112"/>
    <e v="#DIV/0!"/>
    <e v="#DIV/0!"/>
    <m/>
    <m/>
    <m/>
  </r>
  <r>
    <x v="7529"/>
    <x v="19"/>
    <x v="100"/>
    <n v="2290"/>
    <e v="#DIV/0!"/>
    <e v="#DIV/0!"/>
    <m/>
    <m/>
    <m/>
  </r>
  <r>
    <x v="7530"/>
    <x v="19"/>
    <x v="100"/>
    <n v="2564"/>
    <e v="#DIV/0!"/>
    <e v="#DIV/0!"/>
    <m/>
    <m/>
    <m/>
  </r>
  <r>
    <x v="7531"/>
    <x v="19"/>
    <x v="100"/>
    <n v="6908"/>
    <e v="#DIV/0!"/>
    <e v="#DIV/0!"/>
    <m/>
    <m/>
    <m/>
  </r>
  <r>
    <x v="7532"/>
    <x v="19"/>
    <x v="100"/>
    <n v="14615"/>
    <e v="#DIV/0!"/>
    <e v="#DIV/0!"/>
    <m/>
    <m/>
    <m/>
  </r>
  <r>
    <x v="7533"/>
    <x v="19"/>
    <x v="100"/>
    <n v="1367"/>
    <e v="#DIV/0!"/>
    <e v="#DIV/0!"/>
    <m/>
    <m/>
    <m/>
  </r>
  <r>
    <x v="7534"/>
    <x v="19"/>
    <x v="101"/>
    <n v="2600"/>
    <e v="#DIV/0!"/>
    <e v="#DIV/0!"/>
    <m/>
    <m/>
    <m/>
  </r>
  <r>
    <x v="7535"/>
    <x v="19"/>
    <x v="101"/>
    <n v="9156"/>
    <e v="#DIV/0!"/>
    <e v="#DIV/0!"/>
    <m/>
    <m/>
    <m/>
  </r>
  <r>
    <x v="7536"/>
    <x v="19"/>
    <x v="101"/>
    <n v="111500"/>
    <e v="#DIV/0!"/>
    <e v="#DIV/0!"/>
    <m/>
    <m/>
    <m/>
  </r>
  <r>
    <x v="7537"/>
    <x v="19"/>
    <x v="101"/>
    <n v="3047"/>
    <e v="#DIV/0!"/>
    <e v="#DIV/0!"/>
    <m/>
    <m/>
    <m/>
  </r>
  <r>
    <x v="7538"/>
    <x v="19"/>
    <x v="101"/>
    <n v="3343"/>
    <e v="#DIV/0!"/>
    <e v="#DIV/0!"/>
    <m/>
    <m/>
    <m/>
  </r>
  <r>
    <x v="7539"/>
    <x v="19"/>
    <x v="101"/>
    <n v="5385"/>
    <e v="#DIV/0!"/>
    <e v="#DIV/0!"/>
    <m/>
    <m/>
    <m/>
  </r>
  <r>
    <x v="7540"/>
    <x v="19"/>
    <x v="101"/>
    <n v="6352"/>
    <e v="#DIV/0!"/>
    <e v="#DIV/0!"/>
    <m/>
    <m/>
    <m/>
  </r>
  <r>
    <x v="7541"/>
    <x v="19"/>
    <x v="101"/>
    <n v="1788"/>
    <e v="#DIV/0!"/>
    <e v="#DIV/0!"/>
    <m/>
    <m/>
    <m/>
  </r>
  <r>
    <x v="7542"/>
    <x v="19"/>
    <x v="101"/>
    <n v="3179"/>
    <e v="#DIV/0!"/>
    <e v="#DIV/0!"/>
    <m/>
    <m/>
    <m/>
  </r>
  <r>
    <x v="7543"/>
    <x v="19"/>
    <x v="101"/>
    <n v="1963"/>
    <e v="#DIV/0!"/>
    <e v="#DIV/0!"/>
    <m/>
    <m/>
    <m/>
  </r>
  <r>
    <x v="7544"/>
    <x v="19"/>
    <x v="101"/>
    <n v="1358"/>
    <e v="#DIV/0!"/>
    <e v="#DIV/0!"/>
    <m/>
    <m/>
    <m/>
  </r>
  <r>
    <x v="7545"/>
    <x v="19"/>
    <x v="101"/>
    <n v="6642"/>
    <e v="#DIV/0!"/>
    <e v="#DIV/0!"/>
    <m/>
    <m/>
    <m/>
  </r>
  <r>
    <x v="7546"/>
    <x v="19"/>
    <x v="101"/>
    <n v="3741"/>
    <e v="#DIV/0!"/>
    <e v="#DIV/0!"/>
    <m/>
    <m/>
    <m/>
  </r>
  <r>
    <x v="7547"/>
    <x v="19"/>
    <x v="101"/>
    <n v="2887"/>
    <e v="#DIV/0!"/>
    <e v="#DIV/0!"/>
    <m/>
    <m/>
    <m/>
  </r>
  <r>
    <x v="7548"/>
    <x v="19"/>
    <x v="101"/>
    <n v="6690"/>
    <e v="#DIV/0!"/>
    <e v="#DIV/0!"/>
    <m/>
    <m/>
    <m/>
  </r>
  <r>
    <x v="7549"/>
    <x v="19"/>
    <x v="101"/>
    <n v="2400"/>
    <e v="#DIV/0!"/>
    <e v="#DIV/0!"/>
    <m/>
    <m/>
    <m/>
  </r>
  <r>
    <x v="7550"/>
    <x v="19"/>
    <x v="101"/>
    <n v="3345"/>
    <e v="#DIV/0!"/>
    <e v="#DIV/0!"/>
    <m/>
    <m/>
    <m/>
  </r>
  <r>
    <x v="7551"/>
    <x v="19"/>
    <x v="101"/>
    <n v="796"/>
    <e v="#DIV/0!"/>
    <e v="#DIV/0!"/>
    <m/>
    <m/>
    <m/>
  </r>
  <r>
    <x v="7552"/>
    <x v="19"/>
    <x v="101"/>
    <n v="6169"/>
    <e v="#DIV/0!"/>
    <e v="#DIV/0!"/>
    <m/>
    <m/>
    <m/>
  </r>
  <r>
    <x v="7553"/>
    <x v="19"/>
    <x v="100"/>
    <n v="9427"/>
    <e v="#DIV/0!"/>
    <e v="#DIV/0!"/>
    <m/>
    <m/>
    <m/>
  </r>
  <r>
    <x v="7554"/>
    <x v="19"/>
    <x v="100"/>
    <n v="16326"/>
    <e v="#DIV/0!"/>
    <e v="#DIV/0!"/>
    <m/>
    <m/>
    <m/>
  </r>
  <r>
    <x v="7555"/>
    <x v="19"/>
    <x v="100"/>
    <n v="6695"/>
    <e v="#DIV/0!"/>
    <e v="#DIV/0!"/>
    <m/>
    <m/>
    <m/>
  </r>
  <r>
    <x v="7556"/>
    <x v="19"/>
    <x v="100"/>
    <n v="1284"/>
    <e v="#DIV/0!"/>
    <e v="#DIV/0!"/>
    <m/>
    <m/>
    <m/>
  </r>
  <r>
    <x v="7557"/>
    <x v="19"/>
    <x v="100"/>
    <n v="2893"/>
    <e v="#DIV/0!"/>
    <e v="#DIV/0!"/>
    <m/>
    <m/>
    <m/>
  </r>
  <r>
    <x v="7558"/>
    <x v="19"/>
    <x v="100"/>
    <n v="8410"/>
    <e v="#DIV/0!"/>
    <e v="#DIV/0!"/>
    <m/>
    <m/>
    <m/>
  </r>
  <r>
    <x v="7559"/>
    <x v="19"/>
    <x v="100"/>
    <n v="8574"/>
    <e v="#DIV/0!"/>
    <e v="#DIV/0!"/>
    <m/>
    <m/>
    <m/>
  </r>
  <r>
    <x v="7560"/>
    <x v="19"/>
    <x v="100"/>
    <n v="3455"/>
    <e v="#DIV/0!"/>
    <e v="#DIV/0!"/>
    <m/>
    <m/>
    <m/>
  </r>
  <r>
    <x v="7561"/>
    <x v="19"/>
    <x v="100"/>
    <n v="7005"/>
    <e v="#DIV/0!"/>
    <e v="#DIV/0!"/>
    <m/>
    <m/>
    <m/>
  </r>
  <r>
    <x v="7562"/>
    <x v="19"/>
    <x v="100"/>
    <n v="24992"/>
    <e v="#DIV/0!"/>
    <e v="#DIV/0!"/>
    <m/>
    <m/>
    <m/>
  </r>
  <r>
    <x v="7563"/>
    <x v="19"/>
    <x v="100"/>
    <n v="2463"/>
    <e v="#DIV/0!"/>
    <e v="#DIV/0!"/>
    <m/>
    <m/>
    <m/>
  </r>
  <r>
    <x v="7564"/>
    <x v="19"/>
    <x v="100"/>
    <n v="3083"/>
    <e v="#DIV/0!"/>
    <e v="#DIV/0!"/>
    <m/>
    <m/>
    <m/>
  </r>
  <r>
    <x v="7565"/>
    <x v="19"/>
    <x v="101"/>
    <n v="4946"/>
    <e v="#DIV/0!"/>
    <e v="#DIV/0!"/>
    <m/>
    <m/>
    <m/>
  </r>
  <r>
    <x v="7566"/>
    <x v="19"/>
    <x v="101"/>
    <n v="6113"/>
    <e v="#DIV/0!"/>
    <e v="#DIV/0!"/>
    <m/>
    <m/>
    <m/>
  </r>
  <r>
    <x v="7567"/>
    <x v="19"/>
    <x v="100"/>
    <n v="4462"/>
    <e v="#DIV/0!"/>
    <e v="#DIV/0!"/>
    <m/>
    <m/>
    <m/>
  </r>
  <r>
    <x v="7568"/>
    <x v="19"/>
    <x v="100"/>
    <n v="8101"/>
    <e v="#DIV/0!"/>
    <e v="#DIV/0!"/>
    <m/>
    <m/>
    <m/>
  </r>
  <r>
    <x v="7569"/>
    <x v="19"/>
    <x v="100"/>
    <n v="3255"/>
    <e v="#DIV/0!"/>
    <e v="#DIV/0!"/>
    <m/>
    <m/>
    <m/>
  </r>
  <r>
    <x v="7570"/>
    <x v="19"/>
    <x v="100"/>
    <n v="4667"/>
    <e v="#DIV/0!"/>
    <e v="#DIV/0!"/>
    <m/>
    <m/>
    <m/>
  </r>
  <r>
    <x v="7571"/>
    <x v="19"/>
    <x v="100"/>
    <n v="3685"/>
    <e v="#DIV/0!"/>
    <e v="#DIV/0!"/>
    <m/>
    <m/>
    <m/>
  </r>
  <r>
    <x v="7572"/>
    <x v="19"/>
    <x v="104"/>
    <n v="7175"/>
    <e v="#DIV/0!"/>
    <e v="#DIV/0!"/>
    <m/>
    <m/>
    <m/>
  </r>
  <r>
    <x v="7573"/>
    <x v="19"/>
    <x v="104"/>
    <n v="4331"/>
    <e v="#DIV/0!"/>
    <e v="#DIV/0!"/>
    <m/>
    <m/>
    <m/>
  </r>
  <r>
    <x v="7574"/>
    <x v="19"/>
    <x v="104"/>
    <n v="5488"/>
    <e v="#DIV/0!"/>
    <e v="#DIV/0!"/>
    <m/>
    <m/>
    <m/>
  </r>
  <r>
    <x v="7575"/>
    <x v="19"/>
    <x v="104"/>
    <n v="7042"/>
    <e v="#DIV/0!"/>
    <e v="#DIV/0!"/>
    <m/>
    <m/>
    <m/>
  </r>
  <r>
    <x v="7576"/>
    <x v="19"/>
    <x v="104"/>
    <n v="10293"/>
    <e v="#DIV/0!"/>
    <e v="#DIV/0!"/>
    <m/>
    <m/>
    <m/>
  </r>
  <r>
    <x v="7577"/>
    <x v="19"/>
    <x v="102"/>
    <n v="13993"/>
    <e v="#DIV/0!"/>
    <e v="#DIV/0!"/>
    <m/>
    <m/>
    <m/>
  </r>
  <r>
    <x v="7578"/>
    <x v="19"/>
    <x v="102"/>
    <n v="3464"/>
    <e v="#DIV/0!"/>
    <e v="#DIV/0!"/>
    <m/>
    <m/>
    <m/>
  </r>
  <r>
    <x v="7579"/>
    <x v="19"/>
    <x v="102"/>
    <n v="265"/>
    <e v="#DIV/0!"/>
    <e v="#DIV/0!"/>
    <m/>
    <m/>
    <m/>
  </r>
  <r>
    <x v="7580"/>
    <x v="19"/>
    <x v="102"/>
    <n v="5555"/>
    <e v="#DIV/0!"/>
    <e v="#DIV/0!"/>
    <m/>
    <m/>
    <m/>
  </r>
  <r>
    <x v="7581"/>
    <x v="19"/>
    <x v="102"/>
    <n v="3338"/>
    <e v="#DIV/0!"/>
    <e v="#DIV/0!"/>
    <m/>
    <m/>
    <m/>
  </r>
  <r>
    <x v="7582"/>
    <x v="19"/>
    <x v="104"/>
    <n v="8168"/>
    <e v="#DIV/0!"/>
    <e v="#DIV/0!"/>
    <m/>
    <m/>
    <m/>
  </r>
  <r>
    <x v="7583"/>
    <x v="19"/>
    <x v="104"/>
    <n v="2023"/>
    <e v="#DIV/0!"/>
    <e v="#DIV/0!"/>
    <m/>
    <m/>
    <m/>
  </r>
  <r>
    <x v="7584"/>
    <x v="19"/>
    <x v="104"/>
    <n v="19956"/>
    <e v="#DIV/0!"/>
    <e v="#DIV/0!"/>
    <m/>
    <m/>
    <m/>
  </r>
  <r>
    <x v="7585"/>
    <x v="19"/>
    <x v="104"/>
    <n v="4416"/>
    <e v="#DIV/0!"/>
    <e v="#DIV/0!"/>
    <m/>
    <m/>
    <m/>
  </r>
  <r>
    <x v="7586"/>
    <x v="19"/>
    <x v="104"/>
    <n v="9045"/>
    <e v="#DIV/0!"/>
    <e v="#DIV/0!"/>
    <m/>
    <m/>
    <m/>
  </r>
  <r>
    <x v="7587"/>
    <x v="19"/>
    <x v="104"/>
    <n v="1782"/>
    <e v="#DIV/0!"/>
    <e v="#DIV/0!"/>
    <m/>
    <m/>
    <m/>
  </r>
  <r>
    <x v="7588"/>
    <x v="19"/>
    <x v="104"/>
    <n v="5698"/>
    <e v="#DIV/0!"/>
    <e v="#DIV/0!"/>
    <m/>
    <m/>
    <m/>
  </r>
  <r>
    <x v="7589"/>
    <x v="19"/>
    <x v="104"/>
    <n v="16576"/>
    <e v="#DIV/0!"/>
    <e v="#DIV/0!"/>
    <m/>
    <m/>
    <m/>
  </r>
  <r>
    <x v="7590"/>
    <x v="19"/>
    <x v="104"/>
    <n v="1625"/>
    <e v="#DIV/0!"/>
    <e v="#DIV/0!"/>
    <m/>
    <m/>
    <m/>
  </r>
  <r>
    <x v="7591"/>
    <x v="19"/>
    <x v="104"/>
    <n v="6453"/>
    <e v="#DIV/0!"/>
    <e v="#DIV/0!"/>
    <m/>
    <m/>
    <m/>
  </r>
  <r>
    <x v="7592"/>
    <x v="19"/>
    <x v="104"/>
    <n v="5452"/>
    <e v="#DIV/0!"/>
    <e v="#DIV/0!"/>
    <m/>
    <m/>
    <m/>
  </r>
  <r>
    <x v="7593"/>
    <x v="19"/>
    <x v="102"/>
    <n v="1402"/>
    <e v="#DIV/0!"/>
    <e v="#DIV/0!"/>
    <m/>
    <m/>
    <m/>
  </r>
  <r>
    <x v="7594"/>
    <x v="19"/>
    <x v="102"/>
    <n v="4145"/>
    <e v="#DIV/0!"/>
    <e v="#DIV/0!"/>
    <m/>
    <m/>
    <m/>
  </r>
  <r>
    <x v="7595"/>
    <x v="19"/>
    <x v="102"/>
    <n v="2926"/>
    <e v="#DIV/0!"/>
    <e v="#DIV/0!"/>
    <m/>
    <m/>
    <m/>
  </r>
  <r>
    <x v="7596"/>
    <x v="19"/>
    <x v="102"/>
    <n v="1497"/>
    <e v="#DIV/0!"/>
    <e v="#DIV/0!"/>
    <m/>
    <m/>
    <m/>
  </r>
  <r>
    <x v="7597"/>
    <x v="19"/>
    <x v="102"/>
    <n v="4249"/>
    <e v="#DIV/0!"/>
    <e v="#DIV/0!"/>
    <m/>
    <m/>
    <m/>
  </r>
  <r>
    <x v="7598"/>
    <x v="19"/>
    <x v="102"/>
    <n v="2173"/>
    <e v="#DIV/0!"/>
    <e v="#DIV/0!"/>
    <m/>
    <m/>
    <m/>
  </r>
  <r>
    <x v="7599"/>
    <x v="19"/>
    <x v="102"/>
    <n v="1788"/>
    <e v="#DIV/0!"/>
    <e v="#DIV/0!"/>
    <m/>
    <m/>
    <m/>
  </r>
  <r>
    <x v="7600"/>
    <x v="19"/>
    <x v="102"/>
    <n v="818"/>
    <e v="#DIV/0!"/>
    <e v="#DIV/0!"/>
    <m/>
    <m/>
    <m/>
  </r>
  <r>
    <x v="7601"/>
    <x v="19"/>
    <x v="102"/>
    <n v="1411"/>
    <e v="#DIV/0!"/>
    <e v="#DIV/0!"/>
    <m/>
    <m/>
    <m/>
  </r>
  <r>
    <x v="7602"/>
    <x v="19"/>
    <x v="102"/>
    <n v="35591"/>
    <e v="#DIV/0!"/>
    <e v="#DIV/0!"/>
    <m/>
    <m/>
    <m/>
  </r>
  <r>
    <x v="7603"/>
    <x v="19"/>
    <x v="102"/>
    <n v="3453"/>
    <e v="#DIV/0!"/>
    <e v="#DIV/0!"/>
    <m/>
    <m/>
    <m/>
  </r>
  <r>
    <x v="7604"/>
    <x v="19"/>
    <x v="102"/>
    <n v="1425"/>
    <e v="#DIV/0!"/>
    <e v="#DIV/0!"/>
    <m/>
    <m/>
    <m/>
  </r>
  <r>
    <x v="7605"/>
    <x v="19"/>
    <x v="102"/>
    <n v="914"/>
    <e v="#DIV/0!"/>
    <e v="#DIV/0!"/>
    <m/>
    <m/>
    <m/>
  </r>
  <r>
    <x v="7606"/>
    <x v="19"/>
    <x v="102"/>
    <n v="514"/>
    <e v="#DIV/0!"/>
    <e v="#DIV/0!"/>
    <m/>
    <m/>
    <m/>
  </r>
  <r>
    <x v="7607"/>
    <x v="19"/>
    <x v="102"/>
    <n v="7175"/>
    <e v="#DIV/0!"/>
    <e v="#DIV/0!"/>
    <m/>
    <m/>
    <m/>
  </r>
  <r>
    <x v="7608"/>
    <x v="19"/>
    <x v="102"/>
    <n v="2052"/>
    <e v="#DIV/0!"/>
    <e v="#DIV/0!"/>
    <m/>
    <m/>
    <m/>
  </r>
  <r>
    <x v="7609"/>
    <x v="19"/>
    <x v="102"/>
    <n v="1331"/>
    <e v="#DIV/0!"/>
    <e v="#DIV/0!"/>
    <m/>
    <m/>
    <m/>
  </r>
  <r>
    <x v="7610"/>
    <x v="19"/>
    <x v="102"/>
    <n v="2465"/>
    <e v="#DIV/0!"/>
    <e v="#DIV/0!"/>
    <m/>
    <m/>
    <m/>
  </r>
  <r>
    <x v="7611"/>
    <x v="19"/>
    <x v="102"/>
    <n v="423"/>
    <e v="#DIV/0!"/>
    <e v="#DIV/0!"/>
    <m/>
    <m/>
    <m/>
  </r>
  <r>
    <x v="7612"/>
    <x v="19"/>
    <x v="102"/>
    <n v="891"/>
    <e v="#DIV/0!"/>
    <e v="#DIV/0!"/>
    <m/>
    <m/>
    <m/>
  </r>
  <r>
    <x v="7613"/>
    <x v="19"/>
    <x v="102"/>
    <n v="1499"/>
    <e v="#DIV/0!"/>
    <e v="#DIV/0!"/>
    <m/>
    <m/>
    <m/>
  </r>
  <r>
    <x v="7614"/>
    <x v="19"/>
    <x v="104"/>
    <n v="4623"/>
    <e v="#DIV/0!"/>
    <e v="#DIV/0!"/>
    <m/>
    <m/>
    <m/>
  </r>
  <r>
    <x v="7615"/>
    <x v="19"/>
    <x v="104"/>
    <n v="4866"/>
    <e v="#DIV/0!"/>
    <e v="#DIV/0!"/>
    <m/>
    <m/>
    <m/>
  </r>
  <r>
    <x v="7616"/>
    <x v="19"/>
    <x v="104"/>
    <n v="7540"/>
    <e v="#DIV/0!"/>
    <e v="#DIV/0!"/>
    <m/>
    <m/>
    <m/>
  </r>
  <r>
    <x v="7617"/>
    <x v="19"/>
    <x v="105"/>
    <n v="4929"/>
    <e v="#DIV/0!"/>
    <e v="#DIV/0!"/>
    <m/>
    <m/>
    <m/>
  </r>
  <r>
    <x v="7618"/>
    <x v="19"/>
    <x v="105"/>
    <n v="5355"/>
    <e v="#DIV/0!"/>
    <e v="#DIV/0!"/>
    <m/>
    <m/>
    <m/>
  </r>
  <r>
    <x v="7619"/>
    <x v="19"/>
    <x v="104"/>
    <n v="8478"/>
    <e v="#DIV/0!"/>
    <e v="#DIV/0!"/>
    <m/>
    <m/>
    <m/>
  </r>
  <r>
    <x v="7620"/>
    <x v="19"/>
    <x v="104"/>
    <n v="4594"/>
    <e v="#DIV/0!"/>
    <e v="#DIV/0!"/>
    <m/>
    <m/>
    <m/>
  </r>
  <r>
    <x v="7621"/>
    <x v="19"/>
    <x v="104"/>
    <n v="1600"/>
    <e v="#DIV/0!"/>
    <e v="#DIV/0!"/>
    <m/>
    <m/>
    <m/>
  </r>
  <r>
    <x v="7622"/>
    <x v="19"/>
    <x v="104"/>
    <n v="5724"/>
    <e v="#DIV/0!"/>
    <e v="#DIV/0!"/>
    <m/>
    <m/>
    <m/>
  </r>
  <r>
    <x v="7623"/>
    <x v="19"/>
    <x v="104"/>
    <n v="2468"/>
    <e v="#DIV/0!"/>
    <e v="#DIV/0!"/>
    <m/>
    <m/>
    <m/>
  </r>
  <r>
    <x v="7624"/>
    <x v="19"/>
    <x v="105"/>
    <n v="13039"/>
    <e v="#DIV/0!"/>
    <e v="#DIV/0!"/>
    <m/>
    <m/>
    <m/>
  </r>
  <r>
    <x v="7625"/>
    <x v="19"/>
    <x v="105"/>
    <n v="9745"/>
    <e v="#DIV/0!"/>
    <e v="#DIV/0!"/>
    <m/>
    <m/>
    <m/>
  </r>
  <r>
    <x v="7626"/>
    <x v="19"/>
    <x v="105"/>
    <n v="6599"/>
    <e v="#DIV/0!"/>
    <e v="#DIV/0!"/>
    <m/>
    <m/>
    <m/>
  </r>
  <r>
    <x v="7627"/>
    <x v="19"/>
    <x v="105"/>
    <n v="1824"/>
    <e v="#DIV/0!"/>
    <e v="#DIV/0!"/>
    <m/>
    <m/>
    <m/>
  </r>
  <r>
    <x v="7628"/>
    <x v="19"/>
    <x v="105"/>
    <n v="16772"/>
    <e v="#DIV/0!"/>
    <e v="#DIV/0!"/>
    <m/>
    <m/>
    <m/>
  </r>
  <r>
    <x v="7629"/>
    <x v="19"/>
    <x v="105"/>
    <n v="6720"/>
    <e v="#DIV/0!"/>
    <e v="#DIV/0!"/>
    <m/>
    <m/>
    <m/>
  </r>
  <r>
    <x v="7630"/>
    <x v="19"/>
    <x v="105"/>
    <n v="7391"/>
    <e v="#DIV/0!"/>
    <e v="#DIV/0!"/>
    <m/>
    <m/>
    <m/>
  </r>
  <r>
    <x v="7631"/>
    <x v="19"/>
    <x v="105"/>
    <n v="6813"/>
    <e v="#DIV/0!"/>
    <e v="#DIV/0!"/>
    <m/>
    <m/>
    <m/>
  </r>
  <r>
    <x v="7632"/>
    <x v="19"/>
    <x v="105"/>
    <n v="3174"/>
    <e v="#DIV/0!"/>
    <e v="#DIV/0!"/>
    <m/>
    <m/>
    <m/>
  </r>
  <r>
    <x v="7633"/>
    <x v="19"/>
    <x v="105"/>
    <n v="10080"/>
    <e v="#DIV/0!"/>
    <e v="#DIV/0!"/>
    <m/>
    <m/>
    <m/>
  </r>
  <r>
    <x v="7634"/>
    <x v="19"/>
    <x v="105"/>
    <n v="9081"/>
    <e v="#DIV/0!"/>
    <e v="#DIV/0!"/>
    <m/>
    <m/>
    <m/>
  </r>
  <r>
    <x v="7635"/>
    <x v="19"/>
    <x v="104"/>
    <n v="4291"/>
    <e v="#DIV/0!"/>
    <e v="#DIV/0!"/>
    <m/>
    <m/>
    <m/>
  </r>
  <r>
    <x v="7636"/>
    <x v="19"/>
    <x v="104"/>
    <n v="4661"/>
    <e v="#DIV/0!"/>
    <e v="#DIV/0!"/>
    <m/>
    <m/>
    <m/>
  </r>
  <r>
    <x v="7637"/>
    <x v="19"/>
    <x v="104"/>
    <n v="7297"/>
    <e v="#DIV/0!"/>
    <e v="#DIV/0!"/>
    <m/>
    <m/>
    <m/>
  </r>
  <r>
    <x v="7638"/>
    <x v="19"/>
    <x v="104"/>
    <n v="8544"/>
    <e v="#DIV/0!"/>
    <e v="#DIV/0!"/>
    <m/>
    <m/>
    <m/>
  </r>
  <r>
    <x v="7639"/>
    <x v="19"/>
    <x v="104"/>
    <n v="7699"/>
    <e v="#DIV/0!"/>
    <e v="#DIV/0!"/>
    <m/>
    <m/>
    <m/>
  </r>
  <r>
    <x v="7640"/>
    <x v="19"/>
    <x v="104"/>
    <n v="2831"/>
    <e v="#DIV/0!"/>
    <e v="#DIV/0!"/>
    <m/>
    <m/>
    <m/>
  </r>
  <r>
    <x v="7641"/>
    <x v="19"/>
    <x v="104"/>
    <n v="3179"/>
    <e v="#DIV/0!"/>
    <e v="#DIV/0!"/>
    <m/>
    <m/>
    <m/>
  </r>
  <r>
    <x v="7642"/>
    <x v="19"/>
    <x v="104"/>
    <n v="1977"/>
    <e v="#DIV/0!"/>
    <e v="#DIV/0!"/>
    <m/>
    <m/>
    <m/>
  </r>
  <r>
    <x v="7643"/>
    <x v="19"/>
    <x v="104"/>
    <n v="2022"/>
    <e v="#DIV/0!"/>
    <e v="#DIV/0!"/>
    <m/>
    <m/>
    <m/>
  </r>
  <r>
    <x v="7644"/>
    <x v="19"/>
    <x v="104"/>
    <n v="5872"/>
    <e v="#DIV/0!"/>
    <e v="#DIV/0!"/>
    <m/>
    <m/>
    <m/>
  </r>
  <r>
    <x v="7645"/>
    <x v="19"/>
    <x v="104"/>
    <n v="3108"/>
    <e v="#DIV/0!"/>
    <e v="#DIV/0!"/>
    <m/>
    <m/>
    <m/>
  </r>
  <r>
    <x v="7646"/>
    <x v="19"/>
    <x v="104"/>
    <n v="3400"/>
    <e v="#DIV/0!"/>
    <e v="#DIV/0!"/>
    <m/>
    <m/>
    <m/>
  </r>
  <r>
    <x v="7647"/>
    <x v="19"/>
    <x v="104"/>
    <n v="23464"/>
    <e v="#DIV/0!"/>
    <e v="#DIV/0!"/>
    <m/>
    <m/>
    <m/>
  </r>
  <r>
    <x v="7648"/>
    <x v="19"/>
    <x v="104"/>
    <n v="19349"/>
    <e v="#DIV/0!"/>
    <e v="#DIV/0!"/>
    <m/>
    <m/>
    <m/>
  </r>
  <r>
    <x v="7649"/>
    <x v="19"/>
    <x v="104"/>
    <n v="1847"/>
    <e v="#DIV/0!"/>
    <e v="#DIV/0!"/>
    <m/>
    <m/>
    <m/>
  </r>
  <r>
    <x v="7650"/>
    <x v="19"/>
    <x v="104"/>
    <n v="2191"/>
    <e v="#DIV/0!"/>
    <e v="#DIV/0!"/>
    <m/>
    <m/>
    <m/>
  </r>
  <r>
    <x v="7651"/>
    <x v="19"/>
    <x v="104"/>
    <n v="4682"/>
    <e v="#DIV/0!"/>
    <e v="#DIV/0!"/>
    <m/>
    <m/>
    <m/>
  </r>
  <r>
    <x v="7652"/>
    <x v="19"/>
    <x v="104"/>
    <n v="3626"/>
    <e v="#DIV/0!"/>
    <e v="#DIV/0!"/>
    <m/>
    <m/>
    <m/>
  </r>
  <r>
    <x v="7653"/>
    <x v="19"/>
    <x v="104"/>
    <n v="2611"/>
    <e v="#DIV/0!"/>
    <e v="#DIV/0!"/>
    <m/>
    <m/>
    <m/>
  </r>
  <r>
    <x v="7654"/>
    <x v="19"/>
    <x v="104"/>
    <n v="733"/>
    <e v="#DIV/0!"/>
    <e v="#DIV/0!"/>
    <m/>
    <m/>
    <m/>
  </r>
  <r>
    <x v="7655"/>
    <x v="19"/>
    <x v="104"/>
    <n v="3933"/>
    <e v="#DIV/0!"/>
    <e v="#DIV/0!"/>
    <m/>
    <m/>
    <m/>
  </r>
  <r>
    <x v="7656"/>
    <x v="19"/>
    <x v="106"/>
    <n v="50164"/>
    <e v="#DIV/0!"/>
    <e v="#DIV/0!"/>
    <m/>
    <m/>
    <m/>
  </r>
  <r>
    <x v="7657"/>
    <x v="19"/>
    <x v="106"/>
    <n v="8495"/>
    <e v="#DIV/0!"/>
    <e v="#DIV/0!"/>
    <m/>
    <m/>
    <m/>
  </r>
  <r>
    <x v="7658"/>
    <x v="19"/>
    <x v="106"/>
    <n v="1214"/>
    <e v="#DIV/0!"/>
    <e v="#DIV/0!"/>
    <m/>
    <m/>
    <m/>
  </r>
  <r>
    <x v="7659"/>
    <x v="19"/>
    <x v="106"/>
    <n v="2956"/>
    <e v="#DIV/0!"/>
    <e v="#DIV/0!"/>
    <m/>
    <m/>
    <m/>
  </r>
  <r>
    <x v="7660"/>
    <x v="19"/>
    <x v="106"/>
    <n v="1156"/>
    <e v="#DIV/0!"/>
    <e v="#DIV/0!"/>
    <m/>
    <m/>
    <m/>
  </r>
  <r>
    <x v="7661"/>
    <x v="19"/>
    <x v="106"/>
    <n v="2626"/>
    <e v="#DIV/0!"/>
    <e v="#DIV/0!"/>
    <m/>
    <m/>
    <m/>
  </r>
  <r>
    <x v="7662"/>
    <x v="19"/>
    <x v="106"/>
    <n v="819"/>
    <e v="#DIV/0!"/>
    <e v="#DIV/0!"/>
    <m/>
    <m/>
    <m/>
  </r>
  <r>
    <x v="7663"/>
    <x v="19"/>
    <x v="106"/>
    <n v="1508"/>
    <e v="#DIV/0!"/>
    <e v="#DIV/0!"/>
    <m/>
    <m/>
    <m/>
  </r>
  <r>
    <x v="7664"/>
    <x v="19"/>
    <x v="106"/>
    <n v="3329"/>
    <e v="#DIV/0!"/>
    <e v="#DIV/0!"/>
    <m/>
    <m/>
    <m/>
  </r>
  <r>
    <x v="7665"/>
    <x v="19"/>
    <x v="106"/>
    <n v="4035"/>
    <e v="#DIV/0!"/>
    <e v="#DIV/0!"/>
    <m/>
    <m/>
    <m/>
  </r>
  <r>
    <x v="7666"/>
    <x v="19"/>
    <x v="106"/>
    <n v="1000"/>
    <e v="#DIV/0!"/>
    <e v="#DIV/0!"/>
    <m/>
    <m/>
    <m/>
  </r>
  <r>
    <x v="7667"/>
    <x v="19"/>
    <x v="106"/>
    <n v="1870"/>
    <e v="#DIV/0!"/>
    <e v="#DIV/0!"/>
    <m/>
    <m/>
    <m/>
  </r>
  <r>
    <x v="7668"/>
    <x v="19"/>
    <x v="106"/>
    <n v="3595"/>
    <e v="#DIV/0!"/>
    <e v="#DIV/0!"/>
    <m/>
    <m/>
    <m/>
  </r>
  <r>
    <x v="7669"/>
    <x v="19"/>
    <x v="106"/>
    <n v="11351"/>
    <e v="#DIV/0!"/>
    <e v="#DIV/0!"/>
    <m/>
    <m/>
    <m/>
  </r>
  <r>
    <x v="7670"/>
    <x v="19"/>
    <x v="106"/>
    <n v="1185"/>
    <e v="#DIV/0!"/>
    <e v="#DIV/0!"/>
    <m/>
    <m/>
    <m/>
  </r>
  <r>
    <x v="7671"/>
    <x v="19"/>
    <x v="106"/>
    <n v="2182"/>
    <e v="#DIV/0!"/>
    <e v="#DIV/0!"/>
    <m/>
    <m/>
    <m/>
  </r>
  <r>
    <x v="7672"/>
    <x v="19"/>
    <x v="106"/>
    <n v="3568"/>
    <e v="#DIV/0!"/>
    <e v="#DIV/0!"/>
    <m/>
    <m/>
    <m/>
  </r>
  <r>
    <x v="7673"/>
    <x v="19"/>
    <x v="106"/>
    <n v="14645"/>
    <e v="#DIV/0!"/>
    <e v="#DIV/0!"/>
    <m/>
    <m/>
    <m/>
  </r>
  <r>
    <x v="7674"/>
    <x v="19"/>
    <x v="106"/>
    <n v="5188"/>
    <e v="#DIV/0!"/>
    <e v="#DIV/0!"/>
    <m/>
    <m/>
    <m/>
  </r>
  <r>
    <x v="7675"/>
    <x v="19"/>
    <x v="106"/>
    <n v="2164"/>
    <e v="#DIV/0!"/>
    <e v="#DIV/0!"/>
    <m/>
    <m/>
    <m/>
  </r>
  <r>
    <x v="7676"/>
    <x v="19"/>
    <x v="106"/>
    <n v="1202"/>
    <e v="#DIV/0!"/>
    <e v="#DIV/0!"/>
    <m/>
    <m/>
    <m/>
  </r>
  <r>
    <x v="7677"/>
    <x v="19"/>
    <x v="106"/>
    <n v="2683"/>
    <e v="#DIV/0!"/>
    <e v="#DIV/0!"/>
    <m/>
    <m/>
    <m/>
  </r>
  <r>
    <x v="7678"/>
    <x v="19"/>
    <x v="106"/>
    <n v="2931"/>
    <e v="#DIV/0!"/>
    <e v="#DIV/0!"/>
    <m/>
    <m/>
    <m/>
  </r>
  <r>
    <x v="7679"/>
    <x v="19"/>
    <x v="106"/>
    <n v="2782"/>
    <e v="#DIV/0!"/>
    <e v="#DIV/0!"/>
    <m/>
    <m/>
    <m/>
  </r>
  <r>
    <x v="7680"/>
    <x v="19"/>
    <x v="106"/>
    <n v="1529"/>
    <e v="#DIV/0!"/>
    <e v="#DIV/0!"/>
    <m/>
    <m/>
    <m/>
  </r>
  <r>
    <x v="7681"/>
    <x v="19"/>
    <x v="106"/>
    <n v="1094"/>
    <e v="#DIV/0!"/>
    <e v="#DIV/0!"/>
    <m/>
    <m/>
    <m/>
  </r>
  <r>
    <x v="7682"/>
    <x v="19"/>
    <x v="106"/>
    <n v="3691"/>
    <e v="#DIV/0!"/>
    <e v="#DIV/0!"/>
    <m/>
    <m/>
    <m/>
  </r>
  <r>
    <x v="7683"/>
    <x v="19"/>
    <x v="106"/>
    <n v="1970"/>
    <e v="#DIV/0!"/>
    <e v="#DIV/0!"/>
    <m/>
    <m/>
    <m/>
  </r>
  <r>
    <x v="7684"/>
    <x v="19"/>
    <x v="106"/>
    <n v="2514"/>
    <e v="#DIV/0!"/>
    <e v="#DIV/0!"/>
    <m/>
    <m/>
    <m/>
  </r>
  <r>
    <x v="7685"/>
    <x v="19"/>
    <x v="106"/>
    <n v="4291"/>
    <e v="#DIV/0!"/>
    <e v="#DIV/0!"/>
    <m/>
    <m/>
    <m/>
  </r>
  <r>
    <x v="7686"/>
    <x v="19"/>
    <x v="106"/>
    <n v="1813"/>
    <e v="#DIV/0!"/>
    <e v="#DIV/0!"/>
    <m/>
    <m/>
    <m/>
  </r>
  <r>
    <x v="7687"/>
    <x v="19"/>
    <x v="106"/>
    <n v="2609"/>
    <e v="#DIV/0!"/>
    <e v="#DIV/0!"/>
    <m/>
    <m/>
    <m/>
  </r>
  <r>
    <x v="7688"/>
    <x v="19"/>
    <x v="106"/>
    <n v="20233"/>
    <e v="#DIV/0!"/>
    <e v="#DIV/0!"/>
    <m/>
    <m/>
    <m/>
  </r>
  <r>
    <x v="7689"/>
    <x v="19"/>
    <x v="106"/>
    <n v="1605"/>
    <e v="#DIV/0!"/>
    <e v="#DIV/0!"/>
    <m/>
    <m/>
    <m/>
  </r>
  <r>
    <x v="7690"/>
    <x v="19"/>
    <x v="106"/>
    <n v="1374"/>
    <e v="#DIV/0!"/>
    <e v="#DIV/0!"/>
    <m/>
    <m/>
    <m/>
  </r>
  <r>
    <x v="7691"/>
    <x v="19"/>
    <x v="106"/>
    <n v="1007"/>
    <e v="#DIV/0!"/>
    <e v="#DIV/0!"/>
    <m/>
    <m/>
    <m/>
  </r>
  <r>
    <x v="7692"/>
    <x v="19"/>
    <x v="106"/>
    <n v="2853"/>
    <e v="#DIV/0!"/>
    <e v="#DIV/0!"/>
    <m/>
    <m/>
    <m/>
  </r>
  <r>
    <x v="7693"/>
    <x v="19"/>
    <x v="106"/>
    <n v="1646"/>
    <e v="#DIV/0!"/>
    <e v="#DIV/0!"/>
    <m/>
    <m/>
    <m/>
  </r>
  <r>
    <x v="7694"/>
    <x v="19"/>
    <x v="106"/>
    <n v="4275"/>
    <e v="#DIV/0!"/>
    <e v="#DIV/0!"/>
    <m/>
    <m/>
    <m/>
  </r>
  <r>
    <x v="7695"/>
    <x v="19"/>
    <x v="106"/>
    <n v="2811"/>
    <e v="#DIV/0!"/>
    <e v="#DIV/0!"/>
    <m/>
    <m/>
    <m/>
  </r>
  <r>
    <x v="7696"/>
    <x v="19"/>
    <x v="106"/>
    <n v="4554"/>
    <e v="#DIV/0!"/>
    <e v="#DIV/0!"/>
    <m/>
    <m/>
    <m/>
  </r>
  <r>
    <x v="7697"/>
    <x v="19"/>
    <x v="106"/>
    <n v="10536"/>
    <e v="#DIV/0!"/>
    <e v="#DIV/0!"/>
    <m/>
    <m/>
    <m/>
  </r>
  <r>
    <x v="7698"/>
    <x v="19"/>
    <x v="102"/>
    <n v="8387"/>
    <e v="#DIV/0!"/>
    <e v="#DIV/0!"/>
    <m/>
    <m/>
    <m/>
  </r>
  <r>
    <x v="7699"/>
    <x v="19"/>
    <x v="102"/>
    <n v="1607"/>
    <e v="#DIV/0!"/>
    <e v="#DIV/0!"/>
    <m/>
    <m/>
    <m/>
  </r>
  <r>
    <x v="7700"/>
    <x v="19"/>
    <x v="102"/>
    <n v="666"/>
    <e v="#DIV/0!"/>
    <e v="#DIV/0!"/>
    <m/>
    <m/>
    <m/>
  </r>
  <r>
    <x v="7701"/>
    <x v="19"/>
    <x v="102"/>
    <n v="683"/>
    <e v="#DIV/0!"/>
    <e v="#DIV/0!"/>
    <m/>
    <m/>
    <m/>
  </r>
  <r>
    <x v="7702"/>
    <x v="19"/>
    <x v="102"/>
    <n v="6767"/>
    <e v="#DIV/0!"/>
    <e v="#DIV/0!"/>
    <m/>
    <m/>
    <m/>
  </r>
  <r>
    <x v="7703"/>
    <x v="19"/>
    <x v="102"/>
    <n v="517"/>
    <e v="#DIV/0!"/>
    <e v="#DIV/0!"/>
    <m/>
    <m/>
    <m/>
  </r>
  <r>
    <x v="7704"/>
    <x v="19"/>
    <x v="102"/>
    <n v="2663"/>
    <e v="#DIV/0!"/>
    <e v="#DIV/0!"/>
    <m/>
    <m/>
    <m/>
  </r>
  <r>
    <x v="7705"/>
    <x v="19"/>
    <x v="102"/>
    <n v="9906"/>
    <e v="#DIV/0!"/>
    <e v="#DIV/0!"/>
    <m/>
    <m/>
    <m/>
  </r>
  <r>
    <x v="7706"/>
    <x v="19"/>
    <x v="102"/>
    <n v="1322"/>
    <e v="#DIV/0!"/>
    <e v="#DIV/0!"/>
    <m/>
    <m/>
    <m/>
  </r>
  <r>
    <x v="7707"/>
    <x v="19"/>
    <x v="102"/>
    <n v="2055"/>
    <e v="#DIV/0!"/>
    <e v="#DIV/0!"/>
    <m/>
    <m/>
    <m/>
  </r>
  <r>
    <x v="7708"/>
    <x v="19"/>
    <x v="102"/>
    <n v="405"/>
    <e v="#DIV/0!"/>
    <e v="#DIV/0!"/>
    <m/>
    <m/>
    <m/>
  </r>
  <r>
    <x v="7709"/>
    <x v="19"/>
    <x v="102"/>
    <n v="4429"/>
    <e v="#DIV/0!"/>
    <e v="#DIV/0!"/>
    <m/>
    <m/>
    <m/>
  </r>
  <r>
    <x v="7710"/>
    <x v="19"/>
    <x v="102"/>
    <n v="514"/>
    <e v="#DIV/0!"/>
    <e v="#DIV/0!"/>
    <m/>
    <m/>
    <m/>
  </r>
  <r>
    <x v="7711"/>
    <x v="19"/>
    <x v="102"/>
    <n v="383"/>
    <e v="#DIV/0!"/>
    <e v="#DIV/0!"/>
    <m/>
    <m/>
    <m/>
  </r>
  <r>
    <x v="7712"/>
    <x v="19"/>
    <x v="102"/>
    <n v="326"/>
    <e v="#DIV/0!"/>
    <e v="#DIV/0!"/>
    <m/>
    <m/>
    <m/>
  </r>
  <r>
    <x v="7713"/>
    <x v="19"/>
    <x v="102"/>
    <n v="391"/>
    <e v="#DIV/0!"/>
    <e v="#DIV/0!"/>
    <m/>
    <m/>
    <m/>
  </r>
  <r>
    <x v="7714"/>
    <x v="19"/>
    <x v="102"/>
    <n v="3956"/>
    <e v="#DIV/0!"/>
    <e v="#DIV/0!"/>
    <m/>
    <m/>
    <m/>
  </r>
  <r>
    <x v="7715"/>
    <x v="19"/>
    <x v="102"/>
    <n v="1690"/>
    <e v="#DIV/0!"/>
    <e v="#DIV/0!"/>
    <m/>
    <m/>
    <m/>
  </r>
  <r>
    <x v="7716"/>
    <x v="19"/>
    <x v="102"/>
    <n v="5890"/>
    <e v="#DIV/0!"/>
    <e v="#DIV/0!"/>
    <m/>
    <m/>
    <m/>
  </r>
  <r>
    <x v="7717"/>
    <x v="19"/>
    <x v="102"/>
    <n v="2575"/>
    <e v="#DIV/0!"/>
    <e v="#DIV/0!"/>
    <m/>
    <m/>
    <m/>
  </r>
  <r>
    <x v="7718"/>
    <x v="19"/>
    <x v="102"/>
    <n v="2341"/>
    <e v="#DIV/0!"/>
    <e v="#DIV/0!"/>
    <m/>
    <m/>
    <m/>
  </r>
  <r>
    <x v="7719"/>
    <x v="19"/>
    <x v="106"/>
    <n v="1262"/>
    <e v="#DIV/0!"/>
    <e v="#DIV/0!"/>
    <m/>
    <m/>
    <m/>
  </r>
  <r>
    <x v="7720"/>
    <x v="19"/>
    <x v="106"/>
    <n v="1669"/>
    <e v="#DIV/0!"/>
    <e v="#DIV/0!"/>
    <m/>
    <m/>
    <m/>
  </r>
  <r>
    <x v="7721"/>
    <x v="19"/>
    <x v="106"/>
    <n v="4079"/>
    <e v="#DIV/0!"/>
    <e v="#DIV/0!"/>
    <m/>
    <m/>
    <m/>
  </r>
  <r>
    <x v="7722"/>
    <x v="19"/>
    <x v="102"/>
    <n v="3046"/>
    <e v="#DIV/0!"/>
    <e v="#DIV/0!"/>
    <m/>
    <m/>
    <m/>
  </r>
  <r>
    <x v="7723"/>
    <x v="19"/>
    <x v="102"/>
    <n v="1150"/>
    <e v="#DIV/0!"/>
    <e v="#DIV/0!"/>
    <m/>
    <m/>
    <m/>
  </r>
  <r>
    <x v="7724"/>
    <x v="19"/>
    <x v="106"/>
    <n v="1645"/>
    <e v="#DIV/0!"/>
    <e v="#DIV/0!"/>
    <m/>
    <m/>
    <m/>
  </r>
  <r>
    <x v="7725"/>
    <x v="19"/>
    <x v="106"/>
    <n v="12024"/>
    <e v="#DIV/0!"/>
    <e v="#DIV/0!"/>
    <m/>
    <m/>
    <m/>
  </r>
  <r>
    <x v="7726"/>
    <x v="19"/>
    <x v="106"/>
    <n v="2078"/>
    <e v="#DIV/0!"/>
    <e v="#DIV/0!"/>
    <m/>
    <m/>
    <m/>
  </r>
  <r>
    <x v="7727"/>
    <x v="19"/>
    <x v="106"/>
    <n v="6481"/>
    <e v="#DIV/0!"/>
    <e v="#DIV/0!"/>
    <m/>
    <m/>
    <m/>
  </r>
  <r>
    <x v="7728"/>
    <x v="19"/>
    <x v="106"/>
    <n v="10058"/>
    <e v="#DIV/0!"/>
    <e v="#DIV/0!"/>
    <m/>
    <m/>
    <m/>
  </r>
  <r>
    <x v="7729"/>
    <x v="19"/>
    <x v="102"/>
    <n v="1384"/>
    <e v="#DIV/0!"/>
    <e v="#DIV/0!"/>
    <m/>
    <m/>
    <m/>
  </r>
  <r>
    <x v="7730"/>
    <x v="19"/>
    <x v="102"/>
    <n v="2557"/>
    <e v="#DIV/0!"/>
    <e v="#DIV/0!"/>
    <m/>
    <m/>
    <m/>
  </r>
  <r>
    <x v="7731"/>
    <x v="19"/>
    <x v="102"/>
    <n v="3213"/>
    <e v="#DIV/0!"/>
    <e v="#DIV/0!"/>
    <m/>
    <m/>
    <m/>
  </r>
  <r>
    <x v="7732"/>
    <x v="19"/>
    <x v="102"/>
    <n v="1514"/>
    <e v="#DIV/0!"/>
    <e v="#DIV/0!"/>
    <m/>
    <m/>
    <m/>
  </r>
  <r>
    <x v="7733"/>
    <x v="19"/>
    <x v="102"/>
    <n v="1813"/>
    <e v="#DIV/0!"/>
    <e v="#DIV/0!"/>
    <m/>
    <m/>
    <m/>
  </r>
  <r>
    <x v="7734"/>
    <x v="19"/>
    <x v="102"/>
    <n v="418"/>
    <e v="#DIV/0!"/>
    <e v="#DIV/0!"/>
    <m/>
    <m/>
    <m/>
  </r>
  <r>
    <x v="7735"/>
    <x v="19"/>
    <x v="102"/>
    <n v="3322"/>
    <e v="#DIV/0!"/>
    <e v="#DIV/0!"/>
    <m/>
    <m/>
    <m/>
  </r>
  <r>
    <x v="7736"/>
    <x v="19"/>
    <x v="102"/>
    <n v="5061"/>
    <e v="#DIV/0!"/>
    <e v="#DIV/0!"/>
    <m/>
    <m/>
    <m/>
  </r>
  <r>
    <x v="7737"/>
    <x v="19"/>
    <x v="102"/>
    <n v="20525"/>
    <e v="#DIV/0!"/>
    <e v="#DIV/0!"/>
    <m/>
    <m/>
    <m/>
  </r>
  <r>
    <x v="7738"/>
    <x v="19"/>
    <x v="102"/>
    <n v="567"/>
    <e v="#DIV/0!"/>
    <e v="#DIV/0!"/>
    <m/>
    <m/>
    <m/>
  </r>
  <r>
    <x v="7739"/>
    <x v="19"/>
    <x v="102"/>
    <n v="1172"/>
    <e v="#DIV/0!"/>
    <e v="#DIV/0!"/>
    <m/>
    <m/>
    <m/>
  </r>
  <r>
    <x v="7740"/>
    <x v="19"/>
    <x v="104"/>
    <n v="21993"/>
    <e v="#DIV/0!"/>
    <e v="#DIV/0!"/>
    <m/>
    <m/>
    <m/>
  </r>
  <r>
    <x v="7741"/>
    <x v="19"/>
    <x v="104"/>
    <n v="5504"/>
    <e v="#DIV/0!"/>
    <e v="#DIV/0!"/>
    <m/>
    <m/>
    <m/>
  </r>
  <r>
    <x v="7742"/>
    <x v="19"/>
    <x v="104"/>
    <n v="12885"/>
    <e v="#DIV/0!"/>
    <e v="#DIV/0!"/>
    <m/>
    <m/>
    <m/>
  </r>
  <r>
    <x v="7743"/>
    <x v="19"/>
    <x v="104"/>
    <n v="1379"/>
    <e v="#DIV/0!"/>
    <e v="#DIV/0!"/>
    <m/>
    <m/>
    <m/>
  </r>
  <r>
    <x v="7744"/>
    <x v="19"/>
    <x v="104"/>
    <n v="11130"/>
    <e v="#DIV/0!"/>
    <e v="#DIV/0!"/>
    <m/>
    <m/>
    <m/>
  </r>
  <r>
    <x v="7745"/>
    <x v="19"/>
    <x v="104"/>
    <n v="3417"/>
    <e v="#DIV/0!"/>
    <e v="#DIV/0!"/>
    <m/>
    <m/>
    <m/>
  </r>
  <r>
    <x v="7746"/>
    <x v="19"/>
    <x v="104"/>
    <n v="8943"/>
    <e v="#DIV/0!"/>
    <e v="#DIV/0!"/>
    <m/>
    <m/>
    <m/>
  </r>
  <r>
    <x v="7747"/>
    <x v="19"/>
    <x v="104"/>
    <n v="935"/>
    <e v="#DIV/0!"/>
    <e v="#DIV/0!"/>
    <m/>
    <m/>
    <m/>
  </r>
  <r>
    <x v="7748"/>
    <x v="19"/>
    <x v="104"/>
    <n v="4543"/>
    <e v="#DIV/0!"/>
    <e v="#DIV/0!"/>
    <m/>
    <m/>
    <m/>
  </r>
  <r>
    <x v="7749"/>
    <x v="19"/>
    <x v="104"/>
    <n v="1717"/>
    <e v="#DIV/0!"/>
    <e v="#DIV/0!"/>
    <m/>
    <m/>
    <m/>
  </r>
  <r>
    <x v="7750"/>
    <x v="19"/>
    <x v="104"/>
    <n v="3915"/>
    <e v="#DIV/0!"/>
    <e v="#DIV/0!"/>
    <m/>
    <m/>
    <m/>
  </r>
  <r>
    <x v="7751"/>
    <x v="19"/>
    <x v="104"/>
    <n v="206192"/>
    <e v="#DIV/0!"/>
    <e v="#DIV/0!"/>
    <m/>
    <m/>
    <m/>
  </r>
  <r>
    <x v="7752"/>
    <x v="19"/>
    <x v="104"/>
    <n v="17451"/>
    <e v="#DIV/0!"/>
    <e v="#DIV/0!"/>
    <m/>
    <m/>
    <m/>
  </r>
  <r>
    <x v="7753"/>
    <x v="19"/>
    <x v="104"/>
    <n v="5876"/>
    <e v="#DIV/0!"/>
    <e v="#DIV/0!"/>
    <m/>
    <m/>
    <m/>
  </r>
  <r>
    <x v="7754"/>
    <x v="19"/>
    <x v="104"/>
    <n v="2449"/>
    <e v="#DIV/0!"/>
    <e v="#DIV/0!"/>
    <m/>
    <m/>
    <m/>
  </r>
  <r>
    <x v="7755"/>
    <x v="19"/>
    <x v="104"/>
    <n v="10881"/>
    <e v="#DIV/0!"/>
    <e v="#DIV/0!"/>
    <m/>
    <m/>
    <m/>
  </r>
  <r>
    <x v="7756"/>
    <x v="19"/>
    <x v="104"/>
    <n v="19067"/>
    <e v="#DIV/0!"/>
    <e v="#DIV/0!"/>
    <m/>
    <m/>
    <m/>
  </r>
  <r>
    <x v="7757"/>
    <x v="19"/>
    <x v="104"/>
    <n v="3104"/>
    <e v="#DIV/0!"/>
    <e v="#DIV/0!"/>
    <m/>
    <m/>
    <m/>
  </r>
  <r>
    <x v="7758"/>
    <x v="19"/>
    <x v="104"/>
    <n v="9276"/>
    <e v="#DIV/0!"/>
    <e v="#DIV/0!"/>
    <m/>
    <m/>
    <m/>
  </r>
  <r>
    <x v="7759"/>
    <x v="19"/>
    <x v="104"/>
    <n v="9421"/>
    <e v="#DIV/0!"/>
    <e v="#DIV/0!"/>
    <m/>
    <m/>
    <m/>
  </r>
  <r>
    <x v="7760"/>
    <x v="19"/>
    <x v="104"/>
    <n v="11074"/>
    <e v="#DIV/0!"/>
    <e v="#DIV/0!"/>
    <m/>
    <m/>
    <m/>
  </r>
  <r>
    <x v="7761"/>
    <x v="19"/>
    <x v="104"/>
    <n v="8866"/>
    <e v="#DIV/0!"/>
    <e v="#DIV/0!"/>
    <m/>
    <m/>
    <m/>
  </r>
  <r>
    <x v="7762"/>
    <x v="19"/>
    <x v="104"/>
    <n v="2625"/>
    <e v="#DIV/0!"/>
    <e v="#DIV/0!"/>
    <m/>
    <m/>
    <m/>
  </r>
  <r>
    <x v="7763"/>
    <x v="19"/>
    <x v="104"/>
    <n v="4431"/>
    <e v="#DIV/0!"/>
    <e v="#DIV/0!"/>
    <m/>
    <m/>
    <m/>
  </r>
  <r>
    <x v="7764"/>
    <x v="19"/>
    <x v="104"/>
    <n v="6206"/>
    <e v="#DIV/0!"/>
    <e v="#DIV/0!"/>
    <m/>
    <m/>
    <m/>
  </r>
  <r>
    <x v="7765"/>
    <x v="19"/>
    <x v="104"/>
    <n v="12579"/>
    <e v="#DIV/0!"/>
    <e v="#DIV/0!"/>
    <m/>
    <m/>
    <m/>
  </r>
  <r>
    <x v="7766"/>
    <x v="19"/>
    <x v="104"/>
    <n v="2725"/>
    <e v="#DIV/0!"/>
    <e v="#DIV/0!"/>
    <m/>
    <m/>
    <m/>
  </r>
  <r>
    <x v="7767"/>
    <x v="19"/>
    <x v="104"/>
    <n v="12019"/>
    <e v="#DIV/0!"/>
    <e v="#DIV/0!"/>
    <m/>
    <m/>
    <m/>
  </r>
  <r>
    <x v="7768"/>
    <x v="19"/>
    <x v="104"/>
    <n v="14169"/>
    <e v="#DIV/0!"/>
    <e v="#DIV/0!"/>
    <m/>
    <m/>
    <m/>
  </r>
  <r>
    <x v="7769"/>
    <x v="19"/>
    <x v="104"/>
    <n v="8227"/>
    <e v="#DIV/0!"/>
    <e v="#DIV/0!"/>
    <m/>
    <m/>
    <m/>
  </r>
  <r>
    <x v="7770"/>
    <x v="19"/>
    <x v="104"/>
    <n v="10961"/>
    <e v="#DIV/0!"/>
    <e v="#DIV/0!"/>
    <m/>
    <m/>
    <m/>
  </r>
  <r>
    <x v="7771"/>
    <x v="19"/>
    <x v="104"/>
    <n v="2162"/>
    <e v="#DIV/0!"/>
    <e v="#DIV/0!"/>
    <m/>
    <m/>
    <m/>
  </r>
  <r>
    <x v="7772"/>
    <x v="19"/>
    <x v="104"/>
    <n v="5929"/>
    <e v="#DIV/0!"/>
    <e v="#DIV/0!"/>
    <m/>
    <m/>
    <m/>
  </r>
  <r>
    <x v="7773"/>
    <x v="19"/>
    <x v="104"/>
    <n v="2186"/>
    <e v="#DIV/0!"/>
    <e v="#DIV/0!"/>
    <m/>
    <m/>
    <m/>
  </r>
  <r>
    <x v="7774"/>
    <x v="19"/>
    <x v="104"/>
    <n v="9797"/>
    <e v="#DIV/0!"/>
    <e v="#DIV/0!"/>
    <m/>
    <m/>
    <m/>
  </r>
  <r>
    <x v="7775"/>
    <x v="19"/>
    <x v="104"/>
    <n v="6981"/>
    <e v="#DIV/0!"/>
    <e v="#DIV/0!"/>
    <m/>
    <m/>
    <m/>
  </r>
  <r>
    <x v="7776"/>
    <x v="19"/>
    <x v="104"/>
    <n v="2322"/>
    <e v="#DIV/0!"/>
    <e v="#DIV/0!"/>
    <m/>
    <m/>
    <m/>
  </r>
  <r>
    <x v="7777"/>
    <x v="19"/>
    <x v="104"/>
    <n v="7211"/>
    <e v="#DIV/0!"/>
    <e v="#DIV/0!"/>
    <m/>
    <m/>
    <m/>
  </r>
  <r>
    <x v="7778"/>
    <x v="19"/>
    <x v="104"/>
    <n v="2430"/>
    <e v="#DIV/0!"/>
    <e v="#DIV/0!"/>
    <m/>
    <m/>
    <m/>
  </r>
  <r>
    <x v="7779"/>
    <x v="19"/>
    <x v="104"/>
    <n v="7180"/>
    <e v="#DIV/0!"/>
    <e v="#DIV/0!"/>
    <m/>
    <m/>
    <m/>
  </r>
  <r>
    <x v="7780"/>
    <x v="19"/>
    <x v="104"/>
    <n v="10043"/>
    <e v="#DIV/0!"/>
    <e v="#DIV/0!"/>
    <m/>
    <m/>
    <m/>
  </r>
  <r>
    <x v="7781"/>
    <x v="19"/>
    <x v="104"/>
    <n v="22145"/>
    <e v="#DIV/0!"/>
    <e v="#DIV/0!"/>
    <m/>
    <m/>
    <m/>
  </r>
  <r>
    <x v="7782"/>
    <x v="19"/>
    <x v="103"/>
    <n v="8199"/>
    <e v="#DIV/0!"/>
    <e v="#DIV/0!"/>
    <m/>
    <m/>
    <m/>
  </r>
  <r>
    <x v="7783"/>
    <x v="19"/>
    <x v="103"/>
    <n v="11968"/>
    <e v="#DIV/0!"/>
    <e v="#DIV/0!"/>
    <m/>
    <m/>
    <m/>
  </r>
  <r>
    <x v="7784"/>
    <x v="19"/>
    <x v="103"/>
    <n v="4640"/>
    <e v="#DIV/0!"/>
    <e v="#DIV/0!"/>
    <m/>
    <m/>
    <m/>
  </r>
  <r>
    <x v="7785"/>
    <x v="19"/>
    <x v="103"/>
    <n v="14816"/>
    <e v="#DIV/0!"/>
    <e v="#DIV/0!"/>
    <m/>
    <m/>
    <m/>
  </r>
  <r>
    <x v="7786"/>
    <x v="19"/>
    <x v="103"/>
    <n v="2802"/>
    <e v="#DIV/0!"/>
    <e v="#DIV/0!"/>
    <m/>
    <m/>
    <m/>
  </r>
  <r>
    <x v="7787"/>
    <x v="19"/>
    <x v="103"/>
    <n v="12678"/>
    <e v="#DIV/0!"/>
    <e v="#DIV/0!"/>
    <m/>
    <m/>
    <m/>
  </r>
  <r>
    <x v="7788"/>
    <x v="19"/>
    <x v="103"/>
    <n v="40646"/>
    <e v="#DIV/0!"/>
    <e v="#DIV/0!"/>
    <m/>
    <m/>
    <m/>
  </r>
  <r>
    <x v="7789"/>
    <x v="19"/>
    <x v="103"/>
    <n v="17295"/>
    <e v="#DIV/0!"/>
    <e v="#DIV/0!"/>
    <m/>
    <m/>
    <m/>
  </r>
  <r>
    <x v="7790"/>
    <x v="19"/>
    <x v="103"/>
    <n v="25140"/>
    <e v="#DIV/0!"/>
    <e v="#DIV/0!"/>
    <m/>
    <m/>
    <m/>
  </r>
  <r>
    <x v="7791"/>
    <x v="19"/>
    <x v="103"/>
    <n v="12028"/>
    <e v="#DIV/0!"/>
    <e v="#DIV/0!"/>
    <m/>
    <m/>
    <m/>
  </r>
  <r>
    <x v="7792"/>
    <x v="19"/>
    <x v="103"/>
    <n v="11793"/>
    <e v="#DIV/0!"/>
    <e v="#DIV/0!"/>
    <m/>
    <m/>
    <m/>
  </r>
  <r>
    <x v="7793"/>
    <x v="19"/>
    <x v="103"/>
    <n v="3285"/>
    <e v="#DIV/0!"/>
    <e v="#DIV/0!"/>
    <m/>
    <m/>
    <m/>
  </r>
  <r>
    <x v="7794"/>
    <x v="19"/>
    <x v="103"/>
    <n v="10342"/>
    <e v="#DIV/0!"/>
    <e v="#DIV/0!"/>
    <m/>
    <m/>
    <m/>
  </r>
  <r>
    <x v="7795"/>
    <x v="19"/>
    <x v="103"/>
    <n v="4214"/>
    <e v="#DIV/0!"/>
    <e v="#DIV/0!"/>
    <m/>
    <m/>
    <m/>
  </r>
  <r>
    <x v="7796"/>
    <x v="19"/>
    <x v="103"/>
    <n v="6786"/>
    <e v="#DIV/0!"/>
    <e v="#DIV/0!"/>
    <m/>
    <m/>
    <m/>
  </r>
  <r>
    <x v="7797"/>
    <x v="19"/>
    <x v="103"/>
    <n v="7728"/>
    <e v="#DIV/0!"/>
    <e v="#DIV/0!"/>
    <m/>
    <m/>
    <m/>
  </r>
  <r>
    <x v="7798"/>
    <x v="19"/>
    <x v="103"/>
    <n v="6213"/>
    <e v="#DIV/0!"/>
    <e v="#DIV/0!"/>
    <m/>
    <m/>
    <m/>
  </r>
  <r>
    <x v="7799"/>
    <x v="19"/>
    <x v="103"/>
    <n v="49735"/>
    <e v="#DIV/0!"/>
    <e v="#DIV/0!"/>
    <m/>
    <m/>
    <m/>
  </r>
  <r>
    <x v="7800"/>
    <x v="19"/>
    <x v="103"/>
    <n v="6936"/>
    <e v="#DIV/0!"/>
    <e v="#DIV/0!"/>
    <m/>
    <m/>
    <m/>
  </r>
  <r>
    <x v="7801"/>
    <x v="19"/>
    <x v="103"/>
    <n v="12920"/>
    <e v="#DIV/0!"/>
    <e v="#DIV/0!"/>
    <m/>
    <m/>
    <m/>
  </r>
  <r>
    <x v="7802"/>
    <x v="19"/>
    <x v="103"/>
    <n v="3976"/>
    <e v="#DIV/0!"/>
    <e v="#DIV/0!"/>
    <m/>
    <m/>
    <m/>
  </r>
  <r>
    <x v="7803"/>
    <x v="19"/>
    <x v="104"/>
    <n v="3653"/>
    <e v="#DIV/0!"/>
    <e v="#DIV/0!"/>
    <m/>
    <m/>
    <m/>
  </r>
  <r>
    <x v="7804"/>
    <x v="19"/>
    <x v="104"/>
    <n v="4576"/>
    <e v="#DIV/0!"/>
    <e v="#DIV/0!"/>
    <m/>
    <m/>
    <m/>
  </r>
  <r>
    <x v="7805"/>
    <x v="19"/>
    <x v="104"/>
    <n v="13237"/>
    <e v="#DIV/0!"/>
    <e v="#DIV/0!"/>
    <m/>
    <m/>
    <m/>
  </r>
  <r>
    <x v="7806"/>
    <x v="19"/>
    <x v="104"/>
    <n v="4934"/>
    <e v="#DIV/0!"/>
    <e v="#DIV/0!"/>
    <m/>
    <m/>
    <m/>
  </r>
  <r>
    <x v="7807"/>
    <x v="19"/>
    <x v="104"/>
    <n v="3902"/>
    <e v="#DIV/0!"/>
    <e v="#DIV/0!"/>
    <m/>
    <m/>
    <m/>
  </r>
  <r>
    <x v="7808"/>
    <x v="19"/>
    <x v="104"/>
    <n v="6244"/>
    <e v="#DIV/0!"/>
    <e v="#DIV/0!"/>
    <m/>
    <m/>
    <m/>
  </r>
  <r>
    <x v="7809"/>
    <x v="19"/>
    <x v="104"/>
    <n v="13052"/>
    <e v="#DIV/0!"/>
    <e v="#DIV/0!"/>
    <m/>
    <m/>
    <m/>
  </r>
  <r>
    <x v="7810"/>
    <x v="19"/>
    <x v="104"/>
    <n v="9979"/>
    <e v="#DIV/0!"/>
    <e v="#DIV/0!"/>
    <m/>
    <m/>
    <m/>
  </r>
  <r>
    <x v="7811"/>
    <x v="19"/>
    <x v="104"/>
    <n v="3003"/>
    <e v="#DIV/0!"/>
    <e v="#DIV/0!"/>
    <m/>
    <m/>
    <m/>
  </r>
  <r>
    <x v="7812"/>
    <x v="19"/>
    <x v="104"/>
    <n v="7131"/>
    <e v="#DIV/0!"/>
    <e v="#DIV/0!"/>
    <m/>
    <m/>
    <m/>
  </r>
  <r>
    <x v="7813"/>
    <x v="19"/>
    <x v="104"/>
    <n v="15669"/>
    <e v="#DIV/0!"/>
    <e v="#DIV/0!"/>
    <m/>
    <m/>
    <m/>
  </r>
  <r>
    <x v="7814"/>
    <x v="19"/>
    <x v="103"/>
    <n v="24479"/>
    <e v="#DIV/0!"/>
    <e v="#DIV/0!"/>
    <m/>
    <m/>
    <m/>
  </r>
  <r>
    <x v="7815"/>
    <x v="19"/>
    <x v="103"/>
    <n v="16215"/>
    <e v="#DIV/0!"/>
    <e v="#DIV/0!"/>
    <m/>
    <m/>
    <m/>
  </r>
  <r>
    <x v="7816"/>
    <x v="19"/>
    <x v="103"/>
    <n v="6465"/>
    <e v="#DIV/0!"/>
    <e v="#DIV/0!"/>
    <m/>
    <m/>
    <m/>
  </r>
  <r>
    <x v="7817"/>
    <x v="19"/>
    <x v="103"/>
    <n v="6843"/>
    <e v="#DIV/0!"/>
    <e v="#DIV/0!"/>
    <m/>
    <m/>
    <m/>
  </r>
  <r>
    <x v="7818"/>
    <x v="19"/>
    <x v="103"/>
    <n v="21171"/>
    <e v="#DIV/0!"/>
    <e v="#DIV/0!"/>
    <m/>
    <m/>
    <m/>
  </r>
  <r>
    <x v="7819"/>
    <x v="19"/>
    <x v="103"/>
    <n v="26456"/>
    <e v="#DIV/0!"/>
    <e v="#DIV/0!"/>
    <m/>
    <m/>
    <m/>
  </r>
  <r>
    <x v="7820"/>
    <x v="19"/>
    <x v="104"/>
    <n v="4777"/>
    <e v="#DIV/0!"/>
    <e v="#DIV/0!"/>
    <m/>
    <m/>
    <m/>
  </r>
  <r>
    <x v="7821"/>
    <x v="19"/>
    <x v="103"/>
    <n v="38552"/>
    <e v="#DIV/0!"/>
    <e v="#DIV/0!"/>
    <m/>
    <m/>
    <m/>
  </r>
  <r>
    <x v="7822"/>
    <x v="19"/>
    <x v="103"/>
    <n v="11518"/>
    <e v="#DIV/0!"/>
    <e v="#DIV/0!"/>
    <m/>
    <m/>
    <m/>
  </r>
  <r>
    <x v="7823"/>
    <x v="19"/>
    <x v="103"/>
    <n v="15708"/>
    <e v="#DIV/0!"/>
    <e v="#DIV/0!"/>
    <m/>
    <m/>
    <m/>
  </r>
  <r>
    <x v="7824"/>
    <x v="19"/>
    <x v="105"/>
    <n v="30765"/>
    <e v="#DIV/0!"/>
    <e v="#DIV/0!"/>
    <m/>
    <m/>
    <m/>
  </r>
  <r>
    <x v="7825"/>
    <x v="19"/>
    <x v="105"/>
    <n v="27608"/>
    <e v="#DIV/0!"/>
    <e v="#DIV/0!"/>
    <m/>
    <m/>
    <m/>
  </r>
  <r>
    <x v="7826"/>
    <x v="19"/>
    <x v="105"/>
    <n v="1442"/>
    <e v="#DIV/0!"/>
    <e v="#DIV/0!"/>
    <m/>
    <m/>
    <m/>
  </r>
  <r>
    <x v="7827"/>
    <x v="19"/>
    <x v="105"/>
    <n v="9041"/>
    <e v="#DIV/0!"/>
    <e v="#DIV/0!"/>
    <m/>
    <m/>
    <m/>
  </r>
  <r>
    <x v="7828"/>
    <x v="19"/>
    <x v="105"/>
    <n v="4087"/>
    <e v="#DIV/0!"/>
    <e v="#DIV/0!"/>
    <m/>
    <m/>
    <m/>
  </r>
  <r>
    <x v="7829"/>
    <x v="19"/>
    <x v="105"/>
    <n v="4366"/>
    <e v="#DIV/0!"/>
    <e v="#DIV/0!"/>
    <m/>
    <m/>
    <m/>
  </r>
  <r>
    <x v="7830"/>
    <x v="19"/>
    <x v="105"/>
    <n v="10565"/>
    <e v="#DIV/0!"/>
    <e v="#DIV/0!"/>
    <m/>
    <m/>
    <m/>
  </r>
  <r>
    <x v="7831"/>
    <x v="19"/>
    <x v="105"/>
    <n v="3436"/>
    <e v="#DIV/0!"/>
    <e v="#DIV/0!"/>
    <m/>
    <m/>
    <m/>
  </r>
  <r>
    <x v="7832"/>
    <x v="19"/>
    <x v="105"/>
    <n v="9293"/>
    <e v="#DIV/0!"/>
    <e v="#DIV/0!"/>
    <m/>
    <m/>
    <m/>
  </r>
  <r>
    <x v="7833"/>
    <x v="19"/>
    <x v="105"/>
    <n v="2947"/>
    <e v="#DIV/0!"/>
    <e v="#DIV/0!"/>
    <m/>
    <m/>
    <m/>
  </r>
  <r>
    <x v="7834"/>
    <x v="19"/>
    <x v="105"/>
    <n v="4182"/>
    <e v="#DIV/0!"/>
    <e v="#DIV/0!"/>
    <m/>
    <m/>
    <m/>
  </r>
  <r>
    <x v="7835"/>
    <x v="19"/>
    <x v="105"/>
    <n v="8312"/>
    <e v="#DIV/0!"/>
    <e v="#DIV/0!"/>
    <m/>
    <m/>
    <m/>
  </r>
  <r>
    <x v="7836"/>
    <x v="19"/>
    <x v="105"/>
    <n v="4362"/>
    <e v="#DIV/0!"/>
    <e v="#DIV/0!"/>
    <m/>
    <m/>
    <m/>
  </r>
  <r>
    <x v="7837"/>
    <x v="19"/>
    <x v="105"/>
    <n v="12057"/>
    <e v="#DIV/0!"/>
    <e v="#DIV/0!"/>
    <m/>
    <m/>
    <m/>
  </r>
  <r>
    <x v="7838"/>
    <x v="19"/>
    <x v="105"/>
    <n v="12194"/>
    <e v="#DIV/0!"/>
    <e v="#DIV/0!"/>
    <m/>
    <m/>
    <m/>
  </r>
  <r>
    <x v="7839"/>
    <x v="19"/>
    <x v="105"/>
    <n v="7573"/>
    <e v="#DIV/0!"/>
    <e v="#DIV/0!"/>
    <m/>
    <m/>
    <m/>
  </r>
  <r>
    <x v="7840"/>
    <x v="19"/>
    <x v="105"/>
    <n v="9097"/>
    <e v="#DIV/0!"/>
    <e v="#DIV/0!"/>
    <m/>
    <m/>
    <m/>
  </r>
  <r>
    <x v="7841"/>
    <x v="19"/>
    <x v="105"/>
    <n v="6112"/>
    <e v="#DIV/0!"/>
    <e v="#DIV/0!"/>
    <m/>
    <m/>
    <m/>
  </r>
  <r>
    <x v="7842"/>
    <x v="19"/>
    <x v="105"/>
    <n v="4962"/>
    <e v="#DIV/0!"/>
    <e v="#DIV/0!"/>
    <m/>
    <m/>
    <m/>
  </r>
  <r>
    <x v="7843"/>
    <x v="19"/>
    <x v="105"/>
    <n v="4974"/>
    <e v="#DIV/0!"/>
    <e v="#DIV/0!"/>
    <m/>
    <m/>
    <m/>
  </r>
  <r>
    <x v="7844"/>
    <x v="19"/>
    <x v="105"/>
    <n v="9667"/>
    <e v="#DIV/0!"/>
    <e v="#DIV/0!"/>
    <m/>
    <m/>
    <m/>
  </r>
  <r>
    <x v="7845"/>
    <x v="19"/>
    <x v="105"/>
    <n v="3769"/>
    <e v="#DIV/0!"/>
    <e v="#DIV/0!"/>
    <m/>
    <m/>
    <m/>
  </r>
  <r>
    <x v="7846"/>
    <x v="19"/>
    <x v="105"/>
    <n v="17883"/>
    <e v="#DIV/0!"/>
    <e v="#DIV/0!"/>
    <m/>
    <m/>
    <m/>
  </r>
  <r>
    <x v="7847"/>
    <x v="19"/>
    <x v="105"/>
    <n v="10045"/>
    <e v="#DIV/0!"/>
    <e v="#DIV/0!"/>
    <m/>
    <m/>
    <m/>
  </r>
  <r>
    <x v="7848"/>
    <x v="19"/>
    <x v="105"/>
    <n v="10690"/>
    <e v="#DIV/0!"/>
    <e v="#DIV/0!"/>
    <m/>
    <m/>
    <m/>
  </r>
  <r>
    <x v="7849"/>
    <x v="19"/>
    <x v="105"/>
    <n v="28656"/>
    <e v="#DIV/0!"/>
    <e v="#DIV/0!"/>
    <m/>
    <m/>
    <m/>
  </r>
  <r>
    <x v="7850"/>
    <x v="19"/>
    <x v="105"/>
    <n v="14037"/>
    <e v="#DIV/0!"/>
    <e v="#DIV/0!"/>
    <m/>
    <m/>
    <m/>
  </r>
  <r>
    <x v="7851"/>
    <x v="19"/>
    <x v="105"/>
    <n v="10858"/>
    <e v="#DIV/0!"/>
    <e v="#DIV/0!"/>
    <m/>
    <m/>
    <m/>
  </r>
  <r>
    <x v="7852"/>
    <x v="19"/>
    <x v="105"/>
    <n v="9290"/>
    <e v="#DIV/0!"/>
    <e v="#DIV/0!"/>
    <m/>
    <m/>
    <m/>
  </r>
  <r>
    <x v="7853"/>
    <x v="19"/>
    <x v="105"/>
    <n v="1941"/>
    <e v="#DIV/0!"/>
    <e v="#DIV/0!"/>
    <m/>
    <m/>
    <m/>
  </r>
  <r>
    <x v="7854"/>
    <x v="19"/>
    <x v="105"/>
    <n v="2241"/>
    <e v="#DIV/0!"/>
    <e v="#DIV/0!"/>
    <m/>
    <m/>
    <m/>
  </r>
  <r>
    <x v="7855"/>
    <x v="19"/>
    <x v="105"/>
    <n v="81014"/>
    <e v="#DIV/0!"/>
    <e v="#DIV/0!"/>
    <m/>
    <m/>
    <m/>
  </r>
  <r>
    <x v="7856"/>
    <x v="19"/>
    <x v="105"/>
    <n v="9923"/>
    <e v="#DIV/0!"/>
    <e v="#DIV/0!"/>
    <m/>
    <m/>
    <m/>
  </r>
  <r>
    <x v="7857"/>
    <x v="19"/>
    <x v="105"/>
    <n v="6325"/>
    <e v="#DIV/0!"/>
    <e v="#DIV/0!"/>
    <m/>
    <m/>
    <m/>
  </r>
  <r>
    <x v="7858"/>
    <x v="19"/>
    <x v="105"/>
    <n v="6882"/>
    <e v="#DIV/0!"/>
    <e v="#DIV/0!"/>
    <m/>
    <m/>
    <m/>
  </r>
  <r>
    <x v="7859"/>
    <x v="19"/>
    <x v="105"/>
    <n v="4583"/>
    <e v="#DIV/0!"/>
    <e v="#DIV/0!"/>
    <m/>
    <m/>
    <m/>
  </r>
  <r>
    <x v="7860"/>
    <x v="19"/>
    <x v="105"/>
    <n v="10986"/>
    <e v="#DIV/0!"/>
    <e v="#DIV/0!"/>
    <m/>
    <m/>
    <m/>
  </r>
  <r>
    <x v="7861"/>
    <x v="19"/>
    <x v="105"/>
    <n v="7009"/>
    <e v="#DIV/0!"/>
    <e v="#DIV/0!"/>
    <m/>
    <m/>
    <m/>
  </r>
  <r>
    <x v="7862"/>
    <x v="19"/>
    <x v="105"/>
    <n v="16434"/>
    <e v="#DIV/0!"/>
    <e v="#DIV/0!"/>
    <m/>
    <m/>
    <m/>
  </r>
  <r>
    <x v="7863"/>
    <x v="19"/>
    <x v="105"/>
    <n v="1783"/>
    <e v="#DIV/0!"/>
    <e v="#DIV/0!"/>
    <m/>
    <m/>
    <m/>
  </r>
  <r>
    <x v="7864"/>
    <x v="19"/>
    <x v="105"/>
    <n v="11702"/>
    <e v="#DIV/0!"/>
    <e v="#DIV/0!"/>
    <m/>
    <m/>
    <m/>
  </r>
  <r>
    <x v="7865"/>
    <x v="19"/>
    <x v="105"/>
    <n v="11659"/>
    <e v="#DIV/0!"/>
    <e v="#DIV/0!"/>
    <m/>
    <m/>
    <m/>
  </r>
  <r>
    <x v="7866"/>
    <x v="19"/>
    <x v="105"/>
    <n v="6029"/>
    <e v="#DIV/0!"/>
    <e v="#DIV/0!"/>
    <m/>
    <m/>
    <m/>
  </r>
  <r>
    <x v="7867"/>
    <x v="19"/>
    <x v="105"/>
    <n v="8956"/>
    <e v="#DIV/0!"/>
    <e v="#DIV/0!"/>
    <m/>
    <m/>
    <m/>
  </r>
  <r>
    <x v="7868"/>
    <x v="19"/>
    <x v="105"/>
    <n v="5804"/>
    <e v="#DIV/0!"/>
    <e v="#DIV/0!"/>
    <m/>
    <m/>
    <m/>
  </r>
  <r>
    <x v="7869"/>
    <x v="19"/>
    <x v="105"/>
    <n v="3169"/>
    <e v="#DIV/0!"/>
    <e v="#DIV/0!"/>
    <m/>
    <m/>
    <m/>
  </r>
  <r>
    <x v="7870"/>
    <x v="19"/>
    <x v="105"/>
    <n v="6136"/>
    <e v="#DIV/0!"/>
    <e v="#DIV/0!"/>
    <m/>
    <m/>
    <m/>
  </r>
  <r>
    <x v="7871"/>
    <x v="19"/>
    <x v="105"/>
    <n v="12722"/>
    <e v="#DIV/0!"/>
    <e v="#DIV/0!"/>
    <m/>
    <m/>
    <m/>
  </r>
  <r>
    <x v="7872"/>
    <x v="19"/>
    <x v="105"/>
    <n v="7941"/>
    <e v="#DIV/0!"/>
    <e v="#DIV/0!"/>
    <m/>
    <m/>
    <m/>
  </r>
  <r>
    <x v="7873"/>
    <x v="19"/>
    <x v="105"/>
    <n v="11135"/>
    <e v="#DIV/0!"/>
    <e v="#DIV/0!"/>
    <m/>
    <m/>
    <m/>
  </r>
  <r>
    <x v="7874"/>
    <x v="19"/>
    <x v="105"/>
    <n v="3939"/>
    <e v="#DIV/0!"/>
    <e v="#DIV/0!"/>
    <m/>
    <m/>
    <m/>
  </r>
  <r>
    <x v="7875"/>
    <x v="19"/>
    <x v="105"/>
    <n v="4677"/>
    <e v="#DIV/0!"/>
    <e v="#DIV/0!"/>
    <m/>
    <m/>
    <m/>
  </r>
  <r>
    <x v="7876"/>
    <x v="19"/>
    <x v="105"/>
    <n v="6019"/>
    <e v="#DIV/0!"/>
    <e v="#DIV/0!"/>
    <m/>
    <m/>
    <m/>
  </r>
  <r>
    <x v="7877"/>
    <x v="19"/>
    <x v="105"/>
    <n v="34428"/>
    <e v="#DIV/0!"/>
    <e v="#DIV/0!"/>
    <m/>
    <m/>
    <m/>
  </r>
  <r>
    <x v="7878"/>
    <x v="19"/>
    <x v="105"/>
    <n v="7096"/>
    <e v="#DIV/0!"/>
    <e v="#DIV/0!"/>
    <m/>
    <m/>
    <m/>
  </r>
  <r>
    <x v="7879"/>
    <x v="19"/>
    <x v="104"/>
    <n v="15964"/>
    <e v="#DIV/0!"/>
    <e v="#DIV/0!"/>
    <m/>
    <m/>
    <m/>
  </r>
  <r>
    <x v="7880"/>
    <x v="19"/>
    <x v="104"/>
    <n v="3349"/>
    <e v="#DIV/0!"/>
    <e v="#DIV/0!"/>
    <m/>
    <m/>
    <m/>
  </r>
  <r>
    <x v="7881"/>
    <x v="19"/>
    <x v="104"/>
    <n v="6812"/>
    <e v="#DIV/0!"/>
    <e v="#DIV/0!"/>
    <m/>
    <m/>
    <m/>
  </r>
  <r>
    <x v="7882"/>
    <x v="19"/>
    <x v="105"/>
    <n v="5311"/>
    <e v="#DIV/0!"/>
    <e v="#DIV/0!"/>
    <m/>
    <m/>
    <m/>
  </r>
  <r>
    <x v="7883"/>
    <x v="19"/>
    <x v="105"/>
    <n v="6217"/>
    <e v="#DIV/0!"/>
    <e v="#DIV/0!"/>
    <m/>
    <m/>
    <m/>
  </r>
  <r>
    <x v="7884"/>
    <x v="19"/>
    <x v="105"/>
    <n v="2711"/>
    <e v="#DIV/0!"/>
    <e v="#DIV/0!"/>
    <m/>
    <m/>
    <m/>
  </r>
  <r>
    <x v="7885"/>
    <x v="19"/>
    <x v="105"/>
    <n v="5177"/>
    <e v="#DIV/0!"/>
    <e v="#DIV/0!"/>
    <m/>
    <m/>
    <m/>
  </r>
  <r>
    <x v="7886"/>
    <x v="19"/>
    <x v="105"/>
    <n v="3413"/>
    <e v="#DIV/0!"/>
    <e v="#DIV/0!"/>
    <m/>
    <m/>
    <m/>
  </r>
  <r>
    <x v="7887"/>
    <x v="19"/>
    <x v="105"/>
    <n v="20068"/>
    <e v="#DIV/0!"/>
    <e v="#DIV/0!"/>
    <m/>
    <m/>
    <m/>
  </r>
  <r>
    <x v="7888"/>
    <x v="19"/>
    <x v="105"/>
    <n v="2785"/>
    <e v="#DIV/0!"/>
    <e v="#DIV/0!"/>
    <m/>
    <m/>
    <m/>
  </r>
  <r>
    <x v="7889"/>
    <x v="19"/>
    <x v="105"/>
    <n v="21432"/>
    <e v="#DIV/0!"/>
    <e v="#DIV/0!"/>
    <m/>
    <m/>
    <m/>
  </r>
  <r>
    <x v="7890"/>
    <x v="19"/>
    <x v="105"/>
    <n v="4464"/>
    <e v="#DIV/0!"/>
    <e v="#DIV/0!"/>
    <m/>
    <m/>
    <m/>
  </r>
  <r>
    <x v="7891"/>
    <x v="19"/>
    <x v="105"/>
    <n v="3917"/>
    <e v="#DIV/0!"/>
    <e v="#DIV/0!"/>
    <m/>
    <m/>
    <m/>
  </r>
  <r>
    <x v="7892"/>
    <x v="19"/>
    <x v="105"/>
    <n v="2195"/>
    <e v="#DIV/0!"/>
    <e v="#DIV/0!"/>
    <m/>
    <m/>
    <m/>
  </r>
  <r>
    <x v="7893"/>
    <x v="19"/>
    <x v="105"/>
    <n v="5052"/>
    <e v="#DIV/0!"/>
    <e v="#DIV/0!"/>
    <m/>
    <m/>
    <m/>
  </r>
  <r>
    <x v="7894"/>
    <x v="19"/>
    <x v="105"/>
    <n v="790"/>
    <e v="#DIV/0!"/>
    <e v="#DIV/0!"/>
    <m/>
    <m/>
    <m/>
  </r>
  <r>
    <x v="7895"/>
    <x v="19"/>
    <x v="105"/>
    <n v="10681"/>
    <e v="#DIV/0!"/>
    <e v="#DIV/0!"/>
    <m/>
    <m/>
    <m/>
  </r>
  <r>
    <x v="7896"/>
    <x v="19"/>
    <x v="105"/>
    <n v="6854"/>
    <e v="#DIV/0!"/>
    <e v="#DIV/0!"/>
    <m/>
    <m/>
    <m/>
  </r>
  <r>
    <x v="7897"/>
    <x v="19"/>
    <x v="105"/>
    <n v="5144"/>
    <e v="#DIV/0!"/>
    <e v="#DIV/0!"/>
    <m/>
    <m/>
    <m/>
  </r>
  <r>
    <x v="7898"/>
    <x v="19"/>
    <x v="105"/>
    <n v="2996"/>
    <e v="#DIV/0!"/>
    <e v="#DIV/0!"/>
    <m/>
    <m/>
    <m/>
  </r>
  <r>
    <x v="7899"/>
    <x v="19"/>
    <x v="105"/>
    <n v="3834"/>
    <e v="#DIV/0!"/>
    <e v="#DIV/0!"/>
    <m/>
    <m/>
    <m/>
  </r>
  <r>
    <x v="7900"/>
    <x v="19"/>
    <x v="105"/>
    <n v="7750"/>
    <e v="#DIV/0!"/>
    <e v="#DIV/0!"/>
    <m/>
    <m/>
    <m/>
  </r>
  <r>
    <x v="7901"/>
    <x v="19"/>
    <x v="105"/>
    <n v="8952"/>
    <e v="#DIV/0!"/>
    <e v="#DIV/0!"/>
    <m/>
    <m/>
    <m/>
  </r>
  <r>
    <x v="7902"/>
    <x v="19"/>
    <x v="105"/>
    <n v="5913"/>
    <e v="#DIV/0!"/>
    <e v="#DIV/0!"/>
    <m/>
    <m/>
    <m/>
  </r>
  <r>
    <x v="7903"/>
    <x v="19"/>
    <x v="105"/>
    <n v="2189"/>
    <e v="#DIV/0!"/>
    <e v="#DIV/0!"/>
    <m/>
    <m/>
    <m/>
  </r>
  <r>
    <x v="7904"/>
    <x v="19"/>
    <x v="105"/>
    <n v="32894"/>
    <e v="#DIV/0!"/>
    <e v="#DIV/0!"/>
    <m/>
    <m/>
    <m/>
  </r>
  <r>
    <x v="7905"/>
    <x v="19"/>
    <x v="105"/>
    <n v="11018"/>
    <e v="#DIV/0!"/>
    <e v="#DIV/0!"/>
    <m/>
    <m/>
    <m/>
  </r>
  <r>
    <x v="7906"/>
    <x v="19"/>
    <x v="105"/>
    <n v="3695"/>
    <e v="#DIV/0!"/>
    <e v="#DIV/0!"/>
    <m/>
    <m/>
    <m/>
  </r>
  <r>
    <x v="7907"/>
    <x v="19"/>
    <x v="105"/>
    <n v="7013"/>
    <e v="#DIV/0!"/>
    <e v="#DIV/0!"/>
    <m/>
    <m/>
    <m/>
  </r>
  <r>
    <x v="7908"/>
    <x v="20"/>
    <x v="107"/>
    <m/>
    <m/>
    <e v="#DIV/0!"/>
    <m/>
    <m/>
    <m/>
  </r>
  <r>
    <x v="7908"/>
    <x v="20"/>
    <x v="107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">
  <r>
    <x v="0"/>
    <n v="1792955"/>
    <n v="1725727"/>
    <n v="13899"/>
    <n v="0.96250435733189066"/>
    <n v="7.7520071613621086E-3"/>
    <x v="0"/>
    <m/>
  </r>
  <r>
    <x v="1"/>
    <n v="52226"/>
    <n v="51554"/>
    <n v="579"/>
    <n v="0.98713284570903381"/>
    <n v="1.1086432045341401E-2"/>
    <x v="0"/>
    <m/>
  </r>
  <r>
    <x v="2"/>
    <n v="4308126"/>
    <n v="4242764"/>
    <n v="47031"/>
    <n v="0.98482820604596988"/>
    <n v="1.0916811625286725E-2"/>
    <x v="0"/>
    <m/>
  </r>
  <r>
    <x v="3"/>
    <n v="552594"/>
    <n v="548473"/>
    <n v="3318"/>
    <n v="0.99254244526723057"/>
    <n v="6.0044082997643836E-3"/>
    <x v="1"/>
    <m/>
  </r>
  <r>
    <x v="4"/>
    <n v="2821154"/>
    <n v="2790105"/>
    <n v="17224"/>
    <n v="0.988994220095748"/>
    <n v="6.1053030072091069E-3"/>
    <x v="1"/>
    <m/>
  </r>
  <r>
    <x v="5"/>
    <n v="595007"/>
    <n v="587125"/>
    <n v="6347"/>
    <n v="0.986753097022388"/>
    <n v="1.0667101395445768E-2"/>
    <x v="1"/>
    <m/>
  </r>
  <r>
    <x v="6"/>
    <n v="685198"/>
    <n v="678840"/>
    <n v="6000"/>
    <n v="0.99072093030043873"/>
    <n v="8.7565929848014736E-3"/>
    <x v="0"/>
    <m/>
  </r>
  <r>
    <x v="7"/>
    <n v="2199848"/>
    <n v="2170571"/>
    <n v="19859"/>
    <n v="0.98669135322076795"/>
    <n v="9.0274418959855416E-3"/>
    <x v="1"/>
    <m/>
  </r>
  <r>
    <x v="8"/>
    <n v="1642975"/>
    <n v="1625600"/>
    <n v="12293"/>
    <n v="0.98942467170833392"/>
    <n v="7.4821588886014702E-3"/>
    <x v="2"/>
    <m/>
  </r>
  <r>
    <x v="9"/>
    <n v="455875"/>
    <n v="450837"/>
    <n v="2519"/>
    <n v="0.9889487249794352"/>
    <n v="5.5256375102824239E-3"/>
    <x v="2"/>
    <m/>
  </r>
  <r>
    <x v="10"/>
    <n v="732570"/>
    <n v="727781"/>
    <n v="4504"/>
    <n v="0.99346274076197494"/>
    <n v="6.1482179177416493E-3"/>
    <x v="2"/>
    <m/>
  </r>
  <r>
    <x v="11"/>
    <n v="2498960"/>
    <n v="2438883"/>
    <n v="13122"/>
    <n v="0.97595919902679518"/>
    <n v="5.2509844095143584E-3"/>
    <x v="2"/>
    <m/>
  </r>
  <r>
    <x v="12"/>
    <n v="681425"/>
    <n v="668758"/>
    <n v="4041"/>
    <n v="0.98141101368455808"/>
    <n v="5.9302197600616356E-3"/>
    <x v="3"/>
    <m/>
  </r>
  <r>
    <x v="13"/>
    <n v="104688"/>
    <n v="102635"/>
    <n v="778"/>
    <n v="0.98038934739416173"/>
    <n v="7.431606296805747E-3"/>
    <x v="3"/>
    <m/>
  </r>
  <r>
    <x v="14"/>
    <n v="2524670"/>
    <n v="2482123"/>
    <n v="12061"/>
    <n v="0.98314750046540733"/>
    <n v="4.7772580178795645E-3"/>
    <x v="3"/>
    <m/>
  </r>
  <r>
    <x v="15"/>
    <n v="1671467"/>
    <n v="1653592"/>
    <n v="9926"/>
    <n v="0.98930580143071922"/>
    <n v="5.9384959439821427E-3"/>
    <x v="3"/>
    <m/>
  </r>
  <r>
    <x v="16"/>
    <n v="201997"/>
    <n v="191479"/>
    <n v="1048"/>
    <n v="0.94792991975128349"/>
    <n v="5.1881958642950145E-3"/>
    <x v="3"/>
    <m/>
  </r>
  <r>
    <x v="17"/>
    <n v="650481"/>
    <n v="643757"/>
    <n v="3596"/>
    <n v="0.98966303397024669"/>
    <n v="5.5282168118669104E-3"/>
    <x v="3"/>
    <m/>
  </r>
  <r>
    <x v="18"/>
    <n v="1833392"/>
    <n v="1818423"/>
    <n v="12944"/>
    <n v="0.99183535217782126"/>
    <n v="7.0601377119568539E-3"/>
    <x v="4"/>
    <m/>
  </r>
  <r>
    <x v="19"/>
    <n v="525277"/>
    <n v="513189"/>
    <n v="2975"/>
    <n v="0.97698737999189"/>
    <n v="5.6636784020621502E-3"/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Regioni">
  <location ref="A3:C25" firstHeaderRow="0" firstDataRow="1" firstDataCol="1"/>
  <pivotFields count="9">
    <pivotField axis="axisRow" showAll="0">
      <items count="7910">
        <item x="7648"/>
        <item x="2623"/>
        <item x="2726"/>
        <item x="6820"/>
        <item x="6071"/>
        <item x="66"/>
        <item x="3213"/>
        <item x="6723"/>
        <item x="370"/>
        <item x="6396"/>
        <item x="5711"/>
        <item x="4586"/>
        <item x="399"/>
        <item x="212"/>
        <item x="2192"/>
        <item x="324"/>
        <item x="1324"/>
        <item x="1134"/>
        <item x="6578"/>
        <item x="6579"/>
        <item x="6537"/>
        <item x="6581"/>
        <item x="6582"/>
        <item x="2310"/>
        <item x="684"/>
        <item x="3593"/>
        <item x="4100"/>
        <item x="3388"/>
        <item x="2839"/>
        <item x="2299"/>
        <item x="685"/>
        <item x="813"/>
        <item x="4158"/>
        <item x="7228"/>
        <item x="4307"/>
        <item x="5691"/>
        <item x="4413"/>
        <item x="4157"/>
        <item x="6385"/>
        <item x="6299"/>
        <item x="4961"/>
        <item x="679"/>
        <item x="2044"/>
        <item x="5690"/>
        <item x="6592"/>
        <item x="3967"/>
        <item x="4000"/>
        <item x="7688"/>
        <item x="3584"/>
        <item x="7406"/>
        <item x="2226"/>
        <item x="1133"/>
        <item x="509"/>
        <item x="1494"/>
        <item x="1142"/>
        <item x="6018"/>
        <item x="6441"/>
        <item x="6733"/>
        <item x="4446"/>
        <item x="4416"/>
        <item x="5927"/>
        <item x="7646"/>
        <item x="3391"/>
        <item x="493"/>
        <item x="4399"/>
        <item x="3583"/>
        <item x="7597"/>
        <item x="2221"/>
        <item x="3085"/>
        <item x="3140"/>
        <item x="5097"/>
        <item x="6281"/>
        <item x="1327"/>
        <item x="4160"/>
        <item x="7392"/>
        <item x="3141"/>
        <item x="6073"/>
        <item x="6444"/>
        <item x="194"/>
        <item x="681"/>
        <item x="1727"/>
        <item x="900"/>
        <item x="678"/>
        <item x="1099"/>
        <item x="4872"/>
        <item x="4415"/>
        <item x="922"/>
        <item x="2490"/>
        <item x="2591"/>
        <item x="4587"/>
        <item x="6932"/>
        <item x="6019"/>
        <item x="4679"/>
        <item x="3030"/>
        <item x="5300"/>
        <item x="97"/>
        <item x="7595"/>
        <item x="2407"/>
        <item x="2038"/>
        <item x="4584"/>
        <item x="169"/>
        <item x="6081"/>
        <item x="3214"/>
        <item x="1330"/>
        <item x="323"/>
        <item x="2224"/>
        <item x="3935"/>
        <item x="5305"/>
        <item x="3033"/>
        <item x="7397"/>
        <item x="2926"/>
        <item x="1562"/>
        <item x="4530"/>
        <item x="3722"/>
        <item x="2408"/>
        <item x="5140"/>
        <item x="5699"/>
        <item x="5705"/>
        <item x="3801"/>
        <item x="7391"/>
        <item x="588"/>
        <item x="6916"/>
        <item x="4684"/>
        <item x="2596"/>
        <item x="682"/>
        <item x="7647"/>
        <item x="1615"/>
        <item x="3934"/>
        <item x="3761"/>
        <item x="2406"/>
        <item x="2409"/>
        <item x="3086"/>
        <item x="3032"/>
        <item x="2927"/>
        <item x="4470"/>
        <item x="3023"/>
        <item x="6244"/>
        <item x="6329"/>
        <item x="6931"/>
        <item x="6939"/>
        <item x="6080"/>
        <item x="5141"/>
        <item x="766"/>
        <item x="6283"/>
        <item x="5765"/>
        <item x="5773"/>
        <item x="1325"/>
        <item x="193"/>
        <item x="3592"/>
        <item x="5145"/>
        <item x="1707"/>
        <item x="6023"/>
        <item x="3872"/>
        <item x="6328"/>
        <item x="6327"/>
        <item x="6448"/>
        <item x="391"/>
        <item x="5143"/>
        <item x="5304"/>
        <item x="1070"/>
        <item x="6455"/>
        <item x="6454"/>
        <item x="6134"/>
        <item x="7609"/>
        <item x="7315"/>
        <item x="7238"/>
        <item x="5769"/>
        <item x="2239"/>
        <item x="4967"/>
        <item x="4003"/>
        <item x="4002"/>
        <item x="3999"/>
        <item x="4682"/>
        <item x="7388"/>
        <item x="7607"/>
        <item x="4673"/>
        <item x="4670"/>
        <item x="1493"/>
        <item x="3784"/>
        <item x="1479"/>
        <item x="3429"/>
        <item x="5696"/>
        <item x="2502"/>
        <item x="7018"/>
        <item x="896"/>
        <item x="6458"/>
        <item x="5144"/>
        <item x="1230"/>
        <item x="7393"/>
        <item x="4237"/>
        <item x="767"/>
        <item x="265"/>
        <item x="7382"/>
        <item x="7629"/>
        <item x="4531"/>
        <item x="1638"/>
        <item x="5132"/>
        <item x="6462"/>
        <item x="769"/>
        <item x="6707"/>
        <item x="7016"/>
        <item x="7236"/>
        <item x="1069"/>
        <item x="2039"/>
        <item x="3998"/>
        <item x="5142"/>
        <item x="3723"/>
        <item x="1229"/>
        <item x="4090"/>
        <item x="683"/>
        <item x="1797"/>
        <item x="586"/>
        <item x="2042"/>
        <item x="544"/>
        <item x="2193"/>
        <item x="3936"/>
        <item x="7029"/>
        <item x="2542"/>
        <item x="7240"/>
        <item x="768"/>
        <item x="5096"/>
        <item x="953"/>
        <item x="1803"/>
        <item x="1135"/>
        <item x="2040"/>
        <item x="164"/>
        <item x="4161"/>
        <item x="587"/>
        <item x="6929"/>
        <item x="2930"/>
        <item x="4683"/>
        <item x="2505"/>
        <item x="4873"/>
        <item x="5771"/>
        <item x="4672"/>
        <item x="1860"/>
        <item x="892"/>
        <item x="5818"/>
        <item x="6952"/>
        <item x="6021"/>
        <item x="3595"/>
        <item x="3083"/>
        <item x="6629"/>
        <item x="7398"/>
        <item x="3594"/>
        <item x="1326"/>
        <item x="4678"/>
        <item x="2240"/>
        <item x="7620"/>
        <item x="3394"/>
        <item x="2586"/>
        <item x="7802"/>
        <item x="525"/>
        <item x="3942"/>
        <item x="6953"/>
        <item x="7312"/>
        <item x="2241"/>
        <item x="4473"/>
        <item x="6330"/>
        <item x="527"/>
        <item x="2176"/>
        <item x="5251"/>
        <item x="204"/>
        <item x="3718"/>
        <item x="5725"/>
        <item x="412"/>
        <item x="2222"/>
        <item x="1390"/>
        <item x="5252"/>
        <item x="7322"/>
        <item x="4081"/>
        <item x="921"/>
        <item x="4178"/>
        <item x="925"/>
        <item x="3719"/>
        <item x="6951"/>
        <item x="4179"/>
        <item x="4156"/>
        <item x="2941"/>
        <item x="2491"/>
        <item x="5726"/>
        <item x="689"/>
        <item x="1959"/>
        <item x="1278"/>
        <item x="2468"/>
        <item x="1879"/>
        <item x="901"/>
        <item x="2045"/>
        <item x="5767"/>
        <item x="6279"/>
        <item x="4468"/>
        <item x="1718"/>
        <item x="6133"/>
        <item x="5283"/>
        <item x="5985"/>
        <item x="7829"/>
        <item x="2043"/>
        <item x="3941"/>
        <item x="4166"/>
        <item x="292"/>
        <item x="6777"/>
        <item x="2227"/>
        <item x="3078"/>
        <item x="6925"/>
        <item x="2451"/>
        <item x="7405"/>
        <item x="3225"/>
        <item x="2593"/>
        <item x="7387"/>
        <item x="6022"/>
        <item x="6117"/>
        <item x="2265"/>
        <item x="2928"/>
        <item x="3938"/>
        <item x="526"/>
        <item x="812"/>
        <item x="2987"/>
        <item x="2388"/>
        <item x="3226"/>
        <item x="6633"/>
        <item x="3720"/>
        <item x="1663"/>
        <item x="1590"/>
        <item x="4539"/>
        <item x="4572"/>
        <item x="584"/>
        <item x="295"/>
        <item x="898"/>
        <item x="7696"/>
        <item x="2228"/>
        <item x="138"/>
        <item x="1066"/>
        <item x="4861"/>
        <item x="6171"/>
        <item x="5247"/>
        <item x="2009"/>
        <item x="3215"/>
        <item x="5115"/>
        <item x="414"/>
        <item x="2480"/>
        <item x="5986"/>
        <item x="7329"/>
        <item x="2046"/>
        <item x="2369"/>
        <item x="5774"/>
        <item x="5250"/>
        <item x="5098"/>
        <item x="3717"/>
        <item x="920"/>
        <item x="951"/>
        <item x="2047"/>
        <item x="7649"/>
        <item x="7695"/>
        <item x="4154"/>
        <item x="4980"/>
        <item x="7650"/>
        <item x="7223"/>
        <item x="3079"/>
        <item x="7610"/>
        <item x="7384"/>
        <item x="170"/>
        <item x="2229"/>
        <item x="1825"/>
        <item x="1917"/>
        <item x="2232"/>
        <item x="3582"/>
        <item x="7327"/>
        <item x="6020"/>
        <item x="3937"/>
        <item x="6172"/>
        <item x="1136"/>
        <item x="7651"/>
        <item x="7383"/>
        <item x="1238"/>
        <item x="6819"/>
        <item x="4135"/>
        <item x="5732"/>
        <item x="2195"/>
        <item x="7493"/>
        <item x="7457"/>
        <item x="5302"/>
        <item x="2836"/>
        <item x="7901"/>
        <item x="3218"/>
        <item x="6127"/>
        <item x="7248"/>
        <item x="3794"/>
        <item x="6149"/>
        <item x="6442"/>
        <item x="4501"/>
        <item x="6151"/>
        <item x="195"/>
        <item x="415"/>
        <item x="1213"/>
        <item x="133"/>
        <item x="2057"/>
        <item x="1208"/>
        <item x="168"/>
        <item x="897"/>
        <item x="7239"/>
        <item x="1918"/>
        <item x="6222"/>
        <item x="6613"/>
        <item x="1211"/>
        <item x="6887"/>
        <item x="5241"/>
        <item x="2440"/>
        <item x="7603"/>
        <item x="2022"/>
        <item x="6170"/>
        <item x="2391"/>
        <item x="6957"/>
        <item x="899"/>
        <item x="909"/>
        <item x="3932"/>
        <item x="1071"/>
        <item x="5850"/>
        <item x="190"/>
        <item x="1859"/>
        <item x="3931"/>
        <item x="4862"/>
        <item x="319"/>
        <item x="7233"/>
        <item x="6934"/>
        <item x="7323"/>
        <item x="6617"/>
        <item x="4981"/>
        <item x="7321"/>
        <item x="7324"/>
        <item x="4855"/>
        <item x="3389"/>
        <item x="4499"/>
        <item x="1855"/>
        <item x="3586"/>
        <item x="3940"/>
        <item x="3082"/>
        <item x="3084"/>
        <item x="3933"/>
        <item x="5242"/>
        <item x="1153"/>
        <item x="2439"/>
        <item x="5893"/>
        <item x="7400"/>
        <item x="2990"/>
        <item x="7697"/>
        <item x="6634"/>
        <item x="6954"/>
        <item x="595"/>
        <item x="492"/>
        <item x="6461"/>
        <item x="1711"/>
        <item x="494"/>
        <item x="1713"/>
        <item x="2887"/>
        <item x="1826"/>
        <item x="4612"/>
        <item x="4001"/>
        <item x="6703"/>
        <item x="6849"/>
        <item x="1689"/>
        <item x="4409"/>
        <item x="7652"/>
        <item x="908"/>
        <item x="3400"/>
        <item x="5768"/>
        <item x="7690"/>
        <item x="1614"/>
        <item x="3596"/>
        <item x="4613"/>
        <item x="2841"/>
        <item x="6888"/>
        <item x="2008"/>
        <item x="3606"/>
        <item x="1100"/>
        <item x="910"/>
        <item x="4856"/>
        <item x="1613"/>
        <item x="2438"/>
        <item x="4859"/>
        <item x="4502"/>
        <item x="4680"/>
        <item x="4614"/>
        <item x="4681"/>
        <item x="6463"/>
        <item x="2349"/>
        <item x="2587"/>
        <item x="5987"/>
        <item x="4860"/>
        <item x="5301"/>
        <item x="5303"/>
        <item x="189"/>
        <item x="318"/>
        <item x="4979"/>
        <item x="6030"/>
        <item x="4770"/>
        <item x="5246"/>
        <item x="321"/>
        <item x="7645"/>
        <item x="6150"/>
        <item x="326"/>
        <item x="4312"/>
        <item x="1138"/>
        <item x="3117"/>
        <item x="3104"/>
        <item x="6116"/>
        <item x="4671"/>
        <item x="4165"/>
        <item x="7540"/>
        <item x="1993"/>
        <item x="4536"/>
        <item x="3585"/>
        <item x="4013"/>
        <item x="6850"/>
        <item x="6854"/>
        <item x="2784"/>
        <item x="6965"/>
        <item x="7654"/>
        <item x="6425"/>
        <item x="1889"/>
        <item x="7276"/>
        <item x="3106"/>
        <item x="1563"/>
        <item x="2412"/>
        <item x="7401"/>
        <item x="4699"/>
        <item x="3211"/>
        <item x="5094"/>
        <item x="6118"/>
        <item x="192"/>
        <item x="6706"/>
        <item x="2390"/>
        <item x="4525"/>
        <item x="3588"/>
        <item x="5695"/>
        <item x="6167"/>
        <item x="4006"/>
        <item x="1675"/>
        <item x="325"/>
        <item x="215"/>
        <item x="2598"/>
        <item x="5817"/>
        <item x="3803"/>
        <item x="4514"/>
        <item x="4700"/>
        <item x="1214"/>
        <item x="6430"/>
        <item x="5988"/>
        <item x="218"/>
        <item x="5989"/>
        <item x="2571"/>
        <item x="4015"/>
        <item x="2589"/>
        <item x="2590"/>
        <item x="5123"/>
        <item x="2787"/>
        <item x="7246"/>
        <item x="171"/>
        <item x="6933"/>
        <item x="952"/>
        <item x="3212"/>
        <item x="6424"/>
        <item x="3223"/>
        <item x="1821"/>
        <item x="3587"/>
        <item x="7460"/>
        <item x="1990"/>
        <item x="1982"/>
        <item x="1960"/>
        <item x="4984"/>
        <item x="4535"/>
        <item x="7249"/>
        <item x="2790"/>
        <item x="1430"/>
        <item x="7655"/>
        <item x="4540"/>
        <item x="1209"/>
        <item x="2785"/>
        <item x="6451"/>
        <item x="6111"/>
        <item x="6169"/>
        <item x="5248"/>
        <item x="3107"/>
        <item x="3628"/>
        <item x="6917"/>
        <item x="1570"/>
        <item x="4014"/>
        <item x="5227"/>
        <item x="4701"/>
        <item x="4537"/>
        <item x="585"/>
        <item x="7396"/>
        <item x="4099"/>
        <item x="4180"/>
        <item x="5139"/>
        <item x="2786"/>
        <item x="5228"/>
        <item x="322"/>
        <item x="3430"/>
        <item x="2588"/>
        <item x="159"/>
        <item x="1512"/>
        <item x="2223"/>
        <item x="4534"/>
        <item x="3220"/>
        <item x="5093"/>
        <item x="1252"/>
        <item x="1067"/>
        <item x="1215"/>
        <item x="7602"/>
        <item x="2576"/>
        <item x="686"/>
        <item x="2297"/>
        <item x="4376"/>
        <item x="2196"/>
        <item x="6475"/>
        <item x="4126"/>
        <item x="6593"/>
        <item x="688"/>
        <item x="629"/>
        <item x="4610"/>
        <item x="666"/>
        <item x="4162"/>
        <item x="4503"/>
        <item x="6224"/>
        <item x="2929"/>
        <item x="3792"/>
        <item x="4607"/>
        <item x="468"/>
        <item x="6025"/>
        <item x="4604"/>
        <item x="950"/>
        <item x="4875"/>
        <item x="1662"/>
        <item x="4009"/>
        <item x="2933"/>
        <item x="1569"/>
        <item x="6029"/>
        <item x="3793"/>
        <item x="2783"/>
        <item x="5208"/>
        <item x="4008"/>
        <item x="7661"/>
        <item x="2402"/>
        <item x="4609"/>
        <item x="3627"/>
        <item x="392"/>
        <item x="2581"/>
        <item x="3210"/>
        <item x="4630"/>
        <item x="1691"/>
        <item x="1824"/>
        <item x="2620"/>
        <item x="4466"/>
        <item x="5209"/>
        <item x="3630"/>
        <item x="3639"/>
        <item x="4005"/>
        <item x="2580"/>
        <item x="3110"/>
        <item x="3222"/>
        <item x="6923"/>
        <item x="1492"/>
        <item x="3096"/>
        <item x="3108"/>
        <item x="6024"/>
        <item x="1491"/>
        <item x="7211"/>
        <item x="5229"/>
        <item x="7206"/>
        <item x="2544"/>
        <item x="7403"/>
        <item x="6580"/>
        <item x="667"/>
        <item x="495"/>
        <item x="5116"/>
        <item x="3109"/>
        <item x="4004"/>
        <item x="5293"/>
        <item x="2944"/>
        <item x="2583"/>
        <item x="1612"/>
        <item x="6627"/>
        <item x="6839"/>
        <item x="4702"/>
        <item x="5738"/>
        <item x="1827"/>
        <item x="6119"/>
        <item x="4885"/>
        <item x="3638"/>
        <item x="6922"/>
        <item x="6690"/>
        <item x="3804"/>
        <item x="3227"/>
        <item x="5697"/>
        <item x="4874"/>
        <item x="7278"/>
        <item x="3629"/>
        <item x="6193"/>
        <item x="894"/>
        <item x="6473"/>
        <item x="5813"/>
        <item x="217"/>
        <item x="163"/>
        <item x="687"/>
        <item x="5207"/>
        <item x="3081"/>
        <item x="5663"/>
        <item x="5665"/>
        <item x="5667"/>
        <item x="6223"/>
        <item x="6267"/>
        <item x="491"/>
        <item x="3799"/>
        <item x="6920"/>
        <item x="4010"/>
        <item x="1988"/>
        <item x="3800"/>
        <item x="3805"/>
        <item x="6516"/>
        <item x="7653"/>
        <item x="1490"/>
        <item x="4689"/>
        <item x="5112"/>
        <item x="691"/>
        <item x="5298"/>
        <item x="6921"/>
        <item x="3089"/>
        <item x="2621"/>
        <item x="3228"/>
        <item x="2326"/>
        <item x="5232"/>
        <item x="5108"/>
        <item x="2399"/>
        <item x="4340"/>
        <item x="2543"/>
        <item x="3992"/>
        <item x="3221"/>
        <item x="4688"/>
        <item x="1420"/>
        <item x="110"/>
        <item x="6476"/>
        <item x="4257"/>
        <item x="6218"/>
        <item x="1989"/>
        <item x="3997"/>
        <item x="5117"/>
        <item x="7461"/>
        <item x="6962"/>
        <item x="1992"/>
        <item x="302"/>
        <item x="6384"/>
        <item x="6449"/>
        <item x="1466"/>
        <item x="6115"/>
        <item x="2452"/>
        <item x="3994"/>
        <item x="3993"/>
        <item x="7404"/>
        <item x="1583"/>
        <item x="6913"/>
        <item x="954"/>
        <item x="4333"/>
        <item x="3399"/>
        <item x="680"/>
        <item x="891"/>
        <item x="6028"/>
        <item x="5950"/>
        <item x="5899"/>
        <item x="4619"/>
        <item x="2191"/>
        <item x="7600"/>
        <item x="1923"/>
        <item x="2437"/>
        <item x="3390"/>
        <item x="1571"/>
        <item x="1611"/>
        <item x="2983"/>
        <item x="4693"/>
        <item x="6446"/>
        <item x="2486"/>
        <item x="5211"/>
        <item x="2447"/>
        <item x="2714"/>
        <item x="2404"/>
        <item x="1690"/>
        <item x="583"/>
        <item x="4690"/>
        <item x="2417"/>
        <item x="6800"/>
        <item x="7064"/>
        <item x="5297"/>
        <item x="4012"/>
        <item x="7036"/>
        <item x="3241"/>
        <item x="4103"/>
        <item x="2992"/>
        <item x="4617"/>
        <item x="3633"/>
        <item x="2713"/>
        <item x="6848"/>
        <item x="5136"/>
        <item x="2996"/>
        <item x="5118"/>
        <item x="1421"/>
        <item x="1564"/>
        <item x="7577"/>
        <item x="6915"/>
        <item x="2175"/>
        <item x="7775"/>
        <item x="5295"/>
        <item x="3039"/>
        <item x="2837"/>
        <item x="4687"/>
        <item x="5114"/>
        <item x="4608"/>
        <item x="5113"/>
        <item x="2519"/>
        <item x="4696"/>
        <item x="4974"/>
        <item x="4674"/>
        <item x="1506"/>
        <item x="5212"/>
        <item x="2993"/>
        <item x="7619"/>
        <item x="2177"/>
        <item x="3591"/>
        <item x="5299"/>
        <item x="2420"/>
        <item x="2956"/>
        <item x="2982"/>
        <item x="3590"/>
        <item x="6120"/>
        <item x="6227"/>
        <item x="301"/>
        <item x="4878"/>
        <item x="7902"/>
        <item x="6226"/>
        <item x="5898"/>
        <item x="5900"/>
        <item x="2348"/>
        <item x="6097"/>
        <item x="7663"/>
        <item x="7407"/>
        <item x="7408"/>
        <item x="5134"/>
        <item x="4675"/>
        <item x="1137"/>
        <item x="1143"/>
        <item x="4618"/>
        <item x="5135"/>
        <item x="2562"/>
        <item x="2994"/>
        <item x="4011"/>
        <item x="4615"/>
        <item x="582"/>
        <item x="5764"/>
        <item x="3996"/>
        <item x="3589"/>
        <item x="5885"/>
        <item x="496"/>
        <item x="528"/>
        <item x="529"/>
        <item x="3632"/>
        <item x="4616"/>
        <item x="3631"/>
        <item x="2309"/>
        <item x="5739"/>
        <item x="2584"/>
        <item x="7880"/>
        <item x="7409"/>
        <item x="5133"/>
        <item x="2844"/>
        <item x="4605"/>
        <item x="3995"/>
        <item x="2230"/>
        <item x="1207"/>
        <item x="6964"/>
        <item x="2995"/>
        <item x="530"/>
        <item x="3611"/>
        <item x="4676"/>
        <item x="3939"/>
        <item x="3605"/>
        <item x="3090"/>
        <item x="7900"/>
        <item x="3087"/>
        <item x="7458"/>
        <item x="3802"/>
        <item x="3963"/>
        <item x="3962"/>
        <item x="2667"/>
        <item x="2999"/>
        <item x="7473"/>
        <item x="3748"/>
        <item x="6958"/>
        <item x="3682"/>
        <item x="3292"/>
        <item x="7411"/>
        <item x="6918"/>
        <item x="7362"/>
        <item x="1607"/>
        <item x="3685"/>
        <item x="6914"/>
        <item x="2998"/>
        <item x="6963"/>
        <item x="7472"/>
        <item x="3224"/>
        <item x="6924"/>
        <item x="3293"/>
        <item x="4606"/>
        <item x="805"/>
        <item x="4677"/>
        <item x="3749"/>
        <item x="413"/>
        <item x="4611"/>
        <item x="5095"/>
        <item x="3947"/>
        <item x="5137"/>
        <item x="5796"/>
        <item x="410"/>
        <item x="3191"/>
        <item x="5054"/>
        <item x="3684"/>
        <item x="2579"/>
        <item x="1717"/>
        <item x="3088"/>
        <item x="7277"/>
        <item x="113"/>
        <item x="2565"/>
        <item x="2308"/>
        <item x="7459"/>
        <item x="810"/>
        <item x="6421"/>
        <item x="5081"/>
        <item x="2985"/>
        <item x="6561"/>
        <item x="6943"/>
        <item x="5085"/>
        <item x="4686"/>
        <item x="5249"/>
        <item x="4698"/>
        <item x="2686"/>
        <item x="7881"/>
        <item x="2450"/>
        <item x="1867"/>
        <item x="4695"/>
        <item x="3946"/>
        <item x="3750"/>
        <item x="3092"/>
        <item x="6983"/>
        <item x="4467"/>
        <item x="3965"/>
        <item x="4697"/>
        <item x="1140"/>
        <item x="3093"/>
        <item x="4888"/>
        <item x="7305"/>
        <item x="4848"/>
        <item x="514"/>
        <item x="3323"/>
        <item x="4482"/>
        <item x="6614"/>
        <item x="303"/>
        <item x="955"/>
        <item x="3320"/>
        <item x="1210"/>
        <item x="6674"/>
        <item x="5895"/>
        <item x="1866"/>
        <item x="5860"/>
        <item x="1422"/>
        <item x="5990"/>
        <item x="6732"/>
        <item x="2957"/>
        <item x="198"/>
        <item x="3080"/>
        <item x="1878"/>
        <item x="2547"/>
        <item x="3747"/>
        <item x="5891"/>
        <item x="5897"/>
        <item x="1235"/>
        <item x="940"/>
        <item x="6808"/>
        <item x="690"/>
        <item x="2685"/>
        <item x="5926"/>
        <item x="6280"/>
        <item x="5896"/>
        <item x="4849"/>
        <item x="4894"/>
        <item x="5294"/>
        <item x="6146"/>
        <item x="2327"/>
        <item x="4871"/>
        <item x="5079"/>
        <item x="3319"/>
        <item x="6607"/>
        <item x="6247"/>
        <item x="3137"/>
        <item x="3322"/>
        <item x="1623"/>
        <item x="111"/>
        <item x="4341"/>
        <item x="7412"/>
        <item x="4846"/>
        <item x="3091"/>
        <item x="3309"/>
        <item x="6371"/>
        <item x="6691"/>
        <item x="7413"/>
        <item x="4853"/>
        <item x="4465"/>
        <item x="1874"/>
        <item x="5138"/>
        <item x="3758"/>
        <item x="6154"/>
        <item x="6452"/>
        <item x="626"/>
        <item x="3094"/>
        <item x="1609"/>
        <item x="1508"/>
        <item x="7113"/>
        <item x="7879"/>
        <item x="3757"/>
        <item x="3074"/>
        <item x="7872"/>
        <item x="4850"/>
        <item x="1234"/>
        <item x="4098"/>
        <item x="6122"/>
        <item x="3754"/>
        <item x="201"/>
        <item x="5710"/>
        <item x="7093"/>
        <item x="1068"/>
        <item x="1063"/>
        <item x="6984"/>
        <item x="3681"/>
        <item x="2934"/>
        <item x="893"/>
        <item x="3095"/>
        <item x="2415"/>
        <item x="1141"/>
        <item x="895"/>
        <item x="7598"/>
        <item x="4462"/>
        <item x="6276"/>
        <item x="5894"/>
        <item x="513"/>
        <item x="5230"/>
        <item x="6429"/>
        <item x="196"/>
        <item x="5946"/>
        <item x="6562"/>
        <item x="6238"/>
        <item x="1983"/>
        <item x="7094"/>
        <item x="6714"/>
        <item x="394"/>
        <item x="6754"/>
        <item x="3964"/>
        <item x="3680"/>
        <item x="3961"/>
        <item x="2592"/>
        <item x="6982"/>
        <item x="4258"/>
        <item x="1661"/>
        <item x="7112"/>
        <item x="7414"/>
        <item x="7466"/>
        <item x="7117"/>
        <item x="1501"/>
        <item x="6842"/>
        <item x="1530"/>
        <item x="2453"/>
        <item x="2414"/>
        <item x="5766"/>
        <item x="841"/>
        <item x="2379"/>
        <item x="4899"/>
        <item x="4471"/>
        <item x="2690"/>
        <item x="692"/>
        <item x="4472"/>
        <item x="693"/>
        <item x="6278"/>
        <item x="6559"/>
        <item x="6370"/>
        <item x="6450"/>
        <item x="5046"/>
        <item x="7662"/>
        <item x="7464"/>
        <item x="3966"/>
        <item x="4847"/>
        <item x="3679"/>
        <item x="1241"/>
        <item x="3545"/>
        <item x="405"/>
        <item x="7486"/>
        <item x="3948"/>
        <item x="404"/>
        <item x="1372"/>
        <item x="7244"/>
        <item x="1064"/>
        <item x="2986"/>
        <item x="3306"/>
        <item x="3683"/>
        <item x="1144"/>
        <item x="4962"/>
        <item x="6704"/>
        <item x="4877"/>
        <item x="6274"/>
        <item x="3321"/>
        <item x="4852"/>
        <item x="5231"/>
        <item x="4879"/>
        <item x="5080"/>
        <item x="4159"/>
        <item x="4463"/>
        <item x="3954"/>
        <item x="2231"/>
        <item x="4139"/>
        <item x="5052"/>
        <item x="4259"/>
        <item x="1240"/>
        <item x="1079"/>
        <item x="533"/>
        <item x="5004"/>
        <item x="1876"/>
        <item x="3546"/>
        <item x="7489"/>
        <item x="6282"/>
        <item x="2337"/>
        <item x="1224"/>
        <item x="7800"/>
        <item x="2225"/>
        <item x="6868"/>
        <item x="3547"/>
        <item x="1622"/>
        <item x="782"/>
        <item x="2692"/>
        <item x="1610"/>
        <item x="7205"/>
        <item x="5284"/>
        <item x="6853"/>
        <item x="5770"/>
        <item x="4797"/>
        <item x="7490"/>
        <item x="6838"/>
        <item x="4893"/>
        <item x="3759"/>
        <item x="7095"/>
        <item x="162"/>
        <item x="523"/>
        <item x="40"/>
        <item x="6988"/>
        <item x="2328"/>
        <item x="6836"/>
        <item x="7622"/>
        <item x="6985"/>
        <item x="4337"/>
        <item x="6275"/>
        <item x="6240"/>
        <item x="4339"/>
        <item x="7768"/>
        <item x="7100"/>
        <item x="1953"/>
        <item x="4335"/>
        <item x="2931"/>
        <item x="7766"/>
        <item x="6453"/>
        <item x="6518"/>
        <item x="4131"/>
        <item x="6445"/>
        <item x="1900"/>
        <item x="6373"/>
        <item x="1465"/>
        <item x="1374"/>
        <item x="2307"/>
        <item x="1370"/>
        <item x="4285"/>
        <item x="7794"/>
        <item x="1743"/>
        <item x="409"/>
        <item x="4336"/>
        <item x="2330"/>
        <item x="7801"/>
        <item x="1212"/>
        <item x="6447"/>
        <item x="6758"/>
        <item x="2467"/>
        <item x="4229"/>
        <item x="6574"/>
        <item x="7767"/>
        <item x="1139"/>
        <item x="1467"/>
        <item x="3000"/>
        <item x="39"/>
        <item x="1423"/>
        <item x="7101"/>
        <item x="5091"/>
        <item x="7739"/>
        <item x="2135"/>
        <item x="7692"/>
        <item x="7091"/>
        <item x="408"/>
        <item x="1080"/>
        <item x="7691"/>
        <item x="5708"/>
        <item x="4876"/>
        <item x="4457"/>
        <item x="2558"/>
        <item x="7623"/>
        <item x="867"/>
        <item x="522"/>
        <item x="4458"/>
        <item x="3308"/>
        <item x="4464"/>
        <item x="1987"/>
        <item x="1853"/>
        <item x="6271"/>
        <item x="6615"/>
        <item x="1991"/>
        <item x="4461"/>
        <item x="42"/>
        <item x="783"/>
        <item x="1237"/>
        <item x="7220"/>
        <item x="5313"/>
        <item x="2997"/>
        <item x="2840"/>
        <item x="5317"/>
        <item x="5721"/>
        <item x="524"/>
        <item x="3953"/>
        <item x="5815"/>
        <item x="255"/>
        <item x="5086"/>
        <item x="1632"/>
        <item x="144"/>
        <item x="6749"/>
        <item x="2182"/>
        <item x="4459"/>
        <item x="2183"/>
        <item x="4999"/>
        <item x="4388"/>
        <item x="4500"/>
        <item x="3050"/>
        <item x="2134"/>
        <item x="4064"/>
        <item x="4450"/>
        <item x="3760"/>
        <item x="160"/>
        <item x="3730"/>
        <item x="7792"/>
        <item x="1509"/>
        <item x="1236"/>
        <item x="6459"/>
        <item x="6779"/>
        <item x="6696"/>
        <item x="6813"/>
        <item x="2131"/>
        <item x="3548"/>
        <item x="143"/>
        <item x="3727"/>
        <item x="809"/>
        <item x="142"/>
        <item x="155"/>
        <item x="6423"/>
        <item x="3950"/>
        <item x="3675"/>
        <item x="6422"/>
        <item x="1984"/>
        <item x="1061"/>
        <item x="6831"/>
        <item x="6673"/>
        <item x="3138"/>
        <item x="154"/>
        <item x="866"/>
        <item x="6121"/>
        <item x="3678"/>
        <item x="149"/>
        <item x="3549"/>
        <item x="3550"/>
        <item x="7875"/>
        <item x="117"/>
        <item x="4398"/>
        <item x="6656"/>
        <item x="6837"/>
        <item x="3551"/>
        <item x="1986"/>
        <item x="2130"/>
        <item x="5720"/>
        <item x="1985"/>
        <item x="5089"/>
        <item x="6630"/>
        <item x="5318"/>
        <item x="1149"/>
        <item x="6410"/>
        <item x="7092"/>
        <item x="3674"/>
        <item x="5003"/>
        <item x="3949"/>
        <item x="1062"/>
        <item x="4441"/>
        <item x="862"/>
        <item x="4496"/>
        <item x="4793"/>
        <item x="3944"/>
        <item x="7415"/>
        <item x="3673"/>
        <item x="1914"/>
        <item x="1065"/>
        <item x="5664"/>
        <item x="532"/>
        <item x="545"/>
        <item x="5090"/>
        <item x="4941"/>
        <item x="112"/>
        <item x="7089"/>
        <item x="5704"/>
        <item x="146"/>
        <item x="2398"/>
        <item x="4145"/>
        <item x="2691"/>
        <item x="3728"/>
        <item x="3943"/>
        <item x="3053"/>
        <item x="4896"/>
        <item x="2485"/>
        <item x="1978"/>
        <item x="2854"/>
        <item x="1169"/>
        <item x="4985"/>
        <item x="3729"/>
        <item x="411"/>
        <item x="7873"/>
        <item x="5945"/>
        <item x="2378"/>
        <item x="7621"/>
        <item x="5288"/>
        <item x="3056"/>
        <item x="4942"/>
        <item x="5910"/>
        <item x="531"/>
        <item x="656"/>
        <item x="1164"/>
        <item x="6766"/>
        <item x="4442"/>
        <item x="2564"/>
        <item x="5002"/>
        <item x="487"/>
        <item x="5287"/>
        <item x="5292"/>
        <item x="5000"/>
        <item x="628"/>
        <item x="5890"/>
        <item x="785"/>
        <item x="868"/>
        <item x="4443"/>
        <item x="3724"/>
        <item x="1060"/>
        <item x="6460"/>
        <item x="1101"/>
        <item x="5323"/>
        <item x="7090"/>
        <item x="5701"/>
        <item x="3716"/>
        <item x="6610"/>
        <item x="1924"/>
        <item x="5944"/>
        <item x="657"/>
        <item x="4851"/>
        <item x="5719"/>
        <item x="6750"/>
        <item x="7616"/>
        <item x="3051"/>
        <item x="2582"/>
        <item x="3952"/>
        <item x="763"/>
        <item x="3945"/>
        <item x="6418"/>
        <item x="3052"/>
        <item x="3049"/>
        <item x="5849"/>
        <item x="5810"/>
        <item x="4394"/>
        <item x="1505"/>
        <item x="784"/>
        <item x="4061"/>
        <item x="3672"/>
        <item x="5010"/>
        <item x="1452"/>
        <item x="3217"/>
        <item x="5718"/>
        <item x="5050"/>
        <item x="1606"/>
        <item x="116"/>
        <item x="2259"/>
        <item x="254"/>
        <item x="5702"/>
        <item x="4392"/>
        <item x="6890"/>
        <item x="7487"/>
        <item x="5011"/>
        <item x="2535"/>
        <item x="2531"/>
        <item x="5009"/>
        <item x="4945"/>
        <item x="188"/>
        <item x="7462"/>
        <item x="4940"/>
        <item x="4058"/>
        <item x="5001"/>
        <item x="7614"/>
        <item x="3267"/>
        <item x="3706"/>
        <item x="266"/>
        <item x="3957"/>
        <item x="7116"/>
        <item x="622"/>
        <item x="4332"/>
        <item x="264"/>
        <item x="1088"/>
        <item x="5005"/>
        <item x="1089"/>
        <item x="1239"/>
        <item x="270"/>
        <item x="2306"/>
        <item x="5042"/>
        <item x="268"/>
        <item x="865"/>
        <item x="4864"/>
        <item x="1227"/>
        <item x="3526"/>
        <item x="4334"/>
        <item x="1375"/>
        <item x="5309"/>
        <item x="3523"/>
        <item x="7615"/>
        <item x="3057"/>
        <item x="6701"/>
        <item x="4960"/>
        <item x="7871"/>
        <item x="1424"/>
        <item x="4968"/>
        <item x="5040"/>
        <item x="7416"/>
        <item x="3524"/>
        <item x="3529"/>
        <item x="2617"/>
        <item x="1228"/>
        <item x="3537"/>
        <item x="1671"/>
        <item x="1608"/>
        <item x="5083"/>
        <item x="714"/>
        <item x="261"/>
        <item x="5041"/>
        <item x="3527"/>
        <item x="2630"/>
        <item x="3528"/>
        <item x="2842"/>
        <item x="4959"/>
        <item x="1194"/>
        <item x="5737"/>
        <item x="2843"/>
        <item x="2629"/>
        <item x="2846"/>
        <item x="7592"/>
        <item x="1074"/>
        <item x="5735"/>
        <item x="6369"/>
        <item x="2305"/>
        <item x="5048"/>
        <item x="3043"/>
        <item x="1195"/>
        <item x="5674"/>
        <item x="1198"/>
        <item x="1199"/>
        <item x="5306"/>
        <item x="2419"/>
        <item x="2855"/>
        <item x="2266"/>
        <item x="1015"/>
        <item x="4882"/>
        <item x="2178"/>
        <item x="1104"/>
        <item x="5717"/>
        <item x="2554"/>
        <item x="3219"/>
        <item x="1836"/>
        <item x="2331"/>
        <item x="4963"/>
        <item x="2553"/>
        <item x="2858"/>
        <item x="1196"/>
        <item x="3921"/>
        <item x="7204"/>
        <item x="3040"/>
        <item x="6720"/>
        <item x="6742"/>
        <item x="4869"/>
        <item x="2885"/>
        <item x="4866"/>
        <item x="2329"/>
        <item x="1233"/>
        <item x="2632"/>
        <item x="2624"/>
        <item x="4863"/>
        <item x="1087"/>
        <item x="7905"/>
        <item x="501"/>
        <item x="1626"/>
        <item x="3920"/>
        <item x="3725"/>
        <item x="3726"/>
        <item x="3929"/>
        <item x="1159"/>
        <item x="6889"/>
        <item x="1715"/>
        <item x="6814"/>
        <item x="262"/>
        <item x="2878"/>
        <item x="3041"/>
        <item x="3216"/>
        <item x="1168"/>
        <item x="4497"/>
        <item x="2173"/>
        <item x="2932"/>
        <item x="1921"/>
        <item x="2556"/>
        <item x="788"/>
        <item x="3315"/>
        <item x="5676"/>
        <item x="864"/>
        <item x="3054"/>
        <item x="4971"/>
        <item x="3055"/>
        <item x="6612"/>
        <item x="3928"/>
        <item x="3316"/>
        <item x="3795"/>
        <item x="2561"/>
        <item x="4486"/>
        <item x="4964"/>
        <item x="4965"/>
        <item x="3317"/>
        <item x="2304"/>
        <item x="7465"/>
        <item x="2879"/>
        <item x="7417"/>
        <item x="6834"/>
        <item x="4870"/>
        <item x="5084"/>
        <item x="4487"/>
        <item x="4480"/>
        <item x="4857"/>
        <item x="2850"/>
        <item x="3318"/>
        <item x="2851"/>
        <item x="3609"/>
        <item x="7488"/>
        <item x="863"/>
        <item x="4483"/>
        <item x="1687"/>
        <item x="1086"/>
        <item x="158"/>
        <item x="7068"/>
        <item x="1669"/>
        <item x="2845"/>
        <item x="7418"/>
        <item x="4404"/>
        <item x="230"/>
        <item x="6776"/>
        <item x="1673"/>
        <item x="1658"/>
        <item x="145"/>
        <item x="6575"/>
        <item x="4155"/>
        <item x="6319"/>
        <item x="148"/>
        <item x="1093"/>
        <item x="2174"/>
        <item x="6643"/>
        <item x="269"/>
        <item x="3382"/>
        <item x="2244"/>
        <item x="7245"/>
        <item x="2847"/>
        <item x="1672"/>
        <item x="7157"/>
        <item x="2235"/>
        <item x="1674"/>
        <item x="3599"/>
        <item x="1085"/>
        <item x="7207"/>
        <item x="4505"/>
        <item x="3922"/>
        <item x="1270"/>
        <item x="1498"/>
        <item x="1271"/>
        <item x="6671"/>
        <item x="2207"/>
        <item x="1678"/>
        <item x="4401"/>
        <item x="2156"/>
        <item x="1977"/>
        <item x="7237"/>
        <item x="2443"/>
        <item x="1098"/>
        <item x="7590"/>
        <item x="2833"/>
        <item x="4144"/>
        <item x="6996"/>
        <item x="2418"/>
        <item x="4338"/>
        <item x="6469"/>
        <item x="1231"/>
        <item x="3608"/>
        <item x="7903"/>
        <item x="6470"/>
        <item x="1667"/>
        <item x="5012"/>
        <item x="3381"/>
        <item x="4066"/>
        <item x="6653"/>
        <item x="7088"/>
        <item x="1956"/>
        <item x="860"/>
        <item x="6752"/>
        <item x="1454"/>
        <item x="1371"/>
        <item x="6620"/>
        <item x="7904"/>
        <item x="2622"/>
        <item x="7463"/>
        <item x="419"/>
        <item x="7693"/>
        <item x="253"/>
        <item x="1232"/>
        <item x="147"/>
        <item x="4476"/>
        <item x="157"/>
        <item x="6241"/>
        <item x="1165"/>
        <item x="4858"/>
        <item x="5675"/>
        <item x="6472"/>
        <item x="5846"/>
        <item x="5339"/>
        <item x="3042"/>
        <item x="4910"/>
        <item x="1624"/>
        <item x="2488"/>
        <item x="1507"/>
        <item x="6869"/>
        <item x="5340"/>
        <item x="5049"/>
        <item x="3462"/>
        <item x="4067"/>
        <item x="4485"/>
        <item x="4792"/>
        <item x="5338"/>
        <item x="2852"/>
        <item x="5337"/>
        <item x="4909"/>
        <item x="4484"/>
        <item x="4931"/>
        <item x="5047"/>
        <item x="5082"/>
        <item x="5087"/>
        <item x="165"/>
        <item x="3923"/>
        <item x="6816"/>
        <item x="6746"/>
        <item x="5423"/>
        <item x="4330"/>
        <item x="5424"/>
        <item x="2303"/>
        <item x="3077"/>
        <item x="2853"/>
        <item x="1676"/>
        <item x="1084"/>
        <item x="2940"/>
        <item x="4509"/>
        <item x="2560"/>
        <item x="1166"/>
        <item x="7907"/>
        <item x="7067"/>
        <item x="7107"/>
        <item x="2848"/>
        <item x="5736"/>
        <item x="418"/>
        <item x="435"/>
        <item x="5706"/>
        <item x="6318"/>
        <item x="5435"/>
        <item x="3774"/>
        <item x="7685"/>
        <item x="4279"/>
        <item x="426"/>
        <item x="6364"/>
        <item x="2882"/>
        <item x="7678"/>
        <item x="1815"/>
        <item x="1602"/>
        <item x="1604"/>
        <item x="7072"/>
        <item x="4504"/>
        <item x="6815"/>
        <item x="2616"/>
        <item x="4930"/>
        <item x="3775"/>
        <item x="4507"/>
        <item x="1225"/>
        <item x="7402"/>
        <item x="5707"/>
        <item x="5429"/>
        <item x="1226"/>
        <item x="2155"/>
        <item x="6767"/>
        <item x="2242"/>
        <item x="6751"/>
        <item x="4508"/>
        <item x="2540"/>
        <item x="4867"/>
        <item x="2041"/>
        <item x="1453"/>
        <item x="4926"/>
        <item x="1389"/>
        <item x="4403"/>
        <item x="4410"/>
        <item x="4071"/>
        <item x="1386"/>
        <item x="4228"/>
        <item x="6993"/>
        <item x="4269"/>
        <item x="403"/>
        <item x="5889"/>
        <item x="3112"/>
        <item x="623"/>
        <item x="4928"/>
        <item x="6273"/>
        <item x="3099"/>
        <item x="132"/>
        <item x="2416"/>
        <item x="129"/>
        <item x="1388"/>
        <item x="3380"/>
        <item x="4402"/>
        <item x="1373"/>
        <item x="859"/>
        <item x="6246"/>
        <item x="1460"/>
        <item x="1445"/>
        <item x="3385"/>
        <item x="1670"/>
        <item x="3604"/>
        <item x="5931"/>
        <item x="6650"/>
        <item x="6637"/>
        <item x="72"/>
        <item x="2340"/>
        <item x="776"/>
        <item x="2619"/>
        <item x="1677"/>
        <item x="1272"/>
        <item x="7203"/>
        <item x="6872"/>
        <item x="3242"/>
        <item x="6811"/>
        <item x="6576"/>
        <item x="6822"/>
        <item x="5468"/>
        <item x="1979"/>
        <item x="251"/>
        <item x="83"/>
        <item x="3100"/>
        <item x="5467"/>
        <item x="4868"/>
        <item x="4152"/>
        <item x="84"/>
        <item x="5421"/>
        <item x="2888"/>
        <item x="3919"/>
        <item x="1922"/>
        <item x="2618"/>
        <item x="3607"/>
        <item x="4150"/>
        <item x="3610"/>
        <item x="5716"/>
        <item x="5715"/>
        <item x="5714"/>
        <item x="3924"/>
        <item x="2294"/>
        <item x="1694"/>
        <item x="2023"/>
        <item x="6256"/>
        <item x="777"/>
        <item x="3113"/>
        <item x="6468"/>
        <item x="382"/>
        <item x="4331"/>
        <item x="6368"/>
        <item x="787"/>
        <item x="789"/>
        <item x="6573"/>
        <item x="634"/>
        <item x="6436"/>
        <item x="71"/>
        <item x="1510"/>
        <item x="6269"/>
        <item x="498"/>
        <item x="1387"/>
        <item x="1273"/>
        <item x="2868"/>
        <item x="4794"/>
        <item x="5062"/>
        <item x="5061"/>
        <item x="4865"/>
        <item x="7511"/>
        <item x="7069"/>
        <item x="5465"/>
        <item x="5070"/>
        <item x="5713"/>
        <item x="7369"/>
        <item x="5043"/>
        <item x="7066"/>
        <item x="3764"/>
        <item x="3114"/>
        <item x="7785"/>
        <item x="7898"/>
        <item x="1814"/>
        <item x="4927"/>
        <item x="1802"/>
        <item x="2208"/>
        <item x="7108"/>
        <item x="7105"/>
        <item x="2729"/>
        <item x="2575"/>
        <item x="3930"/>
        <item x="1396"/>
        <item x="7110"/>
        <item x="4838"/>
        <item x="1601"/>
        <item x="3238"/>
        <item x="6649"/>
        <item x="3111"/>
        <item x="3598"/>
        <item x="7514"/>
        <item x="3970"/>
        <item x="2051"/>
        <item x="2856"/>
        <item x="6879"/>
        <item x="3602"/>
        <item x="2891"/>
        <item x="6471"/>
        <item x="6568"/>
        <item x="7798"/>
        <item x="5808"/>
        <item x="126"/>
        <item x="252"/>
        <item x="5742"/>
        <item x="786"/>
        <item x="3386"/>
        <item x="5364"/>
        <item x="5678"/>
        <item x="771"/>
        <item x="4490"/>
        <item x="3601"/>
        <item x="1274"/>
        <item x="5071"/>
        <item x="5709"/>
        <item x="4491"/>
        <item x="2422"/>
        <item x="1935"/>
        <item x="1933"/>
        <item x="296"/>
        <item x="5812"/>
        <item x="5127"/>
        <item x="1016"/>
        <item x="7160"/>
        <item x="635"/>
        <item x="3969"/>
        <item x="3978"/>
        <item x="7593"/>
        <item x="3977"/>
        <item x="7686"/>
        <item x="2421"/>
        <item x="5088"/>
        <item x="1589"/>
        <item x="1275"/>
        <item x="660"/>
        <item x="3721"/>
        <item x="6439"/>
        <item x="73"/>
        <item x="1379"/>
        <item x="5312"/>
        <item x="2037"/>
        <item x="6437"/>
        <item x="2389"/>
        <item x="5045"/>
        <item x="3773"/>
        <item x="2881"/>
        <item x="1276"/>
        <item x="4327"/>
        <item x="4839"/>
        <item x="4329"/>
        <item x="760"/>
        <item x="150"/>
        <item x="2876"/>
        <item x="1801"/>
        <item x="1158"/>
        <item x="6569"/>
        <item x="7505"/>
        <item x="7682"/>
        <item x="500"/>
        <item x="4840"/>
        <item x="3235"/>
        <item x="5367"/>
        <item x="5069"/>
        <item x="4841"/>
        <item x="3989"/>
        <item x="2880"/>
        <item x="2857"/>
        <item x="2413"/>
        <item x="2428"/>
        <item x="3143"/>
        <item x="1447"/>
        <item x="5734"/>
        <item x="770"/>
        <item x="3772"/>
        <item x="6995"/>
        <item x="185"/>
        <item x="3771"/>
        <item x="2557"/>
        <item x="3198"/>
        <item x="4506"/>
        <item x="4069"/>
        <item x="7202"/>
        <item x="5365"/>
        <item x="6658"/>
        <item x="2199"/>
        <item x="944"/>
        <item x="5068"/>
        <item x="5353"/>
        <item x="4795"/>
        <item x="3256"/>
        <item x="4396"/>
        <item x="3257"/>
        <item x="4489"/>
        <item x="7512"/>
        <item x="381"/>
        <item x="6659"/>
        <item x="2884"/>
        <item x="661"/>
        <item x="2206"/>
        <item x="7588"/>
        <item x="2025"/>
        <item x="5434"/>
        <item x="5291"/>
        <item x="3641"/>
        <item x="5066"/>
        <item x="2871"/>
        <item x="2245"/>
        <item x="1686"/>
        <item x="772"/>
        <item x="2728"/>
        <item x="1796"/>
        <item x="840"/>
        <item x="1105"/>
        <item x="2431"/>
        <item x="773"/>
        <item x="1096"/>
        <item x="2555"/>
        <item x="4844"/>
        <item x="3250"/>
        <item x="2595"/>
        <item x="5307"/>
        <item x="6366"/>
        <item x="3253"/>
        <item x="1693"/>
        <item x="1698"/>
        <item x="861"/>
        <item x="2434"/>
        <item x="7594"/>
        <item x="7899"/>
        <item x="814"/>
        <item x="4264"/>
        <item x="4758"/>
        <item x="1277"/>
        <item x="3597"/>
        <item x="6821"/>
        <item x="761"/>
        <item x="5067"/>
        <item x="3600"/>
        <item x="7304"/>
        <item x="7280"/>
        <item x="7273"/>
        <item x="7275"/>
        <item x="7271"/>
        <item x="7279"/>
        <item x="7272"/>
        <item x="7303"/>
        <item x="4944"/>
        <item x="6031"/>
        <item x="4843"/>
        <item x="7386"/>
        <item x="858"/>
        <item x="6809"/>
        <item x="6740"/>
        <item x="4854"/>
        <item x="6390"/>
        <item x="6048"/>
        <item x="7906"/>
        <item x="4070"/>
        <item x="654"/>
        <item x="3603"/>
        <item x="432"/>
        <item x="4395"/>
        <item x="2385"/>
        <item x="2895"/>
        <item x="4845"/>
        <item x="6989"/>
        <item x="4842"/>
        <item x="7601"/>
        <item x="2892"/>
        <item x="4694"/>
        <item x="6735"/>
        <item x="267"/>
        <item x="5733"/>
        <item x="3383"/>
        <item x="3855"/>
        <item x="2869"/>
        <item x="7799"/>
        <item x="4720"/>
        <item x="1857"/>
        <item x="1888"/>
        <item x="6651"/>
        <item x="3848"/>
        <item x="7359"/>
        <item x="2889"/>
        <item x="4915"/>
        <item x="4723"/>
        <item x="6571"/>
        <item x="6994"/>
        <item x="1753"/>
        <item x="2429"/>
        <item x="4761"/>
        <item x="857"/>
        <item x="2430"/>
        <item x="6784"/>
        <item x="6783"/>
        <item x="6648"/>
        <item x="4726"/>
        <item x="2263"/>
        <item x="6263"/>
        <item x="7611"/>
        <item x="2396"/>
        <item x="655"/>
        <item x="1167"/>
        <item x="1244"/>
        <item x="2278"/>
        <item x="3538"/>
        <item x="4721"/>
        <item x="5281"/>
        <item x="4932"/>
        <item x="2886"/>
        <item x="3617"/>
        <item x="2883"/>
        <item x="7886"/>
        <item x="3616"/>
        <item x="497"/>
        <item x="6520"/>
        <item x="1160"/>
        <item x="1856"/>
        <item x="7115"/>
        <item x="4755"/>
        <item x="2281"/>
        <item x="3539"/>
        <item x="4267"/>
        <item x="6873"/>
        <item x="3229"/>
        <item x="6570"/>
        <item x="2937"/>
        <item x="502"/>
        <item x="4722"/>
        <item x="7104"/>
        <item x="7793"/>
        <item x="7583"/>
        <item x="4735"/>
        <item x="1097"/>
        <item x="2441"/>
        <item x="945"/>
        <item x="4734"/>
        <item x="387"/>
        <item x="3791"/>
        <item x="704"/>
        <item x="617"/>
        <item x="7109"/>
        <item x="3857"/>
        <item x="2423"/>
        <item x="3856"/>
        <item x="3097"/>
        <item x="3203"/>
        <item x="7884"/>
        <item x="4913"/>
        <item x="4760"/>
        <item x="1957"/>
        <item x="5824"/>
        <item x="7256"/>
        <item x="7224"/>
        <item x="7199"/>
        <item x="115"/>
        <item x="7584"/>
        <item x="2157"/>
        <item x="507"/>
        <item x="2158"/>
        <item x="3105"/>
        <item x="2569"/>
        <item x="2444"/>
        <item x="7106"/>
        <item x="5280"/>
        <item x="1750"/>
        <item x="3851"/>
        <item x="3618"/>
        <item x="765"/>
        <item x="1936"/>
        <item x="153"/>
        <item x="4326"/>
        <item x="299"/>
        <item x="4393"/>
        <item x="4270"/>
        <item x="114"/>
        <item x="2276"/>
        <item x="156"/>
        <item x="109"/>
        <item x="1934"/>
        <item x="298"/>
        <item x="1703"/>
        <item x="6638"/>
        <item x="300"/>
        <item x="6866"/>
        <item x="131"/>
        <item x="2274"/>
        <item x="2939"/>
        <item x="3769"/>
        <item x="1858"/>
        <item x="1861"/>
        <item x="4914"/>
        <item x="4733"/>
        <item x="7103"/>
        <item x="762"/>
        <item x="3102"/>
        <item x="7102"/>
        <item x="3850"/>
        <item x="4732"/>
        <item x="4727"/>
        <item x="4714"/>
        <item x="3612"/>
        <item x="4713"/>
        <item x="3103"/>
        <item x="130"/>
        <item x="7591"/>
        <item x="2873"/>
        <item x="1593"/>
        <item x="7882"/>
        <item x="2731"/>
        <item x="1804"/>
        <item x="6014"/>
        <item x="4883"/>
        <item x="2585"/>
        <item x="7294"/>
        <item x="2397"/>
        <item x="7361"/>
        <item x="2386"/>
        <item x="5044"/>
        <item x="7566"/>
        <item x="3847"/>
        <item x="2018"/>
        <item x="1446"/>
        <item x="2566"/>
        <item x="2159"/>
        <item x="141"/>
        <item x="7195"/>
        <item x="2563"/>
        <item x="4325"/>
        <item x="2160"/>
        <item x="6782"/>
        <item x="2026"/>
        <item x="949"/>
        <item x="7713"/>
        <item x="7885"/>
        <item x="3615"/>
        <item x="1594"/>
        <item x="120"/>
        <item x="297"/>
        <item x="304"/>
        <item x="259"/>
        <item x="2273"/>
        <item x="2188"/>
        <item x="4752"/>
        <item x="152"/>
        <item x="2024"/>
        <item x="5712"/>
        <item x="151"/>
        <item x="4749"/>
        <item x="4746"/>
        <item x="6835"/>
        <item x="6481"/>
        <item x="4324"/>
        <item x="2186"/>
        <item x="4379"/>
        <item x="4060"/>
        <item x="4149"/>
        <item x="2187"/>
        <item x="3020"/>
        <item x="1310"/>
        <item x="5930"/>
        <item x="3626"/>
        <item x="5285"/>
        <item x="1847"/>
        <item x="4227"/>
        <item x="388"/>
        <item x="7513"/>
        <item x="3637"/>
        <item x="3846"/>
        <item x="3254"/>
        <item x="7506"/>
        <item x="2270"/>
        <item x="85"/>
        <item x="3770"/>
        <item x="2942"/>
        <item x="1566"/>
        <item x="764"/>
        <item x="3255"/>
        <item x="3431"/>
        <item x="3852"/>
        <item x="3098"/>
        <item x="1591"/>
        <item x="6877"/>
        <item x="7040"/>
        <item x="2734"/>
        <item x="1846"/>
        <item x="7718"/>
        <item x="3101"/>
        <item x="3640"/>
        <item x="5060"/>
        <item x="6391"/>
        <item x="6270"/>
        <item x="1197"/>
        <item x="3237"/>
        <item x="6891"/>
        <item x="3776"/>
        <item x="1565"/>
        <item x="3980"/>
        <item x="4114"/>
        <item x="7380"/>
        <item x="4369"/>
        <item x="1249"/>
        <item x="1102"/>
        <item x="7509"/>
        <item x="2194"/>
        <item x="3634"/>
        <item x="7375"/>
        <item x="1395"/>
        <item x="2577"/>
        <item x="506"/>
        <item x="4751"/>
        <item x="6365"/>
        <item x="7877"/>
        <item x="2870"/>
        <item x="2189"/>
        <item x="637"/>
        <item x="5359"/>
        <item x="1714"/>
        <item x="7576"/>
        <item x="7158"/>
        <item x="6478"/>
        <item x="2190"/>
        <item x="856"/>
        <item x="167"/>
        <item x="1246"/>
        <item x="1243"/>
        <item x="5668"/>
        <item x="912"/>
        <item x="5366"/>
        <item x="5636"/>
        <item x="2872"/>
        <item x="1573"/>
        <item x="2756"/>
        <item x="5660"/>
        <item x="1248"/>
        <item x="3266"/>
        <item x="7684"/>
        <item x="1973"/>
        <item x="7198"/>
        <item x="1850"/>
        <item x="7878"/>
        <item x="1849"/>
        <item x="6810"/>
        <item x="2387"/>
        <item x="2052"/>
        <item x="229"/>
        <item x="1967"/>
        <item x="1511"/>
        <item x="5635"/>
        <item x="717"/>
        <item x="4065"/>
        <item x="4750"/>
        <item x="6480"/>
        <item x="1260"/>
        <item x="433"/>
        <item x="3259"/>
        <item x="1903"/>
        <item x="3985"/>
        <item x="3885"/>
        <item x="3007"/>
        <item x="3263"/>
        <item x="3150"/>
        <item x="6947"/>
        <item x="7494"/>
        <item x="2733"/>
        <item x="4951"/>
        <item x="1552"/>
        <item x="1761"/>
        <item x="2732"/>
        <item x="2735"/>
        <item x="7883"/>
        <item x="1631"/>
        <item x="2574"/>
        <item x="7574"/>
        <item x="3766"/>
        <item x="4236"/>
        <item x="166"/>
        <item x="5634"/>
        <item x="3262"/>
        <item x="4759"/>
        <item x="6944"/>
        <item x="643"/>
        <item x="4736"/>
        <item x="4826"/>
        <item x="4827"/>
        <item x="1392"/>
        <item x="3540"/>
        <item x="3541"/>
        <item x="3636"/>
        <item x="2559"/>
        <item x="1391"/>
        <item x="4946"/>
        <item x="3782"/>
        <item x="2568"/>
        <item x="3982"/>
        <item x="3010"/>
        <item x="4763"/>
        <item x="7716"/>
        <item x="6950"/>
        <item x="79"/>
        <item x="6682"/>
        <item x="98"/>
        <item x="6948"/>
        <item x="2755"/>
        <item x="3625"/>
        <item x="1760"/>
        <item x="758"/>
        <item x="2436"/>
        <item x="2943"/>
        <item x="499"/>
        <item x="4949"/>
        <item x="4725"/>
        <item x="4887"/>
        <item x="2426"/>
        <item x="4151"/>
        <item x="5308"/>
        <item x="6012"/>
        <item x="4823"/>
        <item x="2758"/>
        <item x="3981"/>
        <item x="7677"/>
        <item x="2567"/>
        <item x="3873"/>
        <item x="3854"/>
        <item x="5362"/>
        <item x="3853"/>
        <item x="7357"/>
        <item x="7200"/>
        <item x="5290"/>
        <item x="2442"/>
        <item x="7510"/>
        <item x="4828"/>
        <item x="4950"/>
        <item x="1688"/>
        <item x="627"/>
        <item x="2185"/>
        <item x="7307"/>
        <item x="3984"/>
        <item x="2763"/>
        <item x="393"/>
        <item x="2649"/>
        <item x="5286"/>
        <item x="4907"/>
        <item x="5319"/>
        <item x="7377"/>
        <item x="276"/>
        <item x="3983"/>
        <item x="3542"/>
        <item x="3543"/>
        <item x="2550"/>
        <item x="3299"/>
        <item x="2705"/>
        <item x="3785"/>
        <item x="5350"/>
        <item x="3544"/>
        <item x="3525"/>
        <item x="5282"/>
        <item x="7385"/>
        <item x="2717"/>
        <item x="6699"/>
        <item x="7683"/>
        <item x="5059"/>
        <item x="4884"/>
        <item x="1428"/>
        <item x="5244"/>
        <item x="1204"/>
        <item x="5847"/>
        <item x="4908"/>
        <item x="2324"/>
        <item x="7866"/>
        <item x="5245"/>
        <item x="82"/>
        <item x="759"/>
        <item x="632"/>
        <item x="669"/>
        <item x="3297"/>
        <item x="616"/>
        <item x="3580"/>
        <item x="5167"/>
        <item x="6896"/>
        <item x="625"/>
        <item x="3303"/>
        <item x="1250"/>
        <item x="3786"/>
        <item x="4724"/>
        <item x="3265"/>
        <item x="3300"/>
        <item x="6153"/>
        <item x="100"/>
        <item x="4739"/>
        <item x="3579"/>
        <item x="3273"/>
        <item x="4911"/>
        <item x="4829"/>
        <item x="4740"/>
        <item x="274"/>
        <item x="4148"/>
        <item x="4203"/>
        <item x="2762"/>
        <item x="6070"/>
        <item x="5055"/>
        <item x="3276"/>
        <item x="645"/>
        <item x="4886"/>
        <item x="3975"/>
        <item x="6949"/>
        <item x="5772"/>
        <item x="7572"/>
        <item x="3231"/>
        <item x="1103"/>
        <item x="3252"/>
        <item x="3249"/>
        <item x="947"/>
        <item x="3767"/>
        <item x="3976"/>
        <item x="6231"/>
        <item x="598"/>
        <item x="5629"/>
        <item x="3274"/>
        <item x="3298"/>
        <item x="6900"/>
        <item x="3264"/>
        <item x="3979"/>
        <item x="6892"/>
        <item x="7710"/>
        <item x="3622"/>
        <item x="807"/>
        <item x="2325"/>
        <item x="3286"/>
        <item x="642"/>
        <item x="2938"/>
        <item x="6126"/>
        <item x="5929"/>
        <item x="631"/>
        <item x="2425"/>
        <item x="2539"/>
        <item x="2935"/>
        <item x="6379"/>
        <item x="490"/>
        <item x="5741"/>
        <item x="3624"/>
        <item x="4906"/>
        <item x="5363"/>
        <item x="6905"/>
        <item x="5361"/>
        <item x="3581"/>
        <item x="7192"/>
        <item x="2702"/>
        <item x="5172"/>
        <item x="3614"/>
        <item x="2578"/>
        <item x="6228"/>
        <item x="701"/>
        <item x="2495"/>
        <item x="2489"/>
        <item x="4917"/>
        <item x="2483"/>
        <item x="2496"/>
        <item x="6670"/>
        <item x="1763"/>
        <item x="7030"/>
        <item x="806"/>
        <item x="698"/>
        <item x="5673"/>
        <item x="5063"/>
        <item x="3762"/>
        <item x="6986"/>
        <item x="1904"/>
        <item x="4918"/>
        <item x="272"/>
        <item x="1762"/>
        <item x="7507"/>
        <item x="2497"/>
        <item x="2494"/>
        <item x="1915"/>
        <item x="5998"/>
        <item x="7378"/>
        <item x="2703"/>
        <item x="699"/>
        <item x="3763"/>
        <item x="7717"/>
        <item x="886"/>
        <item x="5240"/>
        <item x="5999"/>
        <item x="6000"/>
        <item x="4880"/>
        <item x="3768"/>
        <item x="7295"/>
        <item x="6001"/>
        <item x="6161"/>
        <item x="2716"/>
        <item x="5065"/>
        <item x="2759"/>
        <item x="4881"/>
        <item x="3234"/>
        <item x="3974"/>
        <item x="3765"/>
        <item x="7283"/>
        <item x="1699"/>
        <item x="3576"/>
        <item x="1547"/>
        <item x="1106"/>
        <item x="797"/>
        <item x="6907"/>
        <item x="1806"/>
        <item x="3251"/>
        <item x="6903"/>
        <item x="4912"/>
        <item x="4705"/>
        <item x="5243"/>
        <item x="6160"/>
        <item x="2936"/>
        <item x="7746"/>
        <item x="7360"/>
        <item x="948"/>
        <item x="1830"/>
        <item x="3288"/>
        <item x="3287"/>
        <item x="1378"/>
        <item x="4323"/>
        <item x="4768"/>
        <item x="1247"/>
        <item x="3623"/>
        <item x="6987"/>
        <item x="99"/>
        <item x="5918"/>
        <item x="2710"/>
        <item x="6113"/>
        <item x="4916"/>
        <item x="7310"/>
        <item x="6672"/>
        <item x="3968"/>
        <item x="7410"/>
        <item x="1808"/>
        <item x="6443"/>
        <item x="4947"/>
        <item x="3986"/>
        <item x="4938"/>
        <item x="429"/>
        <item x="7379"/>
        <item x="3814"/>
        <item x="7504"/>
        <item x="7503"/>
        <item x="3619"/>
        <item x="5828"/>
        <item x="1109"/>
        <item x="6233"/>
        <item x="2424"/>
        <item x="1848"/>
        <item x="5876"/>
        <item x="2704"/>
        <item x="4235"/>
        <item x="6002"/>
        <item x="6003"/>
        <item x="3781"/>
        <item x="2708"/>
        <item x="2055"/>
        <item x="6013"/>
        <item x="7589"/>
        <item x="5981"/>
        <item x="7308"/>
        <item x="3815"/>
        <item x="4716"/>
        <item x="5360"/>
        <item x="6762"/>
        <item x="1616"/>
        <item x="4200"/>
        <item x="1971"/>
        <item x="804"/>
        <item x="7241"/>
        <item x="1805"/>
        <item x="6902"/>
        <item x="2954"/>
        <item x="1651"/>
        <item x="5740"/>
        <item x="1807"/>
        <item x="3820"/>
        <item x="5801"/>
        <item x="245"/>
        <item x="706"/>
        <item x="3291"/>
        <item x="6911"/>
        <item x="1380"/>
        <item x="7707"/>
        <item x="1031"/>
        <item x="700"/>
        <item x="4197"/>
        <item x="6362"/>
        <item x="1974"/>
        <item x="636"/>
        <item x="4089"/>
        <item x="11"/>
        <item x="3817"/>
        <item x="2054"/>
        <item x="6966"/>
        <item x="1402"/>
        <item x="1851"/>
        <item x="4095"/>
        <item x="34"/>
        <item x="287"/>
        <item x="3987"/>
        <item x="2171"/>
        <item x="5051"/>
        <item x="3990"/>
        <item x="284"/>
        <item x="7442"/>
        <item x="420"/>
        <item x="4933"/>
        <item x="119"/>
        <item x="1449"/>
        <item x="1975"/>
        <item x="7867"/>
        <item x="1916"/>
        <item x="5819"/>
        <item x="2323"/>
        <item x="6741"/>
        <item x="4936"/>
        <item x="2314"/>
        <item x="6266"/>
        <item x="6229"/>
        <item x="4703"/>
        <item x="4937"/>
        <item x="4706"/>
        <item x="1551"/>
        <item x="1269"/>
        <item x="4929"/>
        <item x="7737"/>
        <item x="3816"/>
        <item x="4715"/>
        <item x="7309"/>
        <item x="7242"/>
        <item x="2053"/>
        <item x="6608"/>
        <item x="4096"/>
        <item x="4080"/>
        <item x="3295"/>
        <item x="633"/>
        <item x="489"/>
        <item x="372"/>
        <item x="1574"/>
        <item x="7502"/>
        <item x="4322"/>
        <item x="3294"/>
        <item x="2772"/>
        <item x="4756"/>
        <item x="1659"/>
        <item x="486"/>
        <item x="2113"/>
        <item x="4711"/>
        <item x="2275"/>
        <item x="4234"/>
        <item x="6908"/>
        <item x="6474"/>
        <item x="7687"/>
        <item x="6350"/>
        <item x="7243"/>
        <item x="1559"/>
        <item x="6945"/>
        <item x="6910"/>
        <item x="3575"/>
        <item x="6669"/>
        <item x="3701"/>
        <item x="7797"/>
        <item x="7694"/>
        <item x="3797"/>
        <item x="6680"/>
        <item x="697"/>
        <item x="2288"/>
        <item x="803"/>
        <item x="3991"/>
        <item x="808"/>
        <item x="6874"/>
        <item x="2048"/>
        <item x="283"/>
        <item x="431"/>
        <item x="2771"/>
        <item x="4370"/>
        <item x="799"/>
        <item x="4075"/>
        <item x="1405"/>
        <item x="2427"/>
        <item x="3972"/>
        <item x="3798"/>
        <item x="3973"/>
        <item x="4712"/>
        <item x="1404"/>
        <item x="1499"/>
        <item x="6685"/>
        <item x="6679"/>
        <item x="694"/>
        <item x="1585"/>
        <item x="1216"/>
        <item x="2050"/>
        <item x="1409"/>
        <item x="485"/>
        <item x="1844"/>
        <item x="6363"/>
        <item x="695"/>
        <item x="6564"/>
        <item x="1748"/>
        <item x="2261"/>
        <item x="4231"/>
        <item x="6882"/>
        <item x="1845"/>
        <item x="3620"/>
        <item x="6361"/>
        <item x="6616"/>
        <item x="6049"/>
        <item x="888"/>
        <item x="5979"/>
        <item x="6106"/>
        <item x="5171"/>
        <item x="5601"/>
        <item x="1376"/>
        <item x="1913"/>
        <item x="4718"/>
        <item x="6683"/>
        <item x="946"/>
        <item x="6912"/>
        <item x="4147"/>
        <item x="7194"/>
        <item x="7874"/>
        <item x="2534"/>
        <item x="6867"/>
        <item x="2712"/>
        <item x="6360"/>
        <item x="1966"/>
        <item x="6904"/>
        <item x="5914"/>
        <item x="7301"/>
        <item x="2056"/>
        <item x="1841"/>
        <item x="978"/>
        <item x="1545"/>
        <item x="3988"/>
        <item x="1649"/>
        <item x="7868"/>
        <item x="5076"/>
        <item x="5150"/>
        <item x="2312"/>
        <item x="4757"/>
        <item x="7582"/>
        <item x="7876"/>
        <item x="2262"/>
        <item x="244"/>
        <item x="2049"/>
        <item x="1107"/>
        <item x="3971"/>
        <item x="1648"/>
        <item x="7735"/>
        <item x="3849"/>
        <item x="2112"/>
        <item x="4146"/>
        <item x="1206"/>
        <item x="2900"/>
        <item x="6137"/>
        <item x="430"/>
        <item x="3825"/>
        <item x="1752"/>
        <item x="850"/>
        <item x="1203"/>
        <item x="1695"/>
        <item x="4373"/>
        <item x="1578"/>
        <item x="5314"/>
        <item x="2293"/>
        <item x="1958"/>
        <item x="1078"/>
        <item x="3578"/>
        <item x="1408"/>
        <item x="5169"/>
        <item x="7097"/>
        <item x="4374"/>
        <item x="1817"/>
        <item x="1812"/>
        <item x="1757"/>
        <item x="4717"/>
        <item x="1553"/>
        <item x="3826"/>
        <item x="6676"/>
        <item x="7162"/>
        <item x="2768"/>
        <item x="6359"/>
        <item x="6812"/>
        <item x="6876"/>
        <item x="246"/>
        <item x="282"/>
        <item x="7795"/>
        <item x="7376"/>
        <item x="4303"/>
        <item x="4939"/>
        <item x="7191"/>
        <item x="630"/>
        <item x="7796"/>
        <item x="4093"/>
        <item x="7445"/>
        <item x="4943"/>
        <item x="4934"/>
        <item x="4988"/>
        <item x="5800"/>
        <item x="933"/>
        <item x="916"/>
        <item x="289"/>
        <item x="2533"/>
        <item x="291"/>
        <item x="800"/>
        <item x="4987"/>
        <item x="4079"/>
        <item x="6358"/>
        <item x="5811"/>
        <item x="421"/>
        <item x="724"/>
        <item x="801"/>
        <item x="6609"/>
        <item x="997"/>
        <item x="4992"/>
        <item x="2757"/>
        <item x="2290"/>
        <item x="725"/>
        <item x="7096"/>
        <item x="7680"/>
        <item x="4997"/>
        <item x="4996"/>
        <item x="4730"/>
        <item x="4935"/>
        <item x="1439"/>
        <item x="2117"/>
        <item x="923"/>
        <item x="7679"/>
        <item x="7190"/>
        <item x="1170"/>
        <item x="1200"/>
        <item x="4101"/>
        <item x="6356"/>
        <item x="7869"/>
        <item x="290"/>
        <item x="4986"/>
        <item x="855"/>
        <item x="1075"/>
        <item x="4754"/>
        <item x="286"/>
        <item x="1842"/>
        <item x="4719"/>
        <item x="4091"/>
        <item x="4092"/>
        <item x="2300"/>
        <item x="4405"/>
        <item x="4731"/>
        <item x="5008"/>
        <item x="5007"/>
        <item x="6678"/>
        <item x="3841"/>
        <item x="7501"/>
        <item x="2295"/>
        <item x="6942"/>
        <item x="256"/>
        <item x="6331"/>
        <item x="6357"/>
        <item x="1217"/>
        <item x="5980"/>
        <item x="722"/>
        <item x="1716"/>
        <item x="2897"/>
        <item x="1218"/>
        <item x="3570"/>
        <item x="4989"/>
        <item x="4102"/>
        <item x="7302"/>
        <item x="3559"/>
        <item x="5913"/>
        <item x="1954"/>
        <item x="6354"/>
        <item x="3192"/>
        <item x="1549"/>
        <item x="4743"/>
        <item x="224"/>
        <item x="6440"/>
        <item x="5672"/>
        <item x="609"/>
        <item x="4230"/>
        <item x="7870"/>
        <item x="7681"/>
        <item x="4956"/>
        <item x="6781"/>
        <item x="6166"/>
        <item x="6936"/>
        <item x="6353"/>
        <item x="5670"/>
        <item x="5669"/>
        <item x="488"/>
        <item x="2719"/>
        <item x="1580"/>
        <item x="2711"/>
        <item x="3301"/>
        <item x="1980"/>
        <item x="5078"/>
        <item x="3304"/>
        <item x="2770"/>
        <item x="6675"/>
        <item x="2289"/>
        <item x="424"/>
        <item x="1541"/>
        <item x="7575"/>
        <item x="2301"/>
        <item x="7438"/>
        <item x="5671"/>
        <item x="1076"/>
        <item x="6351"/>
        <item x="1125"/>
        <item x="6173"/>
        <item x="7585"/>
        <item x="4991"/>
        <item x="3621"/>
        <item x="2769"/>
        <item x="4957"/>
        <item x="6663"/>
        <item x="4301"/>
        <item x="7439"/>
        <item x="258"/>
        <item x="1582"/>
        <item x="2866"/>
        <item x="7446"/>
        <item x="3842"/>
        <item x="3823"/>
        <item x="3824"/>
        <item x="6477"/>
        <item x="377"/>
        <item x="4990"/>
        <item x="5106"/>
        <item x="3193"/>
        <item x="2720"/>
        <item x="7500"/>
        <item x="3613"/>
        <item x="3635"/>
        <item x="4948"/>
        <item x="5064"/>
        <item x="6938"/>
        <item x="3783"/>
        <item x="2863"/>
        <item x="2725"/>
        <item x="2374"/>
        <item x="7099"/>
        <item x="3806"/>
        <item x="4729"/>
        <item x="606"/>
        <item x="4728"/>
        <item x="1599"/>
        <item x="1697"/>
        <item x="5032"/>
        <item x="5168"/>
        <item x="3560"/>
        <item x="7689"/>
        <item x="3827"/>
        <item x="4919"/>
        <item x="2277"/>
        <item x="3302"/>
        <item x="6168"/>
        <item x="6786"/>
        <item x="3261"/>
        <item x="3290"/>
        <item x="3822"/>
        <item x="7635"/>
        <item x="7499"/>
        <item x="1440"/>
        <item x="3258"/>
        <item x="6383"/>
        <item x="1526"/>
        <item x="1869"/>
        <item x="3289"/>
        <item x="2272"/>
        <item x="4076"/>
        <item x="3553"/>
        <item x="4952"/>
        <item x="5984"/>
        <item x="2321"/>
        <item x="5982"/>
        <item x="427"/>
        <item x="2271"/>
        <item x="3796"/>
        <item x="503"/>
        <item x="6464"/>
        <item x="2280"/>
        <item x="2865"/>
        <item x="3275"/>
        <item x="5983"/>
        <item x="4709"/>
        <item x="5315"/>
        <item x="3279"/>
        <item x="790"/>
        <item x="2898"/>
        <item x="3558"/>
        <item x="5978"/>
        <item x="3194"/>
        <item x="260"/>
        <item x="5949"/>
        <item x="852"/>
        <item x="3563"/>
        <item x="5092"/>
        <item x="5316"/>
        <item x="6139"/>
        <item x="3840"/>
        <item x="5170"/>
        <item x="7671"/>
        <item x="4704"/>
        <item x="3522"/>
        <item x="7179"/>
        <item x="1124"/>
        <item x="6465"/>
        <item x="6355"/>
        <item x="4924"/>
        <item x="6392"/>
        <item x="6565"/>
        <item x="6047"/>
        <item x="4710"/>
        <item x="7897"/>
        <item x="6195"/>
        <item x="6245"/>
        <item x="4744"/>
        <item x="508"/>
        <item x="1219"/>
        <item x="1220"/>
        <item x="5265"/>
        <item x="7306"/>
        <item x="4305"/>
        <item x="651"/>
        <item x="406"/>
        <item x="924"/>
        <item x="5848"/>
        <item x="1221"/>
        <item x="235"/>
        <item x="5661"/>
        <item x="1192"/>
        <item x="505"/>
        <item x="504"/>
        <item x="6352"/>
        <item x="7229"/>
        <item x="5659"/>
        <item x="7098"/>
        <item x="6174"/>
        <item x="608"/>
        <item x="285"/>
        <item x="5626"/>
        <item x="1205"/>
        <item x="6467"/>
        <item x="2298"/>
        <item x="271"/>
        <item x="178"/>
        <item x="1222"/>
        <item x="5625"/>
        <item x="2864"/>
        <item x="2572"/>
        <item x="2384"/>
        <item x="6906"/>
        <item x="2376"/>
        <item x="4708"/>
        <item x="613"/>
        <item x="6937"/>
        <item x="7841"/>
        <item x="2867"/>
        <item x="6479"/>
        <item x="3260"/>
        <item x="3326"/>
        <item x="2811"/>
        <item x="5861"/>
        <item x="3577"/>
        <item x="1868"/>
        <item x="6194"/>
        <item x="6196"/>
        <item x="6138"/>
        <item x="6204"/>
        <item x="6152"/>
        <item x="6148"/>
        <item x="3236"/>
        <item x="2951"/>
        <item x="2279"/>
        <item x="7834"/>
        <item x="378"/>
        <item x="3195"/>
        <item x="247"/>
        <item x="1901"/>
        <item x="3305"/>
        <item x="3280"/>
        <item x="3834"/>
        <item x="3835"/>
        <item x="3278"/>
        <item x="3838"/>
        <item x="1584"/>
        <item x="2359"/>
        <item x="4954"/>
        <item x="7358"/>
        <item x="1448"/>
        <item x="4955"/>
        <item x="3562"/>
        <item x="4958"/>
        <item x="5072"/>
        <item x="4063"/>
        <item x="1905"/>
        <item x="1906"/>
        <item x="1981"/>
        <item x="2718"/>
        <item x="1972"/>
        <item x="4738"/>
        <item x="1171"/>
        <item x="1441"/>
        <item x="6577"/>
        <item x="4769"/>
        <item x="1548"/>
        <item x="3813"/>
        <item x="3810"/>
        <item x="6417"/>
        <item x="5109"/>
        <item x="3277"/>
        <item x="7636"/>
        <item x="7643"/>
        <item x="373"/>
        <item x="3839"/>
        <item x="6466"/>
        <item x="3419"/>
        <item x="2761"/>
        <item x="5264"/>
        <item x="4707"/>
        <item x="6567"/>
        <item x="5666"/>
        <item x="1077"/>
        <item x="4766"/>
        <item x="2114"/>
        <item x="979"/>
        <item x="5160"/>
        <item x="4920"/>
        <item x="7293"/>
        <item x="7291"/>
        <item x="7326"/>
        <item x="6845"/>
        <item x="3200"/>
        <item x="7498"/>
        <item x="3811"/>
        <item x="1081"/>
        <item x="5074"/>
        <item x="6930"/>
        <item x="1875"/>
        <item x="719"/>
        <item x="4953"/>
        <item x="7495"/>
        <item x="720"/>
        <item x="1532"/>
        <item x="4925"/>
        <item x="3844"/>
        <item x="4921"/>
        <item x="3845"/>
        <item x="3556"/>
        <item x="2760"/>
        <item x="1522"/>
        <item x="4745"/>
        <item x="2925"/>
        <item x="2899"/>
        <item x="6780"/>
        <item x="4639"/>
        <item x="2292"/>
        <item x="5834"/>
        <item x="842"/>
        <item x="4077"/>
        <item x="4088"/>
        <item x="6268"/>
        <item x="1976"/>
        <item x="446"/>
        <item x="374"/>
        <item x="913"/>
        <item x="7786"/>
        <item x="4636"/>
        <item x="3567"/>
        <item x="3836"/>
        <item x="425"/>
        <item x="5658"/>
        <item x="1172"/>
        <item x="7546"/>
        <item x="5624"/>
        <item x="4233"/>
        <item x="7181"/>
        <item x="7184"/>
        <item x="1598"/>
        <item x="6553"/>
        <item x="6203"/>
        <item x="3812"/>
        <item x="2296"/>
        <item x="7670"/>
        <item x="5165"/>
        <item x="2707"/>
        <item x="610"/>
        <item x="7261"/>
        <item x="843"/>
        <item x="422"/>
        <item x="721"/>
        <item x="919"/>
        <item x="257"/>
        <item x="4317"/>
        <item x="4304"/>
        <item x="6738"/>
        <item x="5455"/>
        <item x="6199"/>
        <item x="1605"/>
        <item x="4923"/>
        <item x="7180"/>
        <item x="3197"/>
        <item x="4308"/>
        <item x="3248"/>
        <item x="2257"/>
        <item x="1459"/>
        <item x="281"/>
        <item x="5266"/>
        <item x="6198"/>
        <item x="3555"/>
        <item x="3557"/>
        <item x="7325"/>
        <item x="3564"/>
        <item x="6213"/>
        <item x="5497"/>
        <item x="6220"/>
        <item x="7497"/>
        <item x="6051"/>
        <item x="2727"/>
        <item x="6935"/>
        <item x="1546"/>
        <item x="2484"/>
        <item x="6661"/>
        <item x="3332"/>
        <item x="4767"/>
        <item x="3566"/>
        <item x="3329"/>
        <item x="4649"/>
        <item x="5262"/>
        <item x="2721"/>
        <item x="7328"/>
        <item x="243"/>
        <item x="3807"/>
        <item x="2859"/>
        <item x="4638"/>
        <item x="3196"/>
        <item x="5107"/>
        <item x="3199"/>
        <item x="791"/>
        <item x="6219"/>
        <item x="3565"/>
        <item x="371"/>
        <item x="5500"/>
        <item x="607"/>
        <item x="1175"/>
        <item x="2001"/>
        <item x="5603"/>
        <item x="3554"/>
        <item x="6909"/>
        <item x="4406"/>
        <item x="6215"/>
        <item x="6457"/>
        <item x="4812"/>
        <item x="2320"/>
        <item x="6788"/>
        <item x="177"/>
        <item x="2302"/>
        <item x="4052"/>
        <item x="7496"/>
        <item x="6484"/>
        <item x="621"/>
        <item x="3843"/>
        <item x="3530"/>
        <item x="7569"/>
        <item x="4993"/>
        <item x="7443"/>
        <item x="4637"/>
        <item x="2503"/>
        <item x="5602"/>
        <item x="3561"/>
        <item x="1223"/>
        <item x="6404"/>
        <item x="3333"/>
        <item x="4640"/>
        <item x="7320"/>
        <item x="3831"/>
        <item x="7298"/>
        <item x="7827"/>
        <item x="6552"/>
        <item x="2069"/>
        <item x="6046"/>
        <item x="6050"/>
        <item x="4641"/>
        <item x="3531"/>
        <item x="612"/>
        <item x="4306"/>
        <item x="2256"/>
        <item x="3331"/>
        <item x="6200"/>
        <item x="4202"/>
        <item x="7814"/>
        <item x="1575"/>
        <item x="792"/>
        <item x="6264"/>
        <item x="7296"/>
        <item x="4642"/>
        <item x="4643"/>
        <item x="6017"/>
        <item x="7300"/>
        <item x="5498"/>
        <item x="7292"/>
        <item x="2530"/>
        <item x="7299"/>
        <item x="7723"/>
        <item x="7140"/>
        <item x="2643"/>
        <item x="2253"/>
        <item x="2123"/>
        <item x="3202"/>
        <item x="1179"/>
        <item x="844"/>
        <item x="6960"/>
        <item x="6107"/>
        <item x="2250"/>
        <item x="6045"/>
        <item x="476"/>
        <item x="7444"/>
        <item x="3818"/>
        <item x="5503"/>
        <item x="718"/>
        <item x="434"/>
        <item x="1576"/>
        <item x="6959"/>
        <item x="2375"/>
        <item x="3205"/>
        <item x="3819"/>
        <item x="703"/>
        <item x="708"/>
        <item x="6961"/>
        <item x="6941"/>
        <item x="6739"/>
        <item x="3867"/>
        <item x="280"/>
        <item x="1457"/>
        <item x="3808"/>
        <item x="543"/>
        <item x="7722"/>
        <item x="6272"/>
        <item x="6730"/>
        <item x="5164"/>
        <item x="6940"/>
        <item x="273"/>
        <item x="5110"/>
        <item x="2862"/>
        <item x="1568"/>
        <item x="2861"/>
        <item x="6221"/>
        <item x="2252"/>
        <item x="2903"/>
        <item x="4648"/>
        <item x="4084"/>
        <item x="847"/>
        <item x="702"/>
        <item x="238"/>
        <item x="6736"/>
        <item x="2860"/>
        <item x="2249"/>
        <item x="4310"/>
        <item x="6214"/>
        <item x="6990"/>
        <item x="6487"/>
        <item x="3809"/>
        <item x="7441"/>
        <item x="6660"/>
        <item x="1970"/>
        <item x="6628"/>
        <item x="5835"/>
        <item x="5827"/>
        <item x="2071"/>
        <item x="1894"/>
        <item x="428"/>
        <item x="705"/>
        <item x="1873"/>
        <item x="1262"/>
        <item x="475"/>
        <item x="7148"/>
        <item x="423"/>
        <item x="320"/>
        <item x="4669"/>
        <item x="1267"/>
        <item x="1263"/>
        <item x="848"/>
        <item x="2316"/>
        <item x="7568"/>
        <item x="6898"/>
        <item x="338"/>
        <item x="3330"/>
        <item x="3271"/>
        <item x="3779"/>
        <item x="1261"/>
        <item x="6897"/>
        <item x="7555"/>
        <item x="2573"/>
        <item x="5623"/>
        <item x="248"/>
        <item x="2722"/>
        <item x="7035"/>
        <item x="3868"/>
        <item x="3270"/>
        <item x="7562"/>
        <item x="3204"/>
        <item x="7638"/>
        <item x="6225"/>
        <item x="4646"/>
        <item x="2332"/>
        <item x="4691"/>
        <item x="7725"/>
        <item x="6549"/>
        <item x="3859"/>
        <item x="3788"/>
        <item x="2077"/>
        <item x="5166"/>
        <item x="2597"/>
        <item x="277"/>
        <item x="6599"/>
        <item x="2122"/>
        <item x="6427"/>
        <item x="5830"/>
        <item x="5622"/>
        <item x="5477"/>
        <item x="5480"/>
        <item x="6519"/>
        <item x="2532"/>
        <item x="4998"/>
        <item x="5111"/>
        <item x="5499"/>
        <item x="1567"/>
        <item x="5600"/>
        <item x="2688"/>
        <item x="4692"/>
        <item x="4798"/>
        <item x="1872"/>
        <item x="1082"/>
        <item x="6548"/>
        <item x="1161"/>
        <item x="123"/>
        <item x="279"/>
        <item x="2458"/>
        <item x="3860"/>
        <item x="5618"/>
        <item x="5478"/>
        <item x="6899"/>
        <item x="4647"/>
        <item x="3453"/>
        <item x="1083"/>
        <item x="6335"/>
        <item x="6265"/>
        <item x="6861"/>
        <item x="2247"/>
        <item x="6560"/>
        <item x="2551"/>
        <item x="5162"/>
        <item x="1883"/>
        <item x="7297"/>
        <item x="7736"/>
        <item x="914"/>
        <item x="793"/>
        <item x="2675"/>
        <item x="7639"/>
        <item x="3454"/>
        <item x="6332"/>
        <item x="5489"/>
        <item x="3789"/>
        <item x="4302"/>
        <item x="2984"/>
        <item x="6563"/>
        <item x="853"/>
        <item x="6347"/>
        <item x="3432"/>
        <item x="2989"/>
        <item x="3201"/>
        <item x="278"/>
        <item x="7197"/>
        <item x="5492"/>
        <item x="2674"/>
        <item x="1178"/>
        <item x="2902"/>
        <item x="7729"/>
        <item x="3452"/>
        <item x="6833"/>
        <item x="5161"/>
        <item x="2706"/>
        <item x="5620"/>
        <item x="5844"/>
        <item x="1534"/>
        <item x="2392"/>
        <item x="4811"/>
        <item x="4650"/>
        <item x="3206"/>
        <item x="3451"/>
        <item x="3865"/>
        <item x="6217"/>
        <item x="5662"/>
        <item x="443"/>
        <item x="6216"/>
        <item x="6206"/>
        <item x="2715"/>
        <item x="2608"/>
        <item x="5912"/>
        <item x="3780"/>
        <item x="3777"/>
        <item x="1533"/>
        <item x="5853"/>
        <item x="2548"/>
        <item x="3450"/>
        <item x="4651"/>
        <item x="4644"/>
        <item x="2988"/>
        <item x="6926"/>
        <item x="3268"/>
        <item x="3272"/>
        <item x="3778"/>
        <item x="6668"/>
        <item x="4371"/>
        <item x="7452"/>
        <item x="7580"/>
        <item x="3787"/>
        <item x="6334"/>
        <item x="1696"/>
        <item x="707"/>
        <item x="696"/>
        <item x="3459"/>
        <item x="2121"/>
        <item x="7455"/>
        <item x="4645"/>
        <item x="7637"/>
        <item x="5261"/>
        <item x="7738"/>
        <item x="7672"/>
        <item x="4068"/>
        <item x="122"/>
        <item x="7840"/>
        <item x="6677"/>
        <item x="4232"/>
        <item x="2335"/>
        <item x="3707"/>
        <item x="6210"/>
        <item x="3866"/>
        <item x="2901"/>
        <item x="3731"/>
        <item x="3284"/>
        <item x="7641"/>
        <item x="7596"/>
        <item x="5151"/>
        <item x="4966"/>
        <item x="1944"/>
        <item x="6769"/>
        <item x="6258"/>
        <item x="5599"/>
        <item x="6635"/>
        <item x="2493"/>
        <item x="4309"/>
        <item x="250"/>
        <item x="249"/>
        <item x="1524"/>
        <item x="7259"/>
        <item x="1650"/>
        <item x="7448"/>
        <item x="3281"/>
        <item x="3448"/>
        <item x="6202"/>
        <item x="2315"/>
        <item x="3753"/>
        <item x="6197"/>
        <item x="4062"/>
        <item x="2991"/>
        <item x="709"/>
        <item x="2455"/>
        <item x="854"/>
        <item x="6009"/>
        <item x="4316"/>
        <item x="3449"/>
        <item x="3414"/>
        <item x="3869"/>
        <item x="6010"/>
        <item x="3415"/>
        <item x="1072"/>
        <item x="6928"/>
        <item x="4654"/>
        <item x="4659"/>
        <item x="1882"/>
        <item x="7668"/>
        <item x="7565"/>
        <item x="4656"/>
        <item x="7168"/>
        <item x="1266"/>
        <item x="3285"/>
        <item x="3864"/>
        <item x="1597"/>
        <item x="677"/>
        <item x="3061"/>
        <item x="2600"/>
        <item x="4389"/>
        <item x="4315"/>
        <item x="4390"/>
        <item x="4653"/>
        <item x="4253"/>
        <item x="1073"/>
        <item x="4194"/>
        <item x="2673"/>
        <item x="3752"/>
        <item x="6191"/>
        <item x="5550"/>
        <item x="5260"/>
        <item x="1058"/>
        <item x="2890"/>
        <item x="3532"/>
        <item x="3858"/>
        <item x="5259"/>
        <item x="7077"/>
        <item x="2070"/>
        <item x="4313"/>
        <item x="3751"/>
        <item x="3207"/>
        <item x="5077"/>
        <item x="2975"/>
        <item x="7196"/>
        <item x="650"/>
        <item x="5553"/>
        <item x="5501"/>
        <item x="225"/>
        <item x="4243"/>
        <item x="6785"/>
        <item x="2246"/>
        <item x="2180"/>
        <item x="1242"/>
        <item x="5637"/>
        <item x="2395"/>
        <item x="4660"/>
        <item x="3246"/>
        <item x="3208"/>
        <item x="4895"/>
        <item x="1877"/>
        <item x="6098"/>
        <item x="7127"/>
        <item x="3404"/>
        <item x="648"/>
        <item x="674"/>
        <item x="802"/>
        <item x="4133"/>
        <item x="1668"/>
        <item x="1268"/>
        <item x="2599"/>
        <item x="3790"/>
        <item x="2457"/>
        <item x="1880"/>
        <item x="3533"/>
        <item x="1540"/>
        <item x="1871"/>
        <item x="7571"/>
        <item x="6927"/>
        <item x="3676"/>
        <item x="2605"/>
        <item x="5258"/>
        <item x="6566"/>
        <item x="6333"/>
        <item x="3283"/>
        <item x="2545"/>
        <item x="676"/>
        <item x="2394"/>
        <item x="7128"/>
        <item x="3282"/>
        <item x="7449"/>
        <item x="3511"/>
        <item x="6901"/>
        <item x="4074"/>
        <item x="6340"/>
        <item x="4994"/>
        <item x="670"/>
        <item x="478"/>
        <item x="6186"/>
        <item x="6774"/>
        <item x="6337"/>
        <item x="6212"/>
        <item x="671"/>
        <item x="2255"/>
        <item x="2549"/>
        <item x="5015"/>
        <item x="5843"/>
        <item x="3512"/>
        <item x="3471"/>
        <item x="5612"/>
        <item x="5504"/>
        <item x="675"/>
        <item x="6538"/>
        <item x="1852"/>
        <item x="845"/>
        <item x="124"/>
        <item x="7843"/>
        <item x="5491"/>
        <item x="2904"/>
        <item x="3247"/>
        <item x="1870"/>
        <item x="2248"/>
        <item x="3828"/>
        <item x="5344"/>
        <item x="6008"/>
        <item x="6124"/>
        <item x="1455"/>
        <item x="1163"/>
        <item x="7564"/>
        <item x="2283"/>
        <item x="1881"/>
        <item x="663"/>
        <item x="668"/>
        <item x="1450"/>
        <item x="5014"/>
        <item x="7456"/>
        <item x="4809"/>
        <item x="341"/>
        <item x="3209"/>
        <item x="3243"/>
        <item x="649"/>
        <item x="2282"/>
        <item x="658"/>
        <item x="2179"/>
        <item x="3470"/>
        <item x="3296"/>
        <item x="6832"/>
        <item x="6827"/>
        <item x="1057"/>
        <item x="6846"/>
        <item x="3001"/>
        <item x="7815"/>
        <item x="7169"/>
        <item x="5502"/>
        <item x="7844"/>
        <item x="4747"/>
        <item x="4821"/>
        <item x="5479"/>
        <item x="5814"/>
        <item x="2552"/>
        <item x="3239"/>
        <item x="3405"/>
        <item x="1927"/>
        <item x="6380"/>
        <item x="1162"/>
        <item x="1176"/>
        <item x="467"/>
        <item x="6483"/>
        <item x="2291"/>
        <item x="7164"/>
        <item x="6731"/>
        <item x="3479"/>
        <item x="2823"/>
        <item x="5484"/>
        <item x="3269"/>
        <item x="3478"/>
        <item x="466"/>
        <item x="7447"/>
        <item x="6665"/>
        <item x="6147"/>
        <item x="5483"/>
        <item x="6234"/>
        <item x="7183"/>
        <item x="340"/>
        <item x="345"/>
        <item x="2000"/>
        <item x="5627"/>
        <item x="7818"/>
        <item x="7165"/>
        <item x="1895"/>
        <item x="3534"/>
        <item x="5621"/>
        <item x="5842"/>
        <item x="3829"/>
        <item x="5482"/>
        <item x="293"/>
        <item x="659"/>
        <item x="652"/>
        <item x="6026"/>
        <item x="471"/>
        <item x="2602"/>
        <item x="5845"/>
        <item x="1426"/>
        <item x="3027"/>
        <item x="1056"/>
        <item x="849"/>
        <item x="662"/>
        <item x="3163"/>
        <item x="6211"/>
        <item x="3126"/>
        <item x="6585"/>
        <item x="6534"/>
        <item x="344"/>
        <item x="3166"/>
        <item x="7842"/>
        <item x="5254"/>
        <item x="7586"/>
        <item x="7832"/>
        <item x="7587"/>
        <item x="1577"/>
        <item x="4922"/>
        <item x="3416"/>
        <item x="2317"/>
        <item x="6862"/>
        <item x="233"/>
        <item x="1116"/>
        <item x="6641"/>
        <item x="4244"/>
        <item x="1712"/>
        <item x="1177"/>
        <item x="6773"/>
        <item x="7182"/>
        <item x="5799"/>
        <item x="2613"/>
        <item x="7644"/>
        <item x="6768"/>
        <item x="4737"/>
        <item x="4748"/>
        <item x="4741"/>
        <item x="4054"/>
        <item x="6893"/>
        <item x="2393"/>
        <item x="5013"/>
        <item x="5256"/>
        <item x="6155"/>
        <item x="4274"/>
        <item x="375"/>
        <item x="4657"/>
        <item x="5617"/>
        <item x="4314"/>
        <item x="4658"/>
        <item x="5610"/>
        <item x="6230"/>
        <item x="3489"/>
        <item x="2284"/>
        <item x="6387"/>
        <item x="6336"/>
        <item x="6523"/>
        <item x="4655"/>
        <item x="6895"/>
        <item x="2905"/>
        <item x="4664"/>
        <item x="6192"/>
        <item x="2672"/>
        <item x="2974"/>
        <item x="1902"/>
        <item x="1561"/>
        <item x="1413"/>
        <item x="3129"/>
        <item x="3886"/>
        <item x="2812"/>
        <item x="1451"/>
        <item x="7833"/>
        <item x="1862"/>
        <item x="7642"/>
        <item x="5016"/>
        <item x="7667"/>
        <item x="4995"/>
        <item x="1579"/>
        <item x="2318"/>
        <item x="3128"/>
        <item x="5619"/>
        <item x="2607"/>
        <item x="339"/>
        <item x="511"/>
        <item x="510"/>
        <item x="6611"/>
        <item x="599"/>
        <item x="5745"/>
        <item x="1180"/>
        <item x="519"/>
        <item x="966"/>
        <item x="915"/>
        <item x="5481"/>
        <item x="2950"/>
        <item x="5747"/>
        <item x="7170"/>
        <item x="3125"/>
        <item x="3411"/>
        <item x="2973"/>
        <item x="2524"/>
        <item x="664"/>
        <item x="6260"/>
        <item x="2285"/>
        <item x="7816"/>
        <item x="5354"/>
        <item x="7167"/>
        <item x="2546"/>
        <item x="3164"/>
        <item x="4204"/>
        <item x="4207"/>
        <item x="1265"/>
        <item x="1683"/>
        <item x="4661"/>
        <item x="967"/>
        <item x="1884"/>
        <item x="4138"/>
        <item x="5273"/>
        <item x="6339"/>
        <item x="7640"/>
        <item x="2601"/>
        <item x="3412"/>
        <item x="5825"/>
        <item x="2962"/>
        <item x="3170"/>
        <item x="3130"/>
        <item x="1592"/>
        <item x="601"/>
        <item x="6346"/>
        <item x="7770"/>
        <item x="1181"/>
        <item x="2669"/>
        <item x="6894"/>
        <item x="2976"/>
        <item x="4765"/>
        <item x="3026"/>
        <item x="7563"/>
        <item x="2339"/>
        <item x="3022"/>
        <item x="7111"/>
        <item x="4652"/>
        <item x="7114"/>
        <item x="6485"/>
        <item x="3832"/>
        <item x="6997"/>
        <item x="5035"/>
        <item x="4762"/>
        <item x="7831"/>
        <item x="5018"/>
        <item x="5277"/>
        <item x="2184"/>
        <item x="5752"/>
        <item x="275"/>
        <item x="653"/>
        <item x="395"/>
        <item x="2338"/>
        <item x="1053"/>
        <item x="3131"/>
        <item x="6343"/>
        <item x="6386"/>
        <item x="811"/>
        <item x="6157"/>
        <item x="6587"/>
        <item x="6344"/>
        <item x="2373"/>
        <item x="6590"/>
        <item x="3488"/>
        <item x="6589"/>
        <item x="7570"/>
        <item x="1425"/>
        <item x="5751"/>
        <item x="5816"/>
        <item x="1331"/>
        <item x="2073"/>
        <item x="6764"/>
        <item x="2383"/>
        <item x="7821"/>
        <item x="851"/>
        <item x="6588"/>
        <item x="5437"/>
        <item x="4286"/>
        <item x="3021"/>
        <item x="4397"/>
        <item x="1458"/>
        <item x="7819"/>
        <item x="6545"/>
        <item x="1513"/>
        <item x="3833"/>
        <item x="6486"/>
        <item x="2670"/>
        <item x="2681"/>
        <item x="351"/>
        <item x="6595"/>
        <item x="6546"/>
        <item x="4810"/>
        <item x="2336"/>
        <item x="1400"/>
        <item x="6406"/>
        <item x="1682"/>
        <item x="6105"/>
        <item x="5677"/>
        <item x="6998"/>
        <item x="2689"/>
        <item x="1887"/>
        <item x="2825"/>
        <item x="4273"/>
        <item x="7825"/>
        <item x="6156"/>
        <item x="6064"/>
        <item x="995"/>
        <item x="1886"/>
        <item x="6341"/>
        <item x="3862"/>
        <item x="1345"/>
        <item x="5528"/>
        <item x="5698"/>
        <item x="5433"/>
        <item x="6771"/>
        <item x="5680"/>
        <item x="232"/>
        <item x="962"/>
        <item x="1429"/>
        <item x="2525"/>
        <item x="5432"/>
        <item x="4300"/>
        <item x="347"/>
        <item x="5155"/>
        <item x="516"/>
        <item x="2644"/>
        <item x="3413"/>
        <item x="7000"/>
        <item x="4807"/>
        <item x="5527"/>
        <item x="4240"/>
        <item x="4818"/>
        <item x="5526"/>
        <item x="4663"/>
        <item x="5430"/>
        <item x="4808"/>
        <item x="5017"/>
        <item x="4662"/>
        <item x="2181"/>
        <item x="5436"/>
        <item x="4320"/>
        <item x="4806"/>
        <item x="521"/>
        <item x="4805"/>
        <item x="4665"/>
        <item x="5525"/>
        <item x="5476"/>
        <item x="3863"/>
        <item x="5475"/>
        <item x="7828"/>
        <item x="5939"/>
        <item x="4666"/>
        <item x="4836"/>
        <item x="4667"/>
        <item x="5431"/>
        <item x="5474"/>
        <item x="1555"/>
        <item x="5154"/>
        <item x="4837"/>
        <item x="1514"/>
        <item x="4205"/>
        <item x="4216"/>
        <item x="5473"/>
        <item x="1038"/>
        <item x="2334"/>
        <item x="5488"/>
        <item x="1907"/>
        <item x="5487"/>
        <item x="6348"/>
        <item x="7826"/>
        <item x="4831"/>
        <item x="1427"/>
        <item x="796"/>
        <item x="5410"/>
        <item x="6349"/>
        <item x="4764"/>
        <item x="665"/>
        <item x="7120"/>
        <item x="3410"/>
        <item x="3491"/>
        <item x="5409"/>
        <item x="3490"/>
        <item x="5687"/>
        <item x="6489"/>
        <item x="1811"/>
        <item x="4245"/>
        <item x="4056"/>
        <item x="4142"/>
        <item x="7752"/>
        <item x="6112"/>
        <item x="6636"/>
        <item x="5486"/>
        <item x="4833"/>
        <item x="5407"/>
        <item x="4830"/>
        <item x="4318"/>
        <item x="2959"/>
        <item x="7125"/>
        <item x="7759"/>
        <item x="6313"/>
        <item x="985"/>
        <item x="6662"/>
        <item x="6316"/>
        <item x="396"/>
        <item x="6790"/>
        <item x="5420"/>
        <item x="5408"/>
        <item x="5485"/>
        <item x="5551"/>
        <item x="4825"/>
        <item x="4668"/>
        <item x="6642"/>
        <item x="5471"/>
        <item x="6259"/>
        <item x="2520"/>
        <item x="4055"/>
        <item x="2003"/>
        <item x="5472"/>
        <item x="3024"/>
        <item x="710"/>
        <item x="5552"/>
        <item x="2606"/>
        <item x="5335"/>
        <item x="1322"/>
        <item x="3433"/>
        <item x="4246"/>
        <item x="4411"/>
        <item x="2116"/>
        <item x="646"/>
        <item x="288"/>
        <item x="6778"/>
        <item x="7250"/>
        <item x="4249"/>
        <item x="4206"/>
        <item x="2254"/>
        <item x="3535"/>
        <item x="7547"/>
        <item x="1145"/>
        <item x="4223"/>
        <item x="4083"/>
        <item x="3481"/>
        <item x="2645"/>
        <item x="4238"/>
        <item x="2204"/>
        <item x="4107"/>
        <item x="4140"/>
        <item x="2002"/>
        <item x="1955"/>
        <item x="1318"/>
        <item x="2094"/>
        <item x="2110"/>
        <item x="4271"/>
        <item x="4266"/>
        <item x="4242"/>
        <item x="1542"/>
        <item x="6618"/>
        <item x="4141"/>
        <item x="7251"/>
        <item x="5598"/>
        <item x="4153"/>
        <item x="4117"/>
        <item x="4112"/>
        <item x="3029"/>
        <item x="118"/>
        <item x="474"/>
        <item x="263"/>
        <item x="7440"/>
        <item x="7824"/>
        <item x="2333"/>
        <item x="2115"/>
        <item x="4211"/>
        <item x="984"/>
        <item x="3038"/>
        <item x="6770"/>
        <item x="4134"/>
        <item x="4254"/>
        <item x="5454"/>
        <item x="7262"/>
        <item x="6745"/>
        <item x="6640"/>
        <item x="7567"/>
        <item x="7263"/>
        <item x="1603"/>
        <item x="7453"/>
        <item x="7454"/>
        <item x="5451"/>
        <item x="4822"/>
        <item x="1554"/>
        <item x="4239"/>
        <item x="4319"/>
        <item x="4085"/>
        <item x="1317"/>
        <item x="1323"/>
        <item x="1316"/>
        <item x="4252"/>
        <item x="5269"/>
        <item x="1399"/>
        <item x="4057"/>
        <item x="6374"/>
        <item x="981"/>
        <item x="7252"/>
        <item x="4247"/>
        <item x="929"/>
        <item x="4311"/>
        <item x="4255"/>
        <item x="4078"/>
        <item x="128"/>
        <item x="2004"/>
        <item x="136"/>
        <item x="1518"/>
        <item x="4072"/>
        <item x="1394"/>
        <item x="2287"/>
        <item x="1321"/>
        <item x="7558"/>
        <item x="986"/>
        <item x="4248"/>
        <item x="7260"/>
        <item x="975"/>
        <item x="980"/>
        <item x="7269"/>
        <item x="7538"/>
        <item x="7541"/>
        <item x="4073"/>
        <item x="5448"/>
        <item x="711"/>
        <item x="4109"/>
        <item x="4222"/>
        <item x="1516"/>
        <item x="3167"/>
        <item x="4824"/>
        <item x="2481"/>
        <item x="7760"/>
        <item x="5790"/>
        <item x="4086"/>
        <item x="2286"/>
        <item x="16"/>
        <item x="4115"/>
        <item x="5613"/>
        <item x="7266"/>
        <item x="7267"/>
        <item x="6027"/>
        <item x="2148"/>
        <item x="6501"/>
        <item x="2132"/>
        <item x="977"/>
        <item x="3830"/>
        <item x="4282"/>
        <item x="4116"/>
        <item x="5561"/>
        <item x="6667"/>
        <item x="4272"/>
        <item x="6488"/>
        <item x="4834"/>
        <item x="5333"/>
        <item x="976"/>
        <item x="4132"/>
        <item x="5453"/>
        <item x="5789"/>
        <item x="3434"/>
        <item x="6645"/>
        <item x="963"/>
        <item x="346"/>
        <item x="4284"/>
        <item x="4053"/>
        <item x="6725"/>
        <item x="349"/>
        <item x="1885"/>
        <item x="4281"/>
        <item x="2118"/>
        <item x="4412"/>
        <item x="17"/>
        <item x="22"/>
        <item x="647"/>
        <item x="5804"/>
        <item x="4128"/>
        <item x="6807"/>
        <item x="6619"/>
        <item x="234"/>
        <item x="1864"/>
        <item x="1411"/>
        <item x="6806"/>
        <item x="4414"/>
        <item x="6760"/>
        <item x="5744"/>
        <item x="1945"/>
        <item x="2456"/>
        <item x="6403"/>
        <item x="824"/>
        <item x="5336"/>
        <item x="2203"/>
        <item x="6860"/>
        <item x="4111"/>
        <item x="5746"/>
        <item x="1315"/>
        <item x="998"/>
        <item x="401"/>
        <item x="3028"/>
        <item x="5267"/>
        <item x="6744"/>
        <item x="1443"/>
        <item x="1456"/>
        <item x="3025"/>
        <item x="121"/>
        <item x="6666"/>
        <item x="5466"/>
        <item x="5554"/>
        <item x="6289"/>
        <item x="6624"/>
        <item x="2684"/>
        <item x="968"/>
        <item x="6687"/>
        <item x="7534"/>
        <item x="5557"/>
        <item x="6005"/>
        <item x="1692"/>
        <item x="3711"/>
        <item x="1520"/>
        <item x="2977"/>
        <item x="2730"/>
        <item x="7535"/>
        <item x="5560"/>
        <item x="3710"/>
        <item x="6759"/>
        <item x="6775"/>
        <item x="4635"/>
        <item x="6863"/>
        <item x="3709"/>
        <item x="7337"/>
        <item x="3536"/>
        <item x="2313"/>
        <item x="7265"/>
        <item x="2109"/>
        <item x="6692"/>
        <item x="3439"/>
        <item x="173"/>
        <item x="4287"/>
        <item x="2236"/>
        <item x="890"/>
        <item x="7542"/>
        <item x="4118"/>
        <item x="6083"/>
        <item x="2971"/>
        <item x="3064"/>
        <item x="2676"/>
        <item x="2822"/>
        <item x="1410"/>
        <item x="713"/>
        <item x="5440"/>
        <item x="4835"/>
        <item x="1908"/>
        <item x="3067"/>
        <item x="2960"/>
        <item x="5457"/>
        <item x="5761"/>
        <item x="1543"/>
        <item x="993"/>
        <item x="1414"/>
        <item x="3861"/>
        <item x="6015"/>
        <item x="4108"/>
        <item x="5555"/>
        <item x="1528"/>
        <item x="7836"/>
        <item x="7313"/>
        <item x="6094"/>
        <item x="7002"/>
        <item x="7888"/>
        <item x="2205"/>
        <item x="1348"/>
        <item x="3132"/>
        <item x="228"/>
        <item x="5469"/>
        <item x="2243"/>
        <item x="723"/>
        <item x="3065"/>
        <item x="5452"/>
        <item x="4007"/>
        <item x="2968"/>
        <item x="2092"/>
        <item x="5445"/>
        <item x="964"/>
        <item x="4104"/>
        <item x="176"/>
        <item x="2102"/>
        <item x="4289"/>
        <item x="4265"/>
        <item x="1865"/>
        <item x="5446"/>
        <item x="2965"/>
        <item x="1891"/>
        <item x="2709"/>
        <item x="1890"/>
        <item x="3568"/>
        <item x="1351"/>
        <item x="179"/>
        <item x="74"/>
        <item x="7118"/>
        <item x="1912"/>
        <item x="3569"/>
        <item x="6315"/>
        <item x="6314"/>
        <item x="5159"/>
        <item x="7895"/>
        <item x="5605"/>
        <item x="449"/>
        <item x="644"/>
        <item x="6594"/>
        <item x="3133"/>
        <item x="712"/>
        <item x="4742"/>
        <item x="2828"/>
        <item x="5788"/>
        <item x="21"/>
        <item x="3927"/>
        <item x="3436"/>
        <item x="7561"/>
        <item x="3958"/>
        <item x="4276"/>
        <item x="1809"/>
        <item x="2668"/>
        <item x="983"/>
        <item x="1188"/>
        <item x="2625"/>
        <item x="6864"/>
        <item x="3422"/>
        <item x="5938"/>
        <item x="5444"/>
        <item x="5443"/>
        <item x="2382"/>
        <item x="5447"/>
        <item x="6803"/>
        <item x="5763"/>
        <item x="350"/>
        <item x="6016"/>
        <item x="3484"/>
        <item x="5943"/>
        <item x="7822"/>
        <item x="3435"/>
        <item x="7434"/>
        <item x="6401"/>
        <item x="1898"/>
        <item x="4753"/>
        <item x="7003"/>
        <item x="7119"/>
        <item x="7437"/>
        <item x="1128"/>
        <item x="6093"/>
        <item x="5948"/>
        <item x="5762"/>
        <item x="794"/>
        <item x="7264"/>
        <item x="6288"/>
        <item x="5442"/>
        <item x="2377"/>
        <item x="6321"/>
        <item x="7130"/>
        <item x="3483"/>
        <item x="231"/>
        <item x="7129"/>
        <item x="2238"/>
        <item x="2319"/>
        <item x="5024"/>
        <item x="7508"/>
        <item x="2322"/>
        <item x="5441"/>
        <item x="3925"/>
        <item x="2237"/>
        <item x="353"/>
        <item x="6086"/>
        <item x="1950"/>
        <item x="139"/>
        <item x="2234"/>
        <item x="7896"/>
        <item x="3180"/>
        <item x="2111"/>
        <item x="3446"/>
        <item x="4903"/>
        <item x="2233"/>
        <item x="5753"/>
        <item x="1485"/>
        <item x="5334"/>
        <item x="3482"/>
        <item x="5057"/>
        <item x="2570"/>
        <item x="5458"/>
        <item x="6591"/>
        <item x="2970"/>
        <item x="6407"/>
        <item x="798"/>
        <item x="5439"/>
        <item x="5438"/>
        <item x="1893"/>
        <item x="6400"/>
        <item x="6433"/>
        <item x="6320"/>
        <item x="4475"/>
        <item x="7823"/>
        <item x="5459"/>
        <item x="716"/>
        <item x="87"/>
        <item x="1337"/>
        <item x="1338"/>
        <item x="541"/>
        <item x="7253"/>
        <item x="1486"/>
        <item x="5688"/>
        <item x="5760"/>
        <item x="352"/>
        <item x="7559"/>
        <item x="6999"/>
        <item x="7560"/>
        <item x="7428"/>
        <item x="5679"/>
        <item x="1127"/>
        <item x="5470"/>
        <item x="2380"/>
        <item x="5464"/>
        <item x="7011"/>
        <item x="1398"/>
        <item x="5547"/>
        <item x="5268"/>
        <item x="6190"/>
        <item x="6095"/>
        <item x="7255"/>
        <item x="1952"/>
        <item x="3181"/>
        <item x="140"/>
        <item x="6605"/>
        <item x="7126"/>
        <item x="2671"/>
        <item x="7131"/>
        <item x="376"/>
        <item x="1660"/>
        <item x="7008"/>
        <item x="5589"/>
        <item x="5056"/>
        <item x="6317"/>
        <item x="2955"/>
        <item x="3174"/>
        <item x="7435"/>
        <item x="3443"/>
        <item x="1596"/>
        <item x="5556"/>
        <item x="7817"/>
        <item x="7755"/>
        <item x="7436"/>
        <item x="1397"/>
        <item x="5357"/>
        <item x="1339"/>
        <item x="3177"/>
        <item x="5759"/>
        <item x="5545"/>
        <item x="6011"/>
        <item x="6099"/>
        <item x="6006"/>
        <item x="6007"/>
        <item x="4143"/>
        <item x="6189"/>
        <item x="6096"/>
        <item x="5947"/>
        <item x="5940"/>
        <item x="5942"/>
        <item x="6101"/>
        <item x="5908"/>
        <item x="7314"/>
        <item x="982"/>
        <item x="3465"/>
        <item x="3464"/>
        <item x="5916"/>
        <item x="4904"/>
        <item x="4898"/>
        <item x="7669"/>
        <item x="5358"/>
        <item x="227"/>
        <item x="5351"/>
        <item x="5352"/>
        <item x="7887"/>
        <item x="3463"/>
        <item x="223"/>
        <item x="4210"/>
        <item x="3574"/>
        <item x="4122"/>
        <item x="3474"/>
        <item x="5278"/>
        <item x="3165"/>
        <item x="2637"/>
        <item x="5515"/>
        <item x="1340"/>
        <item x="5874"/>
        <item x="5296"/>
        <item x="5226"/>
        <item x="5053"/>
        <item x="5058"/>
        <item x="2969"/>
        <item x="2198"/>
        <item x="1291"/>
        <item x="3444"/>
        <item x="2638"/>
        <item x="3115"/>
        <item x="2661"/>
        <item x="6175"/>
        <item x="2972"/>
        <item x="538"/>
        <item x="6326"/>
        <item x="1288"/>
        <item x="2640"/>
        <item x="397"/>
        <item x="2482"/>
        <item x="5449"/>
        <item x="6069"/>
        <item x="6163"/>
        <item x="7286"/>
        <item x="5875"/>
        <item x="3552"/>
        <item x="3926"/>
        <item x="4448"/>
        <item x="3955"/>
        <item x="3956"/>
        <item x="3445"/>
        <item x="6187"/>
        <item x="3473"/>
        <item x="5276"/>
        <item x="1314"/>
        <item x="6185"/>
        <item x="1947"/>
        <item x="5544"/>
        <item x="3959"/>
        <item x="6188"/>
        <item x="6184"/>
        <item x="3476"/>
        <item x="3960"/>
        <item x="2371"/>
        <item x="3153"/>
        <item x="226"/>
        <item x="7553"/>
        <item x="342"/>
        <item x="439"/>
        <item x="7132"/>
        <item x="6183"/>
        <item x="4288"/>
        <item x="5593"/>
        <item x="6772"/>
        <item x="6694"/>
        <item x="2370"/>
        <item x="5608"/>
        <item x="2341"/>
        <item x="7429"/>
        <item x="6180"/>
        <item x="5826"/>
        <item x="220"/>
        <item x="3171"/>
        <item x="3158"/>
        <item x="4033"/>
        <item x="5592"/>
        <item x="2626"/>
        <item x="672"/>
        <item x="1948"/>
        <item x="6060"/>
        <item x="5543"/>
        <item x="7890"/>
        <item x="2696"/>
        <item x="5257"/>
        <item x="4032"/>
        <item x="6182"/>
        <item x="6158"/>
        <item x="1290"/>
        <item x="5917"/>
        <item x="7891"/>
        <item x="5450"/>
        <item x="5839"/>
        <item x="3458"/>
        <item x="18"/>
        <item x="673"/>
        <item x="1055"/>
        <item x="5840"/>
        <item x="5039"/>
        <item x="5941"/>
        <item x="1949"/>
        <item x="5784"/>
        <item x="4241"/>
        <item x="6621"/>
        <item x="7155"/>
        <item x="15"/>
        <item x="222"/>
        <item x="2381"/>
        <item x="239"/>
        <item x="6159"/>
        <item x="6179"/>
        <item x="7268"/>
        <item x="2108"/>
        <item x="3475"/>
        <item x="3466"/>
        <item x="5590"/>
        <item x="5549"/>
        <item x="5873"/>
        <item x="6178"/>
        <item x="2372"/>
        <item x="5865"/>
        <item x="4173"/>
        <item x="6176"/>
        <item x="4035"/>
        <item x="4039"/>
        <item x="2633"/>
        <item x="1911"/>
        <item x="2487"/>
        <item x="7010"/>
        <item x="988"/>
        <item x="7753"/>
        <item x="2631"/>
        <item x="7712"/>
        <item x="3487"/>
        <item x="2628"/>
        <item x="7004"/>
        <item x="5866"/>
        <item x="3486"/>
        <item x="3127"/>
        <item x="5542"/>
        <item x="1557"/>
        <item x="3572"/>
        <item x="2826"/>
        <item x="4172"/>
        <item x="4171"/>
        <item x="5829"/>
        <item x="5783"/>
        <item x="7247"/>
        <item x="5911"/>
        <item x="1347"/>
        <item x="1112"/>
        <item x="5355"/>
        <item x="2964"/>
        <item x="1521"/>
        <item x="4685"/>
        <item x="5356"/>
        <item x="1899"/>
        <item x="5417"/>
        <item x="236"/>
        <item x="6181"/>
        <item x="7311"/>
        <item x="5546"/>
        <item x="5870"/>
        <item x="1412"/>
        <item x="5411"/>
        <item x="3178"/>
        <item x="5925"/>
        <item x="6323"/>
        <item x="6243"/>
        <item x="237"/>
        <item x="6606"/>
        <item x="7214"/>
        <item x="3485"/>
        <item x="5419"/>
        <item x="2634"/>
        <item x="3179"/>
        <item x="3477"/>
        <item x="3573"/>
        <item x="7751"/>
        <item x="5856"/>
        <item x="5859"/>
        <item x="1341"/>
        <item x="994"/>
        <item x="5541"/>
        <item x="7889"/>
        <item x="1349"/>
        <item x="2107"/>
        <item x="4048"/>
        <item x="6322"/>
        <item x="26"/>
        <item x="1892"/>
        <item x="5540"/>
        <item x="2639"/>
        <item x="991"/>
        <item x="927"/>
        <item x="3469"/>
        <item x="3468"/>
        <item x="4034"/>
        <item x="1401"/>
        <item x="5791"/>
        <item x="5787"/>
        <item x="6411"/>
        <item x="6688"/>
        <item x="1487"/>
        <item x="4283"/>
        <item x="5855"/>
        <item x="4044"/>
        <item x="6490"/>
        <item x="5594"/>
        <item x="3571"/>
        <item x="356"/>
        <item x="6602"/>
        <item x="1897"/>
        <item x="3467"/>
        <item x="5156"/>
        <item x="6655"/>
        <item x="23"/>
        <item x="535"/>
        <item x="6491"/>
        <item x="2211"/>
        <item x="2978"/>
        <item x="2090"/>
        <item x="438"/>
        <item x="611"/>
        <item x="5275"/>
        <item x="2403"/>
        <item x="1129"/>
        <item x="6253"/>
        <item x="1896"/>
        <item x="5776"/>
        <item x="6100"/>
        <item x="447"/>
        <item x="4123"/>
        <item x="24"/>
        <item x="5682"/>
        <item x="2210"/>
        <item x="27"/>
        <item x="1346"/>
        <item x="4018"/>
        <item x="7556"/>
        <item x="7009"/>
        <item x="715"/>
        <item x="1834"/>
        <item x="5539"/>
        <item x="5548"/>
        <item x="2981"/>
        <item x="7001"/>
        <item x="3347"/>
        <item x="571"/>
        <item x="7193"/>
        <item x="928"/>
        <item x="5831"/>
        <item x="6249"/>
        <item x="3146"/>
        <item x="592"/>
        <item x="935"/>
        <item x="578"/>
        <item x="7724"/>
        <item x="3147"/>
        <item x="5781"/>
        <item x="3480"/>
        <item x="7152"/>
        <item x="5378"/>
        <item x="748"/>
        <item x="1054"/>
        <item x="5416"/>
        <item x="795"/>
        <item x="2662"/>
        <item x="1488"/>
        <item x="5403"/>
        <item x="5538"/>
        <item x="992"/>
        <item x="2980"/>
        <item x="7226"/>
        <item x="4023"/>
        <item x="6250"/>
        <item x="6492"/>
        <item x="5020"/>
        <item x="4038"/>
        <item x="1835"/>
        <item x="1863"/>
        <item x="3520"/>
        <item x="4444"/>
        <item x="7254"/>
        <item x="3521"/>
        <item x="2065"/>
        <item x="1051"/>
        <item x="7557"/>
        <item x="5404"/>
        <item x="2663"/>
        <item x="417"/>
        <item x="6408"/>
        <item x="749"/>
        <item x="987"/>
        <item x="2079"/>
        <item x="5863"/>
        <item x="6420"/>
        <item x="5780"/>
        <item x="6066"/>
        <item x="1832"/>
        <item x="5909"/>
        <item x="6082"/>
        <item x="3122"/>
        <item x="930"/>
        <item x="5383"/>
        <item x="2967"/>
        <item x="1833"/>
        <item x="5380"/>
        <item x="3510"/>
        <item x="1403"/>
        <item x="440"/>
        <item x="6719"/>
        <item x="5405"/>
        <item x="5377"/>
        <item x="6409"/>
        <item x="4121"/>
        <item x="7709"/>
        <item x="7432"/>
        <item x="7839"/>
        <item x="2958"/>
        <item x="746"/>
        <item x="4037"/>
        <item x="3455"/>
        <item x="2829"/>
        <item x="4036"/>
        <item x="7024"/>
        <item x="6652"/>
        <item x="5025"/>
        <item x="1489"/>
        <item x="1334"/>
        <item x="7014"/>
        <item x="7012"/>
        <item x="4447"/>
        <item x="7230"/>
        <item x="4275"/>
        <item x="135"/>
        <item x="1444"/>
        <item x="28"/>
        <item x="29"/>
        <item x="90"/>
        <item x="540"/>
        <item x="20"/>
        <item x="7711"/>
        <item x="7153"/>
        <item x="2219"/>
        <item x="6177"/>
        <item x="5997"/>
        <item x="1336"/>
        <item x="242"/>
        <item x="5871"/>
        <item x="7013"/>
        <item x="4087"/>
        <item x="2492"/>
        <item x="1335"/>
        <item x="2664"/>
        <item x="5569"/>
        <item x="5568"/>
        <item x="7274"/>
        <item x="7750"/>
        <item x="3134"/>
        <item x="5384"/>
        <item x="5376"/>
        <item x="5370"/>
        <item x="3348"/>
        <item x="5158"/>
        <item x="3518"/>
        <item x="3517"/>
        <item x="1333"/>
        <item x="5381"/>
        <item x="7257"/>
        <item x="4189"/>
        <item x="6757"/>
        <item x="7554"/>
        <item x="88"/>
        <item x="3349"/>
        <item x="221"/>
        <item x="2658"/>
        <item x="4407"/>
        <item x="5832"/>
        <item x="3148"/>
        <item x="7527"/>
        <item x="6639"/>
        <item x="199"/>
        <item x="931"/>
        <item x="240"/>
        <item x="4400"/>
        <item x="367"/>
        <item x="4391"/>
        <item x="2106"/>
        <item x="78"/>
        <item x="2093"/>
        <item x="3151"/>
        <item x="3357"/>
        <item x="5382"/>
        <item x="4291"/>
        <item x="600"/>
        <item x="1329"/>
        <item x="6493"/>
        <item x="6495"/>
        <item x="2103"/>
        <item x="4298"/>
        <item x="4192"/>
        <item x="4278"/>
        <item x="4105"/>
        <item x="561"/>
        <item x="558"/>
        <item x="6235"/>
        <item x="969"/>
        <item x="5022"/>
        <item x="4900"/>
        <item x="6419"/>
        <item x="4408"/>
        <item x="241"/>
        <item x="7720"/>
        <item x="5567"/>
        <item x="5148"/>
        <item x="3507"/>
        <item x="5566"/>
        <item x="1523"/>
        <item x="7743"/>
        <item x="3351"/>
        <item x="1342"/>
        <item x="3515"/>
        <item x="2511"/>
        <item x="6405"/>
        <item x="1050"/>
        <item x="6802"/>
        <item x="3689"/>
        <item x="4195"/>
        <item x="743"/>
        <item x="89"/>
        <item x="3460"/>
        <item x="1419"/>
        <item x="3365"/>
        <item x="5379"/>
        <item x="7433"/>
        <item x="5565"/>
        <item x="4045"/>
        <item x="7783"/>
        <item x="1130"/>
        <item x="539"/>
        <item x="1653"/>
        <item x="1942"/>
        <item x="2961"/>
        <item x="4022"/>
        <item x="5564"/>
        <item x="2947"/>
        <item x="4897"/>
        <item x="6765"/>
        <item x="6382"/>
        <item x="4021"/>
        <item x="4020"/>
        <item x="7744"/>
        <item x="4017"/>
        <item x="93"/>
        <item x="366"/>
        <item x="2097"/>
        <item x="2095"/>
        <item x="4449"/>
        <item x="4901"/>
        <item x="6528"/>
        <item x="1019"/>
        <item x="2096"/>
        <item x="5279"/>
        <item x="7258"/>
        <item x="6791"/>
        <item x="3366"/>
        <item x="2966"/>
        <item x="2500"/>
        <item x="5406"/>
        <item x="4372"/>
        <item x="2522"/>
        <item x="134"/>
        <item x="4292"/>
        <item x="4290"/>
        <item x="970"/>
        <item x="1"/>
        <item x="744"/>
        <item x="355"/>
        <item x="7213"/>
        <item x="1052"/>
        <item x="5841"/>
        <item x="81"/>
        <item x="745"/>
        <item x="354"/>
        <item x="6381"/>
        <item x="5563"/>
        <item x="926"/>
        <item x="4190"/>
        <item x="6708"/>
        <item x="971"/>
        <item x="1049"/>
        <item x="918"/>
        <item x="6721"/>
        <item x="2979"/>
        <item x="2791"/>
        <item x="7858"/>
        <item x="7017"/>
        <item x="7714"/>
        <item x="1654"/>
        <item x="7837"/>
        <item x="2479"/>
        <item x="3367"/>
        <item x="3144"/>
        <item x="2603"/>
        <item x="6709"/>
        <item x="2342"/>
        <item x="2752"/>
        <item x="3354"/>
        <item x="6631"/>
        <item x="7025"/>
        <item x="4277"/>
        <item x="5274"/>
        <item x="1393"/>
        <item x="2091"/>
        <item x="2476"/>
        <item x="2098"/>
        <item x="1048"/>
        <item x="357"/>
        <item x="2432"/>
        <item x="3461"/>
        <item x="5147"/>
        <item x="6039"/>
        <item x="1123"/>
        <item x="2749"/>
        <item x="4549"/>
        <item x="7719"/>
        <item x="4550"/>
        <item x="137"/>
        <item x="4832"/>
        <item x="4533"/>
        <item x="1722"/>
        <item x="7021"/>
        <item x="4201"/>
        <item x="5562"/>
        <item x="4538"/>
        <item x="5152"/>
        <item x="3145"/>
        <item x="6830"/>
        <item x="7758"/>
        <item x="4268"/>
        <item x="4551"/>
        <item x="4440"/>
        <item x="7756"/>
        <item x="7430"/>
        <item x="1418"/>
        <item x="4583"/>
        <item x="6325"/>
        <item x="6686"/>
        <item x="5021"/>
        <item x="5558"/>
        <item x="6040"/>
        <item x="1343"/>
        <item x="3516"/>
        <item x="2218"/>
        <item x="398"/>
        <item x="6724"/>
        <item x="6870"/>
        <item x="2821"/>
        <item x="2949"/>
        <item x="5559"/>
        <item x="2746"/>
        <item x="3355"/>
        <item x="821"/>
        <item x="106"/>
        <item x="216"/>
        <item x="4377"/>
        <item x="816"/>
        <item x="444"/>
        <item x="742"/>
        <item x="560"/>
        <item x="437"/>
        <item x="7154"/>
        <item x="3456"/>
        <item x="5872"/>
        <item x="2513"/>
        <item x="4582"/>
        <item x="1822"/>
        <item x="6883"/>
        <item x="1417"/>
        <item x="2099"/>
        <item x="5782"/>
        <item x="6797"/>
        <item x="6726"/>
        <item x="2120"/>
        <item x="2119"/>
        <item x="5838"/>
        <item x="2104"/>
        <item x="2101"/>
        <item x="2100"/>
        <item x="213"/>
        <item x="1572"/>
        <item x="2875"/>
        <item x="2105"/>
        <item x="4168"/>
        <item x="4260"/>
        <item x="4380"/>
        <item x="1550"/>
        <item x="7215"/>
        <item x="107"/>
        <item x="1132"/>
        <item x="6252"/>
        <item x="5683"/>
        <item x="2952"/>
        <item x="3152"/>
        <item x="3437"/>
        <item x="4016"/>
        <item x="5102"/>
        <item x="4593"/>
        <item x="7421"/>
        <item x="3509"/>
        <item x="1719"/>
        <item x="7721"/>
        <item x="1483"/>
        <item x="2213"/>
        <item x="817"/>
        <item x="360"/>
        <item x="5681"/>
        <item x="1406"/>
        <item x="7227"/>
        <item x="436"/>
        <item x="6494"/>
        <item x="1344"/>
        <item x="7341"/>
        <item x="1131"/>
        <item x="4256"/>
        <item x="1319"/>
        <item x="6497"/>
        <item x="4889"/>
        <item x="108"/>
        <item x="4581"/>
        <item x="3472"/>
        <item x="7757"/>
        <item x="4167"/>
        <item x="6713"/>
        <item x="4905"/>
        <item x="402"/>
        <item x="5418"/>
        <item x="7022"/>
        <item x="5101"/>
        <item x="2212"/>
        <item x="1118"/>
        <item x="1111"/>
        <item x="2477"/>
        <item x="3492"/>
        <item x="2874"/>
        <item x="6062"/>
        <item x="3514"/>
        <item x="4890"/>
        <item x="3438"/>
        <item x="6712"/>
        <item x="7754"/>
        <item x="6657"/>
        <item x="7281"/>
        <item x="5371"/>
        <item x="932"/>
        <item x="6722"/>
        <item x="1416"/>
        <item x="3513"/>
        <item x="7835"/>
        <item x="7149"/>
        <item x="2953"/>
        <item x="3457"/>
        <item x="7698"/>
        <item x="2751"/>
        <item x="4019"/>
        <item x="7805"/>
        <item x="4043"/>
        <item x="1823"/>
        <item x="1320"/>
        <item x="7726"/>
        <item x="4585"/>
        <item x="2062"/>
        <item x="5460"/>
        <item x="2472"/>
        <item x="6715"/>
        <item x="937"/>
        <item x="1047"/>
        <item x="7807"/>
        <item x="1415"/>
        <item x="4040"/>
        <item x="5461"/>
        <item x="3508"/>
        <item x="7284"/>
        <item x="5462"/>
        <item x="2849"/>
        <item x="4046"/>
        <item x="2072"/>
        <item x="2510"/>
        <item x="4031"/>
        <item x="3712"/>
        <item x="6884"/>
        <item x="7285"/>
        <item x="2016"/>
        <item x="4106"/>
        <item x="5463"/>
        <item x="2209"/>
        <item x="7838"/>
        <item x="5412"/>
        <item x="80"/>
        <item x="6632"/>
        <item x="7225"/>
        <item x="6710"/>
        <item x="1723"/>
        <item x="1725"/>
        <item x="3447"/>
        <item x="2473"/>
        <item x="1828"/>
        <item x="4421"/>
        <item x="2750"/>
        <item x="5402"/>
        <item x="7159"/>
        <item x="1120"/>
        <item x="1042"/>
        <item x="1680"/>
        <item x="458"/>
        <item x="6851"/>
        <item x="3155"/>
        <item x="5743"/>
        <item x="6603"/>
        <item x="2824"/>
        <item x="4181"/>
        <item x="4110"/>
        <item x="4113"/>
        <item x="7728"/>
        <item x="5864"/>
        <item x="3161"/>
        <item x="7673"/>
        <item x="7894"/>
        <item x="4295"/>
        <item x="6828"/>
        <item x="2343"/>
        <item x="7790"/>
        <item x="1556"/>
        <item x="6601"/>
        <item x="6041"/>
        <item x="2435"/>
        <item x="4892"/>
        <item x="5921"/>
        <item x="7424"/>
        <item x="1332"/>
        <item x="7892"/>
        <item x="2162"/>
        <item x="2063"/>
        <item x="7156"/>
        <item x="2948"/>
        <item x="1289"/>
        <item x="5157"/>
        <item x="369"/>
        <item x="4251"/>
        <item x="7427"/>
        <item x="7893"/>
        <item x="7345"/>
        <item x="1595"/>
        <item x="1829"/>
        <item x="2170"/>
        <item x="3356"/>
        <item x="6389"/>
        <item x="4381"/>
        <item x="3149"/>
        <item x="5413"/>
        <item x="3650"/>
        <item x="7450"/>
        <item x="5414"/>
        <item x="5936"/>
        <item x="7803"/>
        <item x="1119"/>
        <item x="1800"/>
        <item x="3184"/>
        <item x="4042"/>
        <item x="1770"/>
        <item x="4488"/>
        <item x="5399"/>
        <item x="575"/>
        <item x="1305"/>
        <item x="3649"/>
        <item x="5396"/>
        <item x="5401"/>
        <item x="4902"/>
        <item x="7784"/>
        <item x="5400"/>
        <item x="5153"/>
        <item x="5389"/>
        <item x="5415"/>
        <item x="5386"/>
        <item x="2945"/>
        <item x="214"/>
        <item x="1724"/>
        <item x="974"/>
        <item x="1041"/>
        <item x="1046"/>
        <item x="5394"/>
        <item x="6747"/>
        <item x="7161"/>
        <item x="1771"/>
        <item x="5030"/>
        <item x="219"/>
        <item x="1006"/>
        <item x="6623"/>
        <item x="1818"/>
        <item x="4891"/>
        <item x="4418"/>
        <item x="1768"/>
        <item x="7218"/>
        <item x="7041"/>
        <item x="1679"/>
        <item x="7020"/>
        <item x="7150"/>
        <item x="4041"/>
        <item x="5006"/>
        <item x="7628"/>
        <item x="3172"/>
        <item x="2478"/>
        <item x="2666"/>
        <item x="1769"/>
        <item x="5239"/>
        <item x="5234"/>
        <item x="1684"/>
        <item x="3506"/>
        <item x="5238"/>
        <item x="1758"/>
        <item x="1759"/>
        <item x="7282"/>
        <item x="3652"/>
        <item x="1043"/>
        <item x="3505"/>
        <item x="5633"/>
        <item x="7356"/>
        <item x="95"/>
        <item x="3691"/>
        <item x="191"/>
        <item x="4495"/>
        <item x="1311"/>
        <item x="1407"/>
        <item x="2659"/>
        <item x="7163"/>
        <item x="4580"/>
        <item x="4575"/>
        <item x="6597"/>
        <item x="1969"/>
        <item x="6498"/>
        <item x="1943"/>
        <item x="1114"/>
        <item x="2344"/>
        <item x="3403"/>
        <item x="1940"/>
        <item x="3671"/>
        <item x="3651"/>
        <item x="7151"/>
        <item x="4296"/>
        <item x="4574"/>
        <item x="3655"/>
        <item x="936"/>
        <item x="6132"/>
        <item x="1764"/>
        <item x="5786"/>
        <item x="3504"/>
        <item x="3744"/>
        <item x="5937"/>
        <item x="5632"/>
        <item x="972"/>
        <item x="96"/>
        <item x="5388"/>
        <item x="1113"/>
        <item x="4435"/>
        <item x="4796"/>
        <item x="5175"/>
        <item x="5233"/>
        <item x="5237"/>
        <item x="5149"/>
        <item x="6728"/>
        <item x="7288"/>
        <item x="1110"/>
        <item x="7782"/>
        <item x="6131"/>
        <item x="6128"/>
        <item x="5395"/>
        <item x="5179"/>
        <item x="1630"/>
        <item x="7581"/>
        <item x="2499"/>
        <item x="5374"/>
        <item x="973"/>
        <item x="2877"/>
        <item x="3345"/>
        <item x="7625"/>
        <item x="5322"/>
        <item x="7425"/>
        <item x="3643"/>
        <item x="2820"/>
        <item x="7026"/>
        <item x="5775"/>
        <item x="6254"/>
        <item x="4624"/>
        <item x="6345"/>
        <item x="7176"/>
        <item x="6805"/>
        <item x="6521"/>
        <item x="6798"/>
        <item x="6801"/>
        <item x="6262"/>
        <item x="6531"/>
        <item x="1765"/>
        <item x="6397"/>
        <item x="202"/>
        <item x="6522"/>
        <item x="3159"/>
        <item x="3162"/>
        <item x="6525"/>
        <item x="3501"/>
        <item x="3500"/>
        <item x="2471"/>
        <item x="4225"/>
        <item x="2345"/>
        <item x="101"/>
        <item x="6804"/>
        <item x="365"/>
        <item x="364"/>
        <item x="5326"/>
        <item x="7177"/>
        <item x="2946"/>
        <item x="6261"/>
        <item x="1468"/>
        <item x="1746"/>
        <item x="1300"/>
        <item x="1710"/>
        <item x="1747"/>
        <item x="1174"/>
        <item x="5235"/>
        <item x="2753"/>
        <item x="6290"/>
        <item x="1744"/>
        <item x="5375"/>
        <item x="1173"/>
        <item x="4250"/>
        <item x="2346"/>
        <item x="5029"/>
        <item x="7426"/>
        <item x="2745"/>
        <item x="2819"/>
        <item x="4439"/>
        <item x="7627"/>
        <item x="6432"/>
        <item x="6654"/>
        <item x="457"/>
        <item x="1620"/>
        <item x="1621"/>
        <item x="917"/>
        <item x="6342"/>
        <item x="1745"/>
        <item x="3642"/>
        <item x="2699"/>
        <item x="580"/>
        <item x="7166"/>
        <item x="7852"/>
        <item x="3182"/>
        <item x="1766"/>
        <item x="1767"/>
        <item x="6398"/>
        <item x="2799"/>
        <item x="4634"/>
        <item x="4419"/>
        <item x="7854"/>
        <item x="7023"/>
        <item x="3745"/>
        <item x="3645"/>
        <item x="2464"/>
        <item x="2311"/>
        <item x="7287"/>
        <item x="7289"/>
        <item x="3185"/>
        <item x="450"/>
        <item x="2504"/>
        <item x="2214"/>
        <item x="1108"/>
        <item x="6292"/>
        <item x="5368"/>
        <item x="836"/>
        <item x="5194"/>
        <item x="4299"/>
        <item x="1544"/>
        <item x="2445"/>
        <item x="3346"/>
        <item x="1299"/>
        <item x="7851"/>
        <item x="6402"/>
        <item x="2172"/>
        <item x="7171"/>
        <item x="4633"/>
        <item x="2201"/>
        <item x="5785"/>
        <item x="6841"/>
        <item x="1756"/>
        <item x="5330"/>
        <item x="1519"/>
        <item x="6823"/>
        <item x="7178"/>
        <item x="1627"/>
        <item x="2200"/>
        <item x="6063"/>
        <item x="1652"/>
        <item x="1437"/>
        <item x="2433"/>
        <item x="343"/>
        <item x="4387"/>
        <item x="104"/>
        <item x="4280"/>
        <item x="368"/>
        <item x="4297"/>
        <item x="3343"/>
        <item x="3344"/>
        <item x="3363"/>
        <item x="6693"/>
        <item x="4137"/>
        <item x="4263"/>
        <item x="2061"/>
        <item x="6414"/>
        <item x="4632"/>
        <item x="7053"/>
        <item x="1587"/>
        <item x="3503"/>
        <item x="2469"/>
        <item x="5397"/>
        <item x="5369"/>
        <item x="5186"/>
        <item x="5372"/>
        <item x="7700"/>
        <item x="2798"/>
        <item x="5398"/>
        <item x="5373"/>
        <item x="3364"/>
        <item x="2817"/>
        <item x="5187"/>
        <item x="5385"/>
        <item x="5321"/>
        <item x="1780"/>
        <item x="305"/>
        <item x="1529"/>
        <item x="1742"/>
        <item x="197"/>
        <item x="2165"/>
        <item x="4425"/>
        <item x="7347"/>
        <item x="3361"/>
        <item x="459"/>
        <item x="7419"/>
        <item x="4629"/>
        <item x="4628"/>
        <item x="5324"/>
        <item x="4819"/>
        <item x="4417"/>
        <item x="2660"/>
        <item x="2801"/>
        <item x="3328"/>
        <item x="3362"/>
        <item x="2748"/>
        <item x="3327"/>
        <item x="4814"/>
        <item x="4631"/>
        <item x="4627"/>
        <item x="4424"/>
        <item x="2197"/>
        <item x="4558"/>
        <item x="4817"/>
        <item x="2074"/>
        <item x="4626"/>
        <item x="2747"/>
        <item x="1035"/>
        <item x="203"/>
        <item x="207"/>
        <item x="2202"/>
        <item x="55"/>
        <item x="624"/>
        <item x="2215"/>
        <item x="5190"/>
        <item x="581"/>
        <item x="1941"/>
        <item x="31"/>
        <item x="7706"/>
        <item x="2217"/>
        <item x="1496"/>
        <item x="1001"/>
        <item x="19"/>
        <item x="182"/>
        <item x="2216"/>
        <item x="2161"/>
        <item x="2773"/>
        <item x="1000"/>
        <item x="603"/>
        <item x="1473"/>
        <item x="4623"/>
        <item x="200"/>
        <item x="1312"/>
        <item x="6550"/>
        <item x="4136"/>
        <item x="456"/>
        <item x="5191"/>
        <item x="4625"/>
        <item x="5802"/>
        <item x="3654"/>
        <item x="2220"/>
        <item x="1307"/>
        <item x="1939"/>
        <item x="6880"/>
        <item x="6551"/>
        <item x="4382"/>
        <item x="6500"/>
        <item x="1040"/>
        <item x="62"/>
        <item x="86"/>
        <item x="337"/>
        <item x="2164"/>
        <item x="6496"/>
        <item x="1313"/>
        <item x="1122"/>
        <item x="33"/>
        <item x="1039"/>
        <item x="105"/>
        <item x="2075"/>
        <item x="1938"/>
        <item x="4386"/>
        <item x="4622"/>
        <item x="102"/>
        <item x="6875"/>
        <item x="6529"/>
        <item x="4820"/>
        <item x="2501"/>
        <item x="4621"/>
        <item x="4361"/>
        <item x="455"/>
        <item x="6526"/>
        <item x="4378"/>
        <item x="4620"/>
        <item x="2448"/>
        <item x="1036"/>
        <item x="5189"/>
        <item x="2470"/>
        <item x="4813"/>
        <item x="5836"/>
        <item x="4498"/>
        <item x="3160"/>
        <item x="4515"/>
        <item x="4553"/>
        <item x="4548"/>
        <item x="3653"/>
        <item x="7173"/>
        <item x="3734"/>
        <item x="5837"/>
        <item x="6539"/>
        <item x="2830"/>
        <item x="3644"/>
        <item x="1302"/>
        <item x="2665"/>
        <item x="574"/>
        <item x="454"/>
        <item x="747"/>
        <item x="2738"/>
        <item x="3496"/>
        <item x="2896"/>
        <item x="2251"/>
        <item x="103"/>
        <item x="7290"/>
        <item x="4426"/>
        <item x="1619"/>
        <item x="2127"/>
        <item x="1301"/>
        <item x="5100"/>
        <item x="2766"/>
        <item x="7050"/>
        <item x="5935"/>
        <item x="3441"/>
        <item x="4594"/>
        <item x="7422"/>
        <item x="3499"/>
        <item x="1910"/>
        <item x="819"/>
        <item x="7056"/>
        <item x="5103"/>
        <item x="6527"/>
        <item x="3743"/>
        <item x="7348"/>
        <item x="7850"/>
        <item x="3692"/>
        <item x="2754"/>
        <item x="7054"/>
        <item x="2682"/>
        <item x="1909"/>
        <item x="7055"/>
        <item x="1775"/>
        <item x="1946"/>
        <item x="7364"/>
        <item x="4789"/>
        <item x="2698"/>
        <item x="4589"/>
        <item x="2350"/>
        <item x="3498"/>
        <item x="2818"/>
        <item x="1705"/>
        <item x="3495"/>
        <item x="2347"/>
        <item x="4590"/>
        <item x="5325"/>
        <item x="7019"/>
        <item x="7051"/>
        <item x="4773"/>
        <item x="4595"/>
        <item x="7423"/>
        <item x="515"/>
        <item x="2742"/>
        <item x="3325"/>
        <item x="4784"/>
        <item x="92"/>
        <item x="1328"/>
        <item x="576"/>
        <item x="25"/>
        <item x="577"/>
        <item x="181"/>
        <item x="5609"/>
        <item x="6829"/>
        <item x="5197"/>
        <item x="7727"/>
        <item x="6604"/>
        <item x="4170"/>
        <item x="5320"/>
        <item x="4543"/>
        <item x="7420"/>
        <item x="2353"/>
        <item x="4422"/>
        <item x="3494"/>
        <item x="570"/>
        <item x="4120"/>
        <item x="4354"/>
        <item x="309"/>
        <item x="384"/>
        <item x="1008"/>
        <item x="1503"/>
        <item x="7431"/>
        <item x="4592"/>
        <item x="5329"/>
        <item x="3694"/>
        <item x="2351"/>
        <item x="3742"/>
        <item x="3741"/>
        <item x="2816"/>
        <item x="7367"/>
        <item x="7034"/>
        <item x="7363"/>
        <item x="7366"/>
        <item x="1819"/>
        <item x="7031"/>
        <item x="2765"/>
        <item x="3493"/>
        <item x="2128"/>
        <item x="7656"/>
        <item x="593"/>
        <item x="7820"/>
        <item x="3188"/>
        <item x="7813"/>
        <item x="4452"/>
        <item x="1625"/>
        <item x="1774"/>
        <item x="3697"/>
        <item x="4451"/>
        <item x="5749"/>
        <item x="4554"/>
        <item x="7033"/>
        <item x="6847"/>
        <item x="6079"/>
        <item x="7052"/>
        <item x="314"/>
        <item x="1706"/>
        <item x="5630"/>
        <item x="1264"/>
        <item x="1045"/>
        <item x="361"/>
        <item x="5628"/>
        <item x="1937"/>
        <item x="3700"/>
        <item x="2814"/>
        <item x="1298"/>
        <item x="7806"/>
        <item x="1816"/>
        <item x="2143"/>
        <item x="6042"/>
        <item x="6061"/>
        <item x="4783"/>
        <item x="1926"/>
        <item x="7032"/>
        <item x="7343"/>
        <item x="7342"/>
        <item x="7344"/>
        <item x="7330"/>
        <item x="7319"/>
        <item x="7318"/>
        <item x="7317"/>
        <item x="7316"/>
        <item x="1497"/>
        <item x="4774"/>
        <item x="1655"/>
        <item x="3951"/>
        <item x="1297"/>
        <item x="5198"/>
        <item x="380"/>
        <item x="6248"/>
        <item x="7658"/>
        <item x="5310"/>
        <item x="4460"/>
        <item x="4456"/>
        <item x="7469"/>
        <item x="4359"/>
        <item x="5193"/>
        <item x="5512"/>
        <item x="3686"/>
        <item x="4552"/>
        <item x="6251"/>
        <item x="1304"/>
        <item x="4453"/>
        <item x="2604"/>
        <item x="1303"/>
        <item x="7626"/>
        <item x="5311"/>
        <item x="5748"/>
        <item x="4555"/>
        <item x="2166"/>
        <item x="7365"/>
        <item x="91"/>
        <item x="4546"/>
        <item x="3696"/>
        <item x="7174"/>
        <item x="1495"/>
        <item x="3169"/>
        <item x="1517"/>
        <item x="5328"/>
        <item x="4777"/>
        <item x="4545"/>
        <item x="5750"/>
        <item x="3442"/>
        <item x="1306"/>
        <item x="4420"/>
        <item x="999"/>
        <item x="7787"/>
        <item x="3168"/>
        <item x="6043"/>
        <item x="6044"/>
        <item x="6291"/>
        <item x="6727"/>
        <item x="2144"/>
        <item x="4556"/>
        <item x="5631"/>
        <item x="441"/>
        <item x="2907"/>
        <item x="4423"/>
        <item x="4547"/>
        <item x="6077"/>
        <item x="2465"/>
        <item x="934"/>
        <item x="3739"/>
        <item x="596"/>
        <item x="6004"/>
        <item x="3402"/>
        <item x="7660"/>
        <item x="4542"/>
        <item x="32"/>
        <item x="4127"/>
        <item x="57"/>
        <item x="2827"/>
        <item x="591"/>
        <item x="1641"/>
        <item x="4455"/>
        <item x="5271"/>
        <item x="2466"/>
        <item x="7624"/>
        <item x="6277"/>
        <item x="2068"/>
        <item x="4358"/>
        <item x="7351"/>
        <item x="51"/>
        <item x="820"/>
        <item x="7175"/>
        <item x="1931"/>
        <item x="4454"/>
        <item x="6799"/>
        <item x="6843"/>
        <item x="5646"/>
        <item x="6399"/>
        <item x="2258"/>
        <item x="5779"/>
        <item x="1461"/>
        <item x="358"/>
        <item x="359"/>
        <item x="6499"/>
        <item x="1044"/>
        <item x="1281"/>
        <item x="2764"/>
        <item x="1515"/>
        <item x="3187"/>
        <item x="4591"/>
        <item x="2352"/>
        <item x="6426"/>
        <item x="590"/>
        <item x="313"/>
        <item x="827"/>
        <item x="4196"/>
        <item x="5192"/>
        <item x="2767"/>
        <item x="4427"/>
        <item x="4541"/>
        <item x="1785"/>
        <item x="3371"/>
        <item x="569"/>
        <item x="56"/>
        <item x="4576"/>
        <item x="7788"/>
        <item x="5820"/>
        <item x="5778"/>
        <item x="568"/>
        <item x="3176"/>
        <item x="2066"/>
        <item x="1810"/>
        <item x="315"/>
        <item x="1037"/>
        <item x="1962"/>
        <item x="3695"/>
        <item x="4360"/>
        <item x="1469"/>
        <item x="484"/>
        <item x="5851"/>
        <item x="3740"/>
        <item x="579"/>
        <item x="6540"/>
        <item x="7631"/>
        <item x="2627"/>
        <item x="1928"/>
        <item x="542"/>
        <item x="4573"/>
        <item x="6543"/>
        <item x="5964"/>
        <item x="7234"/>
        <item x="7172"/>
        <item x="2741"/>
        <item x="1182"/>
        <item x="4579"/>
        <item x="5331"/>
        <item x="3699"/>
        <item x="4356"/>
        <item x="2815"/>
        <item x="2908"/>
        <item x="5289"/>
        <item x="4532"/>
        <item x="6794"/>
        <item x="4262"/>
        <item x="1187"/>
        <item x="2064"/>
        <item x="573"/>
        <item x="2813"/>
        <item x="4527"/>
        <item x="959"/>
        <item x="1726"/>
        <item x="7810"/>
        <item x="2737"/>
        <item x="1781"/>
        <item x="1657"/>
        <item x="7808"/>
        <item x="5798"/>
        <item x="942"/>
        <item x="385"/>
        <item x="5196"/>
        <item x="520"/>
        <item x="1476"/>
        <item x="4428"/>
        <item x="3175"/>
        <item x="4528"/>
        <item x="1287"/>
        <item x="1782"/>
        <item x="3502"/>
        <item x="3244"/>
        <item x="6956"/>
        <item x="512"/>
        <item x="6284"/>
        <item x="7350"/>
        <item x="3368"/>
        <item x="572"/>
        <item x="4342"/>
        <item x="1666"/>
        <item x="1645"/>
        <item x="2059"/>
        <item x="6438"/>
        <item x="52"/>
        <item x="7368"/>
        <item x="5727"/>
        <item x="5965"/>
        <item x="53"/>
        <item x="6626"/>
        <item x="4328"/>
        <item x="4353"/>
        <item x="3186"/>
        <item x="6689"/>
        <item x="6506"/>
        <item x="1184"/>
        <item x="7221"/>
        <item x="4529"/>
        <item x="6852"/>
        <item x="2129"/>
        <item x="6413"/>
        <item x="822"/>
        <item x="1279"/>
        <item x="1018"/>
        <item x="7699"/>
        <item x="1647"/>
        <item x="1442"/>
        <item x="1783"/>
        <item x="7121"/>
        <item x="941"/>
        <item x="943"/>
        <item x="452"/>
        <item x="2463"/>
        <item x="567"/>
        <item x="740"/>
        <item x="6980"/>
        <item x="7039"/>
        <item x="4191"/>
        <item x="1925"/>
        <item x="939"/>
        <item x="2015"/>
        <item x="453"/>
        <item x="735"/>
        <item x="938"/>
        <item x="534"/>
        <item x="1282"/>
        <item x="1002"/>
        <item x="1023"/>
        <item x="4199"/>
        <item x="6729"/>
        <item x="734"/>
        <item x="6541"/>
        <item x="961"/>
        <item x="1014"/>
        <item x="5729"/>
        <item x="5616"/>
        <item x="1736"/>
        <item x="4431"/>
        <item x="7355"/>
        <item x="4526"/>
        <item x="311"/>
        <item x="3232"/>
        <item x="3369"/>
        <item x="741"/>
        <item x="7809"/>
        <item x="7665"/>
        <item x="6981"/>
        <item x="6974"/>
        <item x="4355"/>
        <item x="1618"/>
        <item x="2656"/>
        <item x="960"/>
        <item x="2736"/>
        <item x="8"/>
        <item x="1003"/>
        <item x="5797"/>
        <item x="4432"/>
        <item x="1295"/>
        <item x="4357"/>
        <item x="4577"/>
        <item x="5099"/>
        <item x="6509"/>
        <item x="1294"/>
        <item x="7349"/>
        <item x="386"/>
        <item x="1293"/>
        <item x="602"/>
        <item x="1704"/>
        <item x="4602"/>
        <item x="7791"/>
        <item x="7027"/>
        <item x="6412"/>
        <item x="1004"/>
        <item x="5533"/>
        <item x="5795"/>
        <item x="6716"/>
        <item x="956"/>
        <item x="5105"/>
        <item x="3746"/>
        <item x="5728"/>
        <item x="728"/>
        <item x="965"/>
        <item x="823"/>
        <item x="604"/>
        <item x="1028"/>
        <item x="958"/>
        <item x="6078"/>
        <item x="7708"/>
        <item x="5966"/>
        <item x="5822"/>
        <item x="6946"/>
        <item x="3519"/>
        <item x="416"/>
        <item x="1183"/>
        <item x="4027"/>
        <item x="5731"/>
        <item x="4198"/>
        <item x="4429"/>
        <item x="4024"/>
        <item x="1932"/>
        <item x="6547"/>
        <item x="6544"/>
        <item x="548"/>
        <item x="1773"/>
        <item x="1292"/>
        <item x="549"/>
        <item x="4385"/>
        <item x="6415"/>
        <item x="7715"/>
        <item x="448"/>
        <item x="7618"/>
        <item x="7346"/>
        <item x="739"/>
        <item x="7354"/>
        <item x="1644"/>
        <item x="1504"/>
        <item x="7804"/>
        <item x="738"/>
        <item x="5654"/>
        <item x="1027"/>
        <item x="5104"/>
        <item x="7492"/>
        <item x="4603"/>
        <item x="5823"/>
        <item x="7811"/>
        <item x="46"/>
        <item x="2126"/>
        <item x="1617"/>
        <item x="7617"/>
        <item x="4346"/>
        <item x="4596"/>
        <item x="1464"/>
        <item x="1024"/>
        <item x="996"/>
        <item x="1033"/>
        <item x="451"/>
        <item x="1462"/>
        <item x="6793"/>
        <item x="1735"/>
        <item x="4601"/>
        <item x="517"/>
        <item x="2657"/>
        <item x="6761"/>
        <item x="1296"/>
        <item x="6557"/>
        <item x="5221"/>
        <item x="957"/>
        <item x="9"/>
        <item x="1202"/>
        <item x="5222"/>
        <item x="4600"/>
        <item x="4599"/>
        <item x="1470"/>
        <item x="307"/>
        <item x="4261"/>
        <item x="5722"/>
        <item x="3424"/>
        <item x="989"/>
        <item x="589"/>
        <item x="781"/>
        <item x="5967"/>
        <item x="7381"/>
        <item x="1095"/>
        <item x="5858"/>
        <item x="7701"/>
        <item x="65"/>
        <item x="1283"/>
        <item x="7231"/>
        <item x="7633"/>
        <item x="6135"/>
        <item x="6826"/>
        <item x="729"/>
        <item x="294"/>
        <item x="1190"/>
        <item x="5968"/>
        <item x="1737"/>
        <item x="1799"/>
        <item x="54"/>
        <item x="5821"/>
        <item x="7733"/>
        <item x="1798"/>
        <item x="7467"/>
        <item x="6239"/>
        <item x="2142"/>
        <item x="550"/>
        <item x="2034"/>
        <item x="3190"/>
        <item x="7533"/>
        <item x="3690"/>
        <item x="3189"/>
        <item x="2804"/>
        <item x="7630"/>
        <item x="5777"/>
        <item x="4772"/>
        <item x="7470"/>
        <item x="4544"/>
        <item x="5534"/>
        <item x="4578"/>
        <item x="3073"/>
        <item x="566"/>
        <item x="7353"/>
        <item x="5969"/>
        <item x="2739"/>
        <item x="5686"/>
        <item x="5755"/>
        <item x="2475"/>
        <item x="6646"/>
        <item x="4025"/>
        <item x="780"/>
        <item x="552"/>
        <item x="6372"/>
        <item x="5653"/>
        <item x="518"/>
        <item x="2744"/>
        <item x="6503"/>
        <item x="6979"/>
        <item x="6394"/>
        <item x="1356"/>
        <item x="4349"/>
        <item x="6718"/>
        <item x="775"/>
        <item x="6556"/>
        <item x="6285"/>
        <item x="6878"/>
        <item x="6505"/>
        <item x="2743"/>
        <item x="6076"/>
        <item x="7702"/>
        <item x="7812"/>
        <item x="6700"/>
        <item x="6555"/>
        <item x="7634"/>
        <item x="1005"/>
        <item x="6287"/>
        <item x="2779"/>
        <item x="2354"/>
        <item x="6702"/>
        <item x="1032"/>
        <item x="1025"/>
        <item x="5862"/>
        <item x="737"/>
        <item x="4364"/>
        <item x="2782"/>
        <item x="6532"/>
        <item x="7789"/>
        <item x="2636"/>
        <item x="30"/>
        <item x="1156"/>
        <item x="1090"/>
        <item x="1788"/>
        <item x="5272"/>
        <item x="4169"/>
        <item x="1284"/>
        <item x="6338"/>
        <item x="2133"/>
        <item x="6237"/>
        <item x="846"/>
        <item x="605"/>
        <item x="1702"/>
        <item x="736"/>
        <item x="6310"/>
        <item x="5928"/>
        <item x="6533"/>
        <item x="5523"/>
        <item x="4224"/>
        <item x="6052"/>
        <item x="4365"/>
        <item x="1643"/>
        <item x="1357"/>
        <item x="473"/>
        <item x="778"/>
        <item x="6554"/>
        <item x="5724"/>
        <item x="1525"/>
        <item x="5203"/>
        <item x="6416"/>
        <item x="1708"/>
        <item x="1201"/>
        <item x="5536"/>
        <item x="2740"/>
        <item x="472"/>
        <item x="6542"/>
        <item x="6524"/>
        <item x="4588"/>
        <item x="7352"/>
        <item x="2060"/>
        <item x="1186"/>
        <item x="7270"/>
        <item x="563"/>
        <item x="2067"/>
        <item x="1010"/>
        <item x="6053"/>
        <item x="1359"/>
        <item x="1309"/>
        <item x="990"/>
        <item x="1009"/>
        <item x="1094"/>
        <item x="1007"/>
        <item x="4367"/>
        <item x="6311"/>
        <item x="7777"/>
        <item x="4177"/>
        <item x="4097"/>
        <item x="312"/>
        <item x="4348"/>
        <item x="2654"/>
        <item x="2781"/>
        <item x="6286"/>
        <item x="2124"/>
        <item x="6054"/>
        <item x="7530"/>
        <item x="1185"/>
        <item x="6055"/>
        <item x="4597"/>
        <item x="1157"/>
        <item x="5854"/>
        <item x="2083"/>
        <item x="317"/>
        <item x="1664"/>
        <item x="1385"/>
        <item x="1091"/>
        <item x="1308"/>
        <item x="37"/>
        <item x="184"/>
        <item x="1285"/>
        <item x="7778"/>
        <item x="4384"/>
        <item x="4350"/>
        <item x="2035"/>
        <item x="4219"/>
        <item x="4598"/>
        <item x="5684"/>
        <item x="70"/>
        <item x="483"/>
        <item x="49"/>
        <item x="35"/>
        <item x="5332"/>
        <item x="1965"/>
        <item x="482"/>
        <item x="1636"/>
        <item x="4215"/>
        <item x="2526"/>
        <item x="5522"/>
        <item x="2365"/>
        <item x="877"/>
        <item x="7704"/>
        <item x="6297"/>
        <item x="2454"/>
        <item x="779"/>
        <item x="36"/>
        <item x="481"/>
        <item x="2651"/>
        <item x="6294"/>
        <item x="5521"/>
        <item x="3183"/>
        <item x="2368"/>
        <item x="1280"/>
        <item x="161"/>
        <item x="3888"/>
        <item x="818"/>
        <item x="2036"/>
        <item x="2125"/>
        <item x="7491"/>
        <item x="7047"/>
        <item x="6143"/>
        <item x="7771"/>
        <item x="1286"/>
        <item x="7007"/>
        <item x="7780"/>
        <item x="6309"/>
        <item x="1741"/>
        <item x="1255"/>
        <item x="751"/>
        <item x="2141"/>
        <item x="7474"/>
        <item x="316"/>
        <item x="6056"/>
        <item x="5224"/>
        <item x="7475"/>
        <item x="6978"/>
        <item x="5225"/>
        <item x="3693"/>
        <item x="1500"/>
        <item x="7632"/>
        <item x="4183"/>
        <item x="4028"/>
        <item x="1368"/>
        <item x="7005"/>
        <item x="3156"/>
        <item x="7333"/>
        <item x="6130"/>
        <item x="1701"/>
        <item x="6818"/>
        <item x="2792"/>
        <item x="5920"/>
        <item x="2446"/>
        <item x="1369"/>
        <item x="5932"/>
        <item x="2498"/>
        <item x="6825"/>
        <item x="1358"/>
        <item x="336"/>
        <item x="1646"/>
        <item x="4094"/>
        <item x="4218"/>
        <item x="4208"/>
        <item x="1431"/>
        <item x="553"/>
        <item x="335"/>
        <item x="1777"/>
        <item x="5520"/>
        <item x="5517"/>
        <item x="5806"/>
        <item x="620"/>
        <item x="1121"/>
        <item x="5524"/>
        <item x="875"/>
        <item x="1432"/>
        <item x="1700"/>
        <item x="2355"/>
        <item x="3698"/>
        <item x="6307"/>
        <item x="1776"/>
        <item x="1919"/>
        <item x="332"/>
        <item x="2512"/>
        <item x="75"/>
        <item x="1367"/>
        <item x="5531"/>
        <item x="1362"/>
        <item x="750"/>
        <item x="2780"/>
        <item x="753"/>
        <item x="5514"/>
        <item x="6306"/>
        <item x="876"/>
        <item x="615"/>
        <item x="1629"/>
        <item x="6840"/>
        <item x="3358"/>
        <item x="3359"/>
        <item x="2149"/>
        <item x="58"/>
        <item x="6136"/>
        <item x="6881"/>
        <item x="400"/>
        <item x="4029"/>
        <item x="4383"/>
        <item x="6857"/>
        <item x="5519"/>
        <item x="5510"/>
        <item x="6855"/>
        <item x="6919"/>
        <item x="127"/>
        <item x="7222"/>
        <item x="7217"/>
        <item x="50"/>
        <item x="7468"/>
        <item x="3736"/>
        <item x="4030"/>
        <item x="7471"/>
        <item x="3230"/>
        <item x="6293"/>
        <item x="6502"/>
        <item x="6395"/>
        <item x="477"/>
        <item x="756"/>
        <item x="442"/>
        <item x="6504"/>
        <item x="5518"/>
        <item x="1126"/>
        <item x="6482"/>
        <item x="60"/>
        <item x="5327"/>
        <item x="5122"/>
        <item x="61"/>
        <item x="6530"/>
        <item x="5655"/>
        <item x="7372"/>
        <item x="59"/>
        <item x="7006"/>
        <item x="4438"/>
        <item x="2527"/>
        <item x="210"/>
        <item x="5642"/>
        <item x="2652"/>
        <item x="1779"/>
        <item x="7705"/>
        <item x="6140"/>
        <item x="5868"/>
        <item x="3312"/>
        <item x="4049"/>
        <item x="4185"/>
        <item x="6057"/>
        <item x="6865"/>
        <item x="2136"/>
        <item x="7048"/>
        <item x="3311"/>
        <item x="7853"/>
        <item x="6125"/>
        <item x="2163"/>
        <item x="6035"/>
        <item x="7038"/>
        <item x="7187"/>
        <item x="3677"/>
        <item x="564"/>
        <item x="559"/>
        <item x="7057"/>
        <item x="7703"/>
        <item x="7524"/>
        <item x="6975"/>
        <item x="7781"/>
        <item x="4047"/>
        <item x="5869"/>
        <item x="2778"/>
        <item x="470"/>
        <item x="6859"/>
        <item x="3336"/>
        <item x="6976"/>
        <item x="7133"/>
        <item x="6074"/>
        <item x="879"/>
        <item x="3687"/>
        <item x="4209"/>
        <item x="6075"/>
        <item x="327"/>
        <item x="3755"/>
        <item x="2653"/>
        <item x="6108"/>
        <item x="5867"/>
        <item x="6033"/>
        <item x="4294"/>
        <item x="1721"/>
        <item x="6717"/>
        <item x="6034"/>
        <item x="2687"/>
        <item x="7730"/>
        <item x="3360"/>
        <item x="3821"/>
        <item x="4026"/>
        <item x="870"/>
        <item x="3669"/>
        <item x="3233"/>
        <item x="1968"/>
        <item x="7857"/>
        <item x="2910"/>
        <item x="4433"/>
        <item x="755"/>
        <item x="4129"/>
        <item x="2367"/>
        <item x="825"/>
        <item x="4163"/>
        <item x="4217"/>
        <item x="5730"/>
        <item x="6378"/>
        <item x="5509"/>
        <item x="5220"/>
        <item x="6038"/>
        <item x="1433"/>
        <item x="1360"/>
        <item x="77"/>
        <item x="4188"/>
        <item x="1193"/>
        <item x="562"/>
        <item x="469"/>
        <item x="3240"/>
        <item x="4182"/>
        <item x="5532"/>
        <item x="6734"/>
        <item x="5201"/>
        <item x="5126"/>
        <item x="1361"/>
        <item x="6036"/>
        <item x="6037"/>
        <item x="2029"/>
        <item x="565"/>
        <item x="4226"/>
        <item x="1026"/>
        <item x="1354"/>
        <item x="4436"/>
        <item x="4366"/>
        <item x="2449"/>
        <item x="6647"/>
        <item x="1720"/>
        <item x="3154"/>
        <item x="4375"/>
        <item x="3370"/>
        <item x="6844"/>
        <item x="3324"/>
        <item x="6971"/>
        <item x="1434"/>
        <item x="2364"/>
        <item x="5505"/>
        <item x="6123"/>
        <item x="3310"/>
        <item x="2027"/>
        <item x="4437"/>
        <item x="3307"/>
        <item x="5506"/>
        <item x="6110"/>
        <item x="5507"/>
        <item x="5508"/>
        <item x="551"/>
        <item x="6032"/>
        <item x="5970"/>
        <item x="5958"/>
        <item x="2693"/>
        <item x="5202"/>
        <item x="1961"/>
        <item x="7044"/>
        <item x="1820"/>
        <item x="2028"/>
        <item x="6141"/>
        <item x="6142"/>
        <item x="1352"/>
        <item x="6065"/>
        <item x="1350"/>
        <item x="6255"/>
        <item x="5959"/>
        <item x="462"/>
        <item x="6817"/>
        <item x="7189"/>
        <item x="6664"/>
        <item x="6972"/>
        <item x="5904"/>
        <item x="7856"/>
        <item x="5933"/>
        <item x="5960"/>
        <item x="5961"/>
        <item x="6763"/>
        <item x="5031"/>
        <item x="5206"/>
        <item x="2776"/>
        <item x="172"/>
        <item x="6145"/>
        <item x="6072"/>
        <item x="826"/>
        <item x="641"/>
        <item x="6304"/>
        <item x="6796"/>
        <item x="5906"/>
        <item x="6092"/>
        <item x="5535"/>
        <item x="5905"/>
        <item x="6114"/>
        <item x="461"/>
        <item x="6598"/>
        <item x="874"/>
        <item x="6091"/>
        <item x="3670"/>
        <item x="4164"/>
        <item x="2677"/>
        <item x="2678"/>
        <item x="1482"/>
        <item x="5962"/>
        <item x="2789"/>
        <item x="5038"/>
        <item x="6991"/>
        <item x="4221"/>
        <item x="7531"/>
        <item x="1778"/>
        <item x="6067"/>
        <item x="1685"/>
        <item x="5641"/>
        <item x="4478"/>
        <item x="3667"/>
        <item x="7485"/>
        <item x="6600"/>
        <item x="3314"/>
        <item x="1709"/>
        <item x="3397"/>
        <item x="6090"/>
        <item x="3157"/>
        <item x="3440"/>
        <item x="3070"/>
        <item x="2516"/>
        <item x="5963"/>
        <item x="5204"/>
        <item x="7779"/>
        <item x="5647"/>
        <item x="3245"/>
        <item x="1438"/>
        <item x="1474"/>
        <item x="878"/>
        <item x="5205"/>
        <item x="1381"/>
        <item x="4050"/>
        <item x="3887"/>
        <item x="2650"/>
        <item x="5530"/>
        <item x="3058"/>
        <item x="1191"/>
        <item x="7532"/>
        <item x="5529"/>
        <item x="4521"/>
        <item x="6377"/>
        <item x="2788"/>
        <item x="7525"/>
        <item x="3387"/>
        <item x="2922"/>
        <item x="2909"/>
        <item x="4051"/>
        <item x="3658"/>
        <item x="1951"/>
        <item x="2021"/>
        <item x="7045"/>
        <item x="1472"/>
        <item x="6871"/>
        <item x="640"/>
        <item x="903"/>
        <item x="1484"/>
        <item x="4771"/>
        <item x="2655"/>
        <item x="3377"/>
        <item x="7528"/>
        <item x="5922"/>
        <item x="2363"/>
        <item x="833"/>
        <item x="828"/>
        <item x="2013"/>
        <item x="3756"/>
        <item x="5037"/>
        <item x="3913"/>
        <item x="3737"/>
        <item x="6087"/>
        <item x="1189"/>
        <item x="5934"/>
        <item x="6596"/>
        <item x="3396"/>
        <item x="7731"/>
        <item x="7484"/>
        <item x="4782"/>
        <item x="3918"/>
        <item x="7043"/>
        <item x="639"/>
        <item x="3917"/>
        <item x="638"/>
        <item x="557"/>
        <item x="7734"/>
        <item x="6789"/>
        <item x="2701"/>
        <item x="7483"/>
        <item x="7732"/>
        <item x="5034"/>
        <item x="6308"/>
        <item x="829"/>
        <item x="1059"/>
        <item x="5513"/>
        <item x="5657"/>
        <item x="7188"/>
        <item x="6431"/>
        <item x="1963"/>
        <item x="907"/>
        <item x="2775"/>
        <item x="754"/>
        <item x="757"/>
        <item x="7049"/>
        <item x="5200"/>
        <item x="1964"/>
        <item x="1436"/>
        <item x="1740"/>
        <item x="815"/>
        <item x="3401"/>
        <item x="5833"/>
        <item x="7389"/>
        <item x="3398"/>
        <item x="4293"/>
        <item x="5199"/>
        <item x="4124"/>
        <item x="3395"/>
        <item x="3898"/>
        <item x="334"/>
        <item x="3915"/>
        <item x="7185"/>
        <item x="76"/>
        <item x="5650"/>
        <item x="7046"/>
        <item x="7015"/>
        <item x="2541"/>
        <item x="7865"/>
        <item x="2911"/>
        <item x="556"/>
        <item x="5652"/>
        <item x="4125"/>
        <item x="3374"/>
        <item x="463"/>
        <item x="555"/>
        <item x="7573"/>
        <item x="1920"/>
        <item x="5807"/>
        <item x="5216"/>
        <item x="6787"/>
        <item x="3732"/>
        <item x="831"/>
        <item x="2538"/>
        <item x="1365"/>
        <item x="2537"/>
        <item x="6992"/>
        <item x="7085"/>
        <item x="5651"/>
        <item x="3914"/>
        <item x="7664"/>
        <item x="383"/>
        <item x="480"/>
        <item x="479"/>
        <item x="2154"/>
        <item x="5892"/>
        <item x="1366"/>
        <item x="5723"/>
        <item x="5614"/>
        <item x="7080"/>
        <item x="7390"/>
        <item x="2774"/>
        <item x="5585"/>
        <item x="5584"/>
        <item x="2019"/>
        <item x="1738"/>
        <item x="7086"/>
        <item x="5270"/>
        <item x="5217"/>
        <item x="1148"/>
        <item x="4781"/>
        <item x="7232"/>
        <item x="614"/>
        <item x="5130"/>
        <item x="4524"/>
        <item x="3907"/>
        <item x="911"/>
        <item x="2777"/>
        <item x="6644"/>
        <item x="2139"/>
        <item x="1092"/>
        <item x="2683"/>
        <item x="5977"/>
        <item x="2680"/>
        <item x="3912"/>
        <item x="2694"/>
        <item x="209"/>
        <item x="3659"/>
        <item x="3071"/>
        <item x="902"/>
        <item x="6068"/>
        <item x="5033"/>
        <item x="5656"/>
        <item x="2017"/>
        <item x="5649"/>
        <item x="5648"/>
        <item x="5591"/>
        <item x="7864"/>
        <item x="2835"/>
        <item x="6375"/>
        <item x="2010"/>
        <item x="1729"/>
        <item x="6824"/>
        <item x="2838"/>
        <item x="2723"/>
        <item x="6104"/>
        <item x="2523"/>
        <item x="125"/>
        <item x="7657"/>
        <item x="5180"/>
        <item x="7599"/>
        <item x="3069"/>
        <item x="1728"/>
        <item x="1656"/>
        <item x="2913"/>
        <item x="5915"/>
        <item x="3911"/>
        <item x="6622"/>
        <item x="1791"/>
        <item x="7604"/>
        <item x="6305"/>
        <item x="2169"/>
        <item x="94"/>
        <item x="4523"/>
        <item x="5803"/>
        <item x="1792"/>
        <item x="2007"/>
        <item x="732"/>
        <item x="2963"/>
        <item x="1789"/>
        <item x="7859"/>
        <item x="5181"/>
        <item x="905"/>
        <item x="906"/>
        <item x="460"/>
        <item x="5757"/>
        <item x="1790"/>
        <item x="5588"/>
        <item x="2614"/>
        <item x="4321"/>
        <item x="554"/>
        <item x="3733"/>
        <item x="3916"/>
        <item x="3668"/>
        <item x="5700"/>
        <item x="4804"/>
        <item x="4212"/>
        <item x="4193"/>
        <item x="333"/>
        <item x="1013"/>
        <item x="1353"/>
        <item x="2912"/>
        <item x="7373"/>
        <item x="1382"/>
        <item x="3909"/>
        <item x="5887"/>
        <item x="7084"/>
        <item x="7087"/>
        <item x="5877"/>
        <item x="3664"/>
        <item x="7075"/>
        <item x="7079"/>
        <item x="7761"/>
        <item x="904"/>
        <item x="183"/>
        <item x="5036"/>
        <item x="2032"/>
        <item x="6973"/>
        <item x="1537"/>
        <item x="5852"/>
        <item x="6968"/>
        <item x="5685"/>
        <item x="6302"/>
        <item x="6969"/>
        <item x="6456"/>
        <item x="4343"/>
        <item x="3068"/>
        <item x="4779"/>
        <item x="7235"/>
        <item x="3908"/>
        <item x="2076"/>
        <item x="7078"/>
        <item x="6103"/>
        <item x="727"/>
        <item x="2615"/>
        <item x="329"/>
        <item x="465"/>
        <item x="6625"/>
        <item x="6508"/>
        <item x="7762"/>
        <item x="726"/>
        <item x="7529"/>
        <item x="7028"/>
        <item x="1586"/>
        <item x="4059"/>
        <item x="6698"/>
        <item x="5182"/>
        <item x="5923"/>
        <item x="1115"/>
        <item x="5215"/>
        <item x="1731"/>
        <item x="7076"/>
        <item x="2528"/>
        <item x="7074"/>
        <item x="6970"/>
        <item x="2005"/>
        <item x="2536"/>
        <item x="5919"/>
        <item x="5991"/>
        <item x="1012"/>
        <item x="7482"/>
        <item x="7481"/>
        <item x="5878"/>
        <item x="5924"/>
        <item x="3375"/>
        <item x="5219"/>
        <item x="5644"/>
        <item x="2362"/>
        <item x="4481"/>
        <item x="3646"/>
        <item x="6059"/>
        <item x="211"/>
        <item x="7073"/>
        <item x="2914"/>
        <item x="6967"/>
        <item x="547"/>
        <item x="7144"/>
        <item x="5882"/>
        <item x="308"/>
        <item x="2140"/>
        <item x="1535"/>
        <item x="1628"/>
        <item x="1383"/>
        <item x="64"/>
        <item x="5236"/>
        <item x="7216"/>
        <item x="2152"/>
        <item x="2506"/>
        <item x="4184"/>
        <item x="2137"/>
        <item x="4786"/>
        <item x="47"/>
        <item x="1786"/>
        <item x="310"/>
        <item x="7769"/>
        <item x="7081"/>
        <item x="5901"/>
        <item x="4477"/>
        <item x="4474"/>
        <item x="7480"/>
        <item x="1011"/>
        <item x="733"/>
        <item x="180"/>
        <item x="3647"/>
        <item x="7060"/>
        <item x="1364"/>
        <item x="5794"/>
        <item x="869"/>
        <item x="4345"/>
        <item x="7201"/>
        <item x="7331"/>
        <item x="5587"/>
        <item x="48"/>
        <item x="5689"/>
        <item x="3384"/>
        <item x="5027"/>
        <item x="7"/>
        <item x="3373"/>
        <item x="206"/>
        <item x="3738"/>
        <item x="1539"/>
        <item x="4347"/>
        <item x="6058"/>
        <item x="1256"/>
        <item x="5880"/>
        <item x="2805"/>
        <item x="5583"/>
        <item x="4785"/>
        <item x="1146"/>
        <item x="2793"/>
        <item x="3899"/>
        <item x="4518"/>
        <item x="2033"/>
        <item x="5516"/>
        <item x="2796"/>
        <item x="3902"/>
        <item x="2795"/>
        <item x="68"/>
        <item x="3378"/>
        <item x="3901"/>
        <item x="1147"/>
        <item x="7370"/>
        <item x="546"/>
        <item x="2915"/>
        <item x="2800"/>
        <item x="881"/>
        <item x="4561"/>
        <item x="1259"/>
        <item x="3906"/>
        <item x="5586"/>
        <item x="4520"/>
        <item x="4220"/>
        <item x="5792"/>
        <item x="1787"/>
        <item x="7479"/>
        <item x="6"/>
        <item x="1377"/>
        <item x="7764"/>
        <item x="6300"/>
        <item x="5607"/>
        <item x="6367"/>
        <item x="4519"/>
        <item x="6510"/>
        <item x="2797"/>
        <item x="5"/>
        <item x="7526"/>
        <item x="7478"/>
        <item x="2168"/>
        <item x="2020"/>
        <item x="5805"/>
        <item x="3379"/>
        <item x="2167"/>
        <item x="0"/>
        <item x="175"/>
        <item x="2794"/>
        <item x="2366"/>
        <item x="1531"/>
        <item x="880"/>
        <item x="6792"/>
        <item x="2146"/>
        <item x="5907"/>
        <item x="5223"/>
        <item x="752"/>
        <item x="1258"/>
        <item x="174"/>
        <item x="6303"/>
        <item x="1784"/>
        <item x="3648"/>
        <item x="187"/>
        <item x="2918"/>
        <item x="2507"/>
        <item x="6507"/>
        <item x="3047"/>
        <item x="6088"/>
        <item x="7059"/>
        <item x="1245"/>
        <item x="1734"/>
        <item x="1739"/>
        <item x="306"/>
        <item x="5595"/>
        <item x="5809"/>
        <item x="2919"/>
        <item x="6242"/>
        <item x="6512"/>
        <item x="5253"/>
        <item x="205"/>
        <item x="1854"/>
        <item x="4976"/>
        <item x="5992"/>
        <item x="2808"/>
        <item x="3665"/>
        <item x="3044"/>
        <item x="5511"/>
        <item x="1538"/>
        <item x="5576"/>
        <item x="1813"/>
        <item x="1502"/>
        <item x="7037"/>
        <item x="7765"/>
        <item x="731"/>
        <item x="1117"/>
        <item x="6558"/>
        <item x="4130"/>
        <item x="5026"/>
        <item x="328"/>
        <item x="7659"/>
        <item x="1681"/>
        <item x="14"/>
        <item x="7523"/>
        <item x="4176"/>
        <item x="4510"/>
        <item x="6586"/>
        <item x="3420"/>
        <item x="3666"/>
        <item x="1251"/>
        <item x="7065"/>
        <item x="1020"/>
        <item x="3656"/>
        <item x="1732"/>
        <item x="1755"/>
        <item x="5754"/>
        <item x="6795"/>
        <item x="6885"/>
        <item x="3837"/>
        <item x="3376"/>
        <item x="1588"/>
        <item x="2906"/>
        <item x="6085"/>
        <item x="7522"/>
        <item x="7186"/>
        <item x="2081"/>
        <item x="889"/>
        <item x="3870"/>
        <item x="7830"/>
        <item x="2147"/>
        <item x="5218"/>
        <item x="3903"/>
        <item x="7855"/>
        <item x="3657"/>
        <item x="3313"/>
        <item x="3342"/>
        <item x="3341"/>
        <item x="4513"/>
        <item x="3735"/>
        <item x="7763"/>
        <item x="3340"/>
        <item x="2358"/>
        <item x="379"/>
        <item x="5756"/>
        <item x="5121"/>
        <item x="1733"/>
        <item x="6164"/>
        <item x="1831"/>
        <item x="5693"/>
        <item x="3372"/>
        <item x="4516"/>
        <item x="5881"/>
        <item x="5611"/>
        <item x="5124"/>
        <item x="2529"/>
        <item x="6301"/>
        <item x="5213"/>
        <item x="7477"/>
        <item x="2697"/>
        <item x="4352"/>
        <item x="2088"/>
        <item x="1730"/>
        <item x="331"/>
        <item x="2806"/>
        <item x="7141"/>
        <item x="5572"/>
        <item x="5703"/>
        <item x="6428"/>
        <item x="2803"/>
        <item x="4977"/>
        <item x="3048"/>
        <item x="5125"/>
        <item x="832"/>
        <item x="2802"/>
        <item x="3339"/>
        <item x="7146"/>
        <item x="4351"/>
        <item x="4"/>
        <item x="1154"/>
        <item x="885"/>
        <item x="5758"/>
        <item x="5993"/>
        <item x="5879"/>
        <item x="7219"/>
        <item x="2153"/>
        <item x="2612"/>
        <item x="3426"/>
        <item x="3334"/>
        <item x="5694"/>
        <item x="5994"/>
        <item x="1929"/>
        <item x="67"/>
        <item x="390"/>
        <item x="6324"/>
        <item x="2006"/>
        <item x="3896"/>
        <item x="3046"/>
        <item x="6312"/>
        <item x="1754"/>
        <item x="5643"/>
        <item x="5639"/>
        <item x="3427"/>
        <item x="6084"/>
        <item x="6162"/>
        <item x="7147"/>
        <item x="7212"/>
        <item x="619"/>
        <item x="3704"/>
        <item x="6089"/>
        <item x="7773"/>
        <item x="4214"/>
        <item x="2508"/>
        <item x="4213"/>
        <item x="4175"/>
        <item x="3895"/>
        <item x="5883"/>
        <item x="4344"/>
        <item x="6165"/>
        <item x="2361"/>
        <item x="6207"/>
        <item x="5884"/>
        <item x="2700"/>
        <item x="5995"/>
        <item x="5996"/>
        <item x="5903"/>
        <item x="5581"/>
        <item x="5580"/>
        <item x="4174"/>
        <item x="6572"/>
        <item x="6109"/>
        <item x="6737"/>
        <item x="730"/>
        <item x="2150"/>
        <item x="3"/>
        <item x="7142"/>
        <item x="2509"/>
        <item x="6705"/>
        <item x="6684"/>
        <item x="330"/>
        <item x="4479"/>
        <item x="6753"/>
        <item x="3392"/>
        <item x="5571"/>
        <item x="3393"/>
        <item x="1017"/>
        <item x="1839"/>
        <item x="3889"/>
        <item x="5574"/>
        <item x="5345"/>
        <item x="2807"/>
        <item x="7124"/>
        <item x="7578"/>
        <item x="7537"/>
        <item x="2924"/>
        <item x="3417"/>
        <item x="3900"/>
        <item x="3905"/>
        <item x="7539"/>
        <item x="2360"/>
        <item x="3428"/>
        <item x="5456"/>
        <item x="7476"/>
        <item x="7042"/>
        <item x="7123"/>
        <item x="7451"/>
        <item x="4780"/>
        <item x="6236"/>
        <item x="2893"/>
        <item x="4511"/>
        <item x="4799"/>
        <item x="6295"/>
        <item x="2894"/>
        <item x="7848"/>
        <item x="5120"/>
        <item x="2810"/>
        <item x="7521"/>
        <item x="2011"/>
        <item x="5214"/>
        <item x="5692"/>
        <item x="2609"/>
        <item x="7208"/>
        <item x="4469"/>
        <item x="7071"/>
        <item x="4186"/>
        <item x="2916"/>
        <item x="3045"/>
        <item x="5573"/>
        <item x="3904"/>
        <item x="4522"/>
        <item x="2724"/>
        <item x="7340"/>
        <item x="6435"/>
        <item x="7606"/>
        <item x="4778"/>
        <item x="7070"/>
        <item x="884"/>
        <item x="1022"/>
        <item x="7143"/>
        <item x="5255"/>
        <item x="186"/>
        <item x="1257"/>
        <item x="7608"/>
        <item x="7122"/>
        <item x="1021"/>
        <item x="2809"/>
        <item x="3014"/>
        <item x="4800"/>
        <item x="2517"/>
        <item x="2089"/>
        <item x="2521"/>
        <item x="6515"/>
        <item x="5886"/>
        <item x="537"/>
        <item x="4082"/>
        <item x="6955"/>
        <item x="839"/>
        <item x="6388"/>
        <item x="2084"/>
        <item x="2138"/>
        <item x="1994"/>
        <item x="5971"/>
        <item x="2082"/>
        <item x="882"/>
        <item x="3897"/>
        <item x="7550"/>
        <item x="2145"/>
        <item x="3703"/>
        <item x="1254"/>
        <item x="7210"/>
        <item x="5570"/>
        <item x="4517"/>
        <item x="5188"/>
        <item x="2679"/>
        <item x="2268"/>
        <item x="3425"/>
        <item x="1536"/>
        <item x="3894"/>
        <item x="7334"/>
        <item x="5575"/>
        <item x="5582"/>
        <item x="1639"/>
        <item x="7335"/>
        <item x="389"/>
        <item x="3409"/>
        <item x="4975"/>
        <item x="7209"/>
        <item x="3893"/>
        <item x="7332"/>
        <item x="1355"/>
        <item x="2648"/>
        <item x="1838"/>
        <item x="6583"/>
        <item x="3702"/>
        <item x="7139"/>
        <item x="3118"/>
        <item x="3337"/>
        <item x="5263"/>
        <item x="3338"/>
        <item x="5073"/>
        <item x="5129"/>
        <item x="5023"/>
        <item x="3072"/>
        <item x="1480"/>
        <item x="464"/>
        <item x="2401"/>
        <item x="2151"/>
        <item x="2695"/>
        <item x="7058"/>
        <item x="2642"/>
        <item x="3059"/>
        <item x="2462"/>
        <item x="5496"/>
        <item x="1751"/>
        <item x="7136"/>
        <item x="1481"/>
        <item x="3011"/>
        <item x="5119"/>
        <item x="1995"/>
        <item x="2518"/>
        <item x="12"/>
        <item x="4368"/>
        <item x="5493"/>
        <item x="834"/>
        <item x="7861"/>
        <item x="6695"/>
        <item x="2594"/>
        <item x="3062"/>
        <item x="7862"/>
        <item x="3892"/>
        <item x="3142"/>
        <item x="7748"/>
        <item x="5638"/>
        <item x="4803"/>
        <item x="1999"/>
        <item x="3406"/>
        <item x="3019"/>
        <item x="2269"/>
        <item x="3003"/>
        <item x="7549"/>
        <item x="7520"/>
        <item x="7145"/>
        <item x="4363"/>
        <item x="5495"/>
        <item x="4119"/>
        <item x="4512"/>
        <item x="5490"/>
        <item x="2400"/>
        <item x="2647"/>
        <item x="3060"/>
        <item x="3066"/>
        <item x="6298"/>
        <item x="7371"/>
        <item x="3407"/>
        <item x="348"/>
        <item x="1600"/>
        <item x="883"/>
        <item x="2474"/>
        <item x="6511"/>
        <item x="2078"/>
        <item x="1749"/>
        <item x="3139"/>
        <item x="7137"/>
        <item x="4972"/>
        <item x="594"/>
        <item x="3408"/>
        <item x="2921"/>
        <item x="5146"/>
        <item x="2641"/>
        <item x="3891"/>
        <item x="3890"/>
        <item x="2646"/>
        <item x="4571"/>
        <item x="1640"/>
        <item x="1581"/>
        <item x="3063"/>
        <item x="3116"/>
        <item x="7083"/>
        <item x="4570"/>
        <item x="1475"/>
        <item x="3335"/>
        <item x="2461"/>
        <item x="6748"/>
        <item x="5640"/>
        <item x="3715"/>
        <item x="3714"/>
        <item x="5494"/>
        <item x="2080"/>
        <item x="7519"/>
        <item x="7518"/>
        <item x="7338"/>
        <item x="7336"/>
        <item x="3006"/>
        <item x="4802"/>
        <item x="3005"/>
        <item x="5578"/>
        <item x="3421"/>
        <item x="3884"/>
        <item x="1665"/>
        <item x="2923"/>
        <item x="1772"/>
        <item x="618"/>
        <item x="4569"/>
        <item x="7749"/>
        <item x="3352"/>
        <item x="4494"/>
        <item x="5019"/>
        <item x="2514"/>
        <item x="7517"/>
        <item x="5577"/>
        <item x="3713"/>
        <item x="1996"/>
        <item x="1637"/>
        <item x="4568"/>
        <item x="3705"/>
        <item x="2460"/>
        <item x="1634"/>
        <item x="2411"/>
        <item x="2832"/>
        <item x="3883"/>
        <item x="6584"/>
        <item x="4430"/>
        <item x="5537"/>
        <item x="1633"/>
        <item x="6711"/>
        <item x="4492"/>
        <item x="835"/>
        <item x="1363"/>
        <item x="2058"/>
        <item x="6513"/>
        <item x="6856"/>
        <item x="7536"/>
        <item x="5615"/>
        <item x="1150"/>
        <item x="2030"/>
        <item x="4567"/>
        <item x="69"/>
        <item x="5075"/>
        <item x="6697"/>
        <item x="2260"/>
        <item x="5857"/>
        <item x="3016"/>
        <item x="7845"/>
        <item x="5579"/>
        <item x="5606"/>
        <item x="362"/>
        <item x="1253"/>
        <item x="2635"/>
        <item x="3874"/>
        <item x="1560"/>
        <item x="7516"/>
        <item x="3017"/>
        <item x="363"/>
        <item x="407"/>
        <item x="3076"/>
        <item x="7747"/>
        <item x="4801"/>
        <item x="4493"/>
        <item x="5183"/>
        <item x="2012"/>
        <item x="3173"/>
        <item x="1463"/>
        <item x="7082"/>
        <item x="5185"/>
        <item x="4566"/>
        <item x="4982"/>
        <item x="7613"/>
        <item x="7742"/>
        <item x="3877"/>
        <item x="1471"/>
        <item x="5347"/>
        <item x="7374"/>
        <item x="7740"/>
        <item x="5184"/>
        <item x="7515"/>
        <item x="6756"/>
        <item x="3004"/>
        <item x="3662"/>
        <item x="5793"/>
        <item x="63"/>
        <item x="6755"/>
        <item x="3119"/>
        <item x="3882"/>
        <item x="3881"/>
        <item x="4788"/>
        <item x="7741"/>
        <item x="1030"/>
        <item x="2917"/>
        <item x="3910"/>
        <item x="2920"/>
        <item x="3879"/>
        <item x="7776"/>
        <item x="2515"/>
        <item x="3418"/>
        <item x="7062"/>
        <item x="2031"/>
        <item x="1029"/>
        <item x="1635"/>
        <item x="445"/>
        <item x="2014"/>
        <item x="6129"/>
        <item x="4816"/>
        <item x="2087"/>
        <item x="41"/>
        <item x="2"/>
        <item x="44"/>
        <item x="6144"/>
        <item x="1795"/>
        <item x="2085"/>
        <item x="6201"/>
        <item x="7138"/>
        <item x="6514"/>
        <item x="3663"/>
        <item x="5972"/>
        <item x="5174"/>
        <item x="7674"/>
        <item x="4983"/>
        <item x="4565"/>
        <item x="4434"/>
        <item x="7399"/>
        <item x="6886"/>
        <item x="7774"/>
        <item x="5341"/>
        <item x="6257"/>
        <item x="6296"/>
        <item x="6517"/>
        <item x="7543"/>
        <item x="5902"/>
        <item x="208"/>
        <item x="6376"/>
        <item x="13"/>
        <item x="5176"/>
        <item x="10"/>
        <item x="872"/>
        <item x="5973"/>
        <item x="7676"/>
        <item x="5974"/>
        <item x="5195"/>
        <item x="7135"/>
        <item x="4791"/>
        <item x="5349"/>
        <item x="2410"/>
        <item x="3002"/>
        <item x="4815"/>
        <item x="873"/>
        <item x="7675"/>
        <item x="2610"/>
        <item x="7772"/>
        <item x="7666"/>
        <item x="4560"/>
        <item x="5177"/>
        <item x="5888"/>
        <item x="4563"/>
        <item x="1527"/>
        <item x="6209"/>
        <item x="5975"/>
        <item x="5976"/>
        <item x="5954"/>
        <item x="3013"/>
        <item x="3660"/>
        <item x="5952"/>
        <item x="597"/>
        <item x="5953"/>
        <item x="5426"/>
        <item x="5422"/>
        <item x="5425"/>
        <item x="5428"/>
        <item x="4562"/>
        <item x="5346"/>
        <item x="5163"/>
        <item x="5427"/>
        <item x="1155"/>
        <item x="5173"/>
        <item x="6434"/>
        <item x="5957"/>
        <item x="3136"/>
        <item x="5955"/>
        <item x="5956"/>
        <item x="5951"/>
        <item x="5348"/>
        <item x="5128"/>
        <item x="6208"/>
        <item x="43"/>
        <item x="7552"/>
        <item x="6977"/>
        <item x="7339"/>
        <item x="1930"/>
        <item x="38"/>
        <item x="4978"/>
        <item x="2834"/>
        <item x="3878"/>
        <item x="7846"/>
        <item x="3871"/>
        <item x="3135"/>
        <item x="3123"/>
        <item x="4557"/>
        <item x="4362"/>
        <item x="4445"/>
        <item x="6681"/>
        <item x="5393"/>
        <item x="5028"/>
        <item x="4564"/>
        <item x="3708"/>
        <item x="7134"/>
        <item x="5390"/>
        <item x="3497"/>
        <item x="5387"/>
        <item x="1152"/>
        <item x="1794"/>
        <item x="5178"/>
        <item x="4187"/>
        <item x="3018"/>
        <item x="5392"/>
        <item x="6232"/>
        <item x="1997"/>
        <item x="2086"/>
        <item x="1840"/>
        <item x="1998"/>
        <item x="6393"/>
        <item x="7849"/>
        <item x="45"/>
        <item x="3120"/>
        <item x="1384"/>
        <item x="1034"/>
        <item x="5391"/>
        <item x="1843"/>
        <item x="2267"/>
        <item x="4790"/>
        <item x="6535"/>
        <item x="3075"/>
        <item x="3121"/>
        <item x="7745"/>
        <item x="3661"/>
        <item x="2357"/>
        <item x="5131"/>
        <item x="7612"/>
        <item x="3015"/>
        <item x="1558"/>
        <item x="4973"/>
        <item x="7061"/>
        <item x="1151"/>
        <item x="3353"/>
        <item x="7847"/>
        <item x="3012"/>
        <item x="5210"/>
        <item x="4970"/>
        <item x="5342"/>
        <item x="2831"/>
        <item x="4969"/>
        <item x="7605"/>
        <item x="6743"/>
        <item x="3350"/>
        <item x="5596"/>
        <item x="871"/>
        <item x="5597"/>
        <item x="5343"/>
        <item x="4559"/>
        <item x="830"/>
        <item x="6536"/>
        <item x="536"/>
        <item x="2264"/>
        <item x="837"/>
        <item x="3876"/>
        <item x="7545"/>
        <item x="3875"/>
        <item x="5604"/>
        <item x="3009"/>
        <item x="3037"/>
        <item x="6205"/>
        <item x="3423"/>
        <item x="2611"/>
        <item x="3034"/>
        <item x="3031"/>
        <item x="7863"/>
        <item x="1478"/>
        <item x="3036"/>
        <item x="3035"/>
        <item x="6102"/>
        <item x="6858"/>
        <item x="7544"/>
        <item x="7860"/>
        <item x="7395"/>
        <item x="7063"/>
        <item x="1477"/>
        <item x="3124"/>
        <item x="2459"/>
        <item x="7394"/>
        <item x="4787"/>
        <item x="3008"/>
        <item x="2356"/>
        <item x="1435"/>
        <item x="3880"/>
        <item x="1642"/>
        <item x="5645"/>
        <item x="3688"/>
        <item x="7579"/>
        <item x="1837"/>
        <item x="7551"/>
        <item x="4776"/>
        <item x="2405"/>
        <item x="7548"/>
        <item x="1793"/>
        <item x="4775"/>
        <item x="774"/>
        <item x="887"/>
        <item x="838"/>
        <item x="7908"/>
        <item t="default"/>
      </items>
    </pivotField>
    <pivotField axis="axisRow" showAll="0">
      <items count="2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</pivotField>
    <pivotField showAll="0">
      <items count="109">
        <item x="77"/>
        <item x="61"/>
        <item x="52"/>
        <item x="99"/>
        <item x="51"/>
        <item x="1"/>
        <item x="85"/>
        <item x="59"/>
        <item x="11"/>
        <item x="68"/>
        <item x="49"/>
        <item x="60"/>
        <item x="102"/>
        <item x="12"/>
        <item x="16"/>
        <item x="70"/>
        <item x="48"/>
        <item x="66"/>
        <item x="96"/>
        <item x="75"/>
        <item x="55"/>
        <item x="13"/>
        <item x="0"/>
        <item x="79"/>
        <item x="58"/>
        <item x="47"/>
        <item x="46"/>
        <item x="9"/>
        <item x="83"/>
        <item x="8"/>
        <item x="80"/>
        <item x="21"/>
        <item x="22"/>
        <item x="65"/>
        <item x="87"/>
        <item x="53"/>
        <item x="31"/>
        <item x="34"/>
        <item x="28"/>
        <item x="92"/>
        <item x="36"/>
        <item x="56"/>
        <item x="7"/>
        <item x="38"/>
        <item x="67"/>
        <item x="93"/>
        <item x="40"/>
        <item x="30"/>
        <item x="88"/>
        <item x="41"/>
        <item x="54"/>
        <item x="78"/>
        <item x="45"/>
        <item x="42"/>
        <item x="18"/>
        <item x="94"/>
        <item x="5"/>
        <item x="14"/>
        <item x="63"/>
        <item x="72"/>
        <item x="74"/>
        <item x="82"/>
        <item x="17"/>
        <item x="104"/>
        <item x="3"/>
        <item x="97"/>
        <item x="89"/>
        <item x="25"/>
        <item x="90"/>
        <item x="20"/>
        <item x="86"/>
        <item x="50"/>
        <item x="39"/>
        <item x="4"/>
        <item x="24"/>
        <item x="6"/>
        <item x="23"/>
        <item x="81"/>
        <item x="32"/>
        <item x="33"/>
        <item x="19"/>
        <item x="106"/>
        <item x="15"/>
        <item x="91"/>
        <item x="43"/>
        <item x="37"/>
        <item x="84"/>
        <item x="71"/>
        <item x="73"/>
        <item x="35"/>
        <item x="69"/>
        <item x="2"/>
        <item x="95"/>
        <item x="57"/>
        <item x="76"/>
        <item x="98"/>
        <item x="27"/>
        <item x="105"/>
        <item x="26"/>
        <item x="44"/>
        <item x="62"/>
        <item x="64"/>
        <item x="103"/>
        <item x="101"/>
        <item x="100"/>
        <item x="29"/>
        <item x="10"/>
        <item x="107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2">
    <field x="1"/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olazione 2011" fld="3" baseField="1" baseItem="0"/>
    <dataField name="Percent" fld="3" subtotal="count" showDataAs="percentOfCol" baseField="1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08" applyNumberFormats="0" applyBorderFormats="0" applyFontFormats="0" applyPatternFormats="0" applyAlignmentFormats="0" applyWidthHeightFormats="1" dataCaption="Values" tag="060565ff-fd92-47dc-b243-7d42b9696060" updatedVersion="6" minRefreshableVersion="3" useAutoFormatting="1" subtotalHiddenItems="1" itemPrintTitles="1" createdVersion="5" indent="0" outline="1" outlineData="1" multipleFieldFilters="0">
  <location ref="B3:H29" firstHeaderRow="1" firstDataRow="4" firstDataCol="1"/>
  <pivotFields count="6">
    <pivotField axis="axisRow" allDrilled="1" showAll="0" dataSourceSort="1" defaultAttributeDrillState="1">
      <items count="22">
        <item x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t="default"/>
      </items>
    </pivotField>
    <pivotField axis="axisRow" allDrilled="1" showAll="0" dataSourceSort="1" defaultAttributeDrillState="1">
      <items count="2">
        <item x="0"/>
        <item t="default"/>
      </items>
    </pivotField>
    <pivotField axis="axisCol" allDrilled="1" showAll="0" dataSourceSort="1" defaultAttributeDrillState="1">
      <items count="6">
        <item x="0" e="0"/>
        <item x="1" e="0"/>
        <item x="2" e="0"/>
        <item x="3" e="0"/>
        <item x="4" e="0"/>
        <item t="default"/>
      </items>
    </pivotField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</pivotFields>
  <rowFields count="2">
    <field x="0"/>
    <field x="1"/>
  </rowFields>
  <rowItems count="23">
    <i>
      <x/>
    </i>
    <i r="1"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3">
    <field x="2"/>
    <field x="3"/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Ripartizione geografica" fld="4" subtotal="count" baseField="0" baseItem="0"/>
  </dataFields>
  <formats count="1">
    <format dxfId="10">
      <pivotArea type="all" dataOnly="0" outline="0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0"/>
  </rowHierarchiesUsage>
  <colHierarchiesUsage count="3">
    <colHierarchyUsage hierarchyUsage="8"/>
    <colHierarchyUsage hierarchyUsage="9"/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muni]"/>
        <x15:activeTabTopLevelEntity name="[Ripartizione_geografica]"/>
        <x15:activeTabTopLevelEntity name="[Table_0]"/>
      </x15:pivotTableUISettings>
    </ext>
  </extLst>
</pivotTableDefinition>
</file>

<file path=xl/pivotTables/pivotTable3.xml><?xml version="1.0" encoding="utf-8"?>
<pivotTableDefinition xmlns="http://schemas.openxmlformats.org/spreadsheetml/2006/main" name="PivotTable5" cacheId="2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29" firstHeaderRow="0" firstDataRow="1" firstDataCol="1"/>
  <pivotFields count="8">
    <pivotField axis="axisRow" showAll="0">
      <items count="21">
        <item x="12"/>
        <item x="16"/>
        <item x="17"/>
        <item x="14"/>
        <item x="7"/>
        <item x="5"/>
        <item x="11"/>
        <item x="6"/>
        <item x="2"/>
        <item x="10"/>
        <item x="13"/>
        <item x="0"/>
        <item x="15"/>
        <item x="19"/>
        <item x="18"/>
        <item x="8"/>
        <item x="3"/>
        <item x="9"/>
        <item x="1"/>
        <item x="4"/>
        <item t="default"/>
      </items>
    </pivotField>
    <pivotField dataField="1" showAll="0"/>
    <pivotField dataField="1" showAll="0"/>
    <pivotField dataField="1" showAll="0"/>
    <pivotField numFmtId="10" showAll="0"/>
    <pivotField numFmtId="10" showAll="0"/>
    <pivotField axis="axisRow" showAll="0">
      <items count="6">
        <item x="2"/>
        <item x="4"/>
        <item x="1"/>
        <item x="0"/>
        <item x="3"/>
        <item t="default"/>
      </items>
    </pivotField>
    <pivotField showAll="0"/>
  </pivotFields>
  <rowFields count="2">
    <field x="6"/>
    <field x="0"/>
  </rowFields>
  <rowItems count="26">
    <i>
      <x/>
    </i>
    <i r="1">
      <x v="6"/>
    </i>
    <i r="1">
      <x v="9"/>
    </i>
    <i r="1">
      <x v="15"/>
    </i>
    <i r="1">
      <x v="17"/>
    </i>
    <i>
      <x v="1"/>
    </i>
    <i r="1">
      <x v="13"/>
    </i>
    <i r="1">
      <x v="14"/>
    </i>
    <i>
      <x v="2"/>
    </i>
    <i r="1">
      <x v="4"/>
    </i>
    <i r="1">
      <x v="5"/>
    </i>
    <i r="1">
      <x v="16"/>
    </i>
    <i r="1">
      <x v="19"/>
    </i>
    <i>
      <x v="3"/>
    </i>
    <i r="1">
      <x v="7"/>
    </i>
    <i r="1">
      <x v="8"/>
    </i>
    <i r="1">
      <x v="11"/>
    </i>
    <i r="1">
      <x v="18"/>
    </i>
    <i>
      <x v="4"/>
    </i>
    <i r="1">
      <x/>
    </i>
    <i r="1">
      <x v="1"/>
    </i>
    <i r="1">
      <x v="2"/>
    </i>
    <i r="1">
      <x v="3"/>
    </i>
    <i r="1">
      <x v="10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e" fld="1" baseField="0" baseItem="0"/>
    <dataField name="Sum of Guariti" fld="2" baseField="0" baseItem="0"/>
    <dataField name="Sum of Deceduti" fld="3" baseField="0" baseItem="0"/>
  </dataFields>
  <chartFormats count="23">
    <chartFormat chart="0" format="2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25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26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27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28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29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30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31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32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33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0" format="34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0" format="35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0" format="36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0" format="37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0" format="38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0" format="39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0" format="4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0" unboundColumnsRight="3">
    <queryTableFields count="7">
      <queryTableField id="1" name="Denominazione" tableColumnId="9"/>
      <queryTableField id="2" name="Regione" tableColumnId="10"/>
      <queryTableField id="3" name="Sigla automobilistica" tableColumnId="11"/>
      <queryTableField id="4" name="Popolazione2011" tableColumnId="12"/>
      <queryTableField id="9" dataBound="0" tableColumnId="13"/>
      <queryTableField id="8" dataBound="0" tableColumnId="14"/>
      <queryTableField id="7" dataBound="0" tableColumnId="15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dice Regione" tableColumnId="7"/>
      <queryTableField id="2" name="Ripartizione geografica" tableColumnId="8"/>
      <queryTableField id="3" name="Regione" tableColumnId="9"/>
    </queryTableFields>
  </queryTableRefresh>
</queryTable>
</file>

<file path=xl/queryTables/queryTable3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11" unboundColumnsRight="6">
    <queryTableFields count="10">
      <queryTableField id="1" name="Regione" tableColumnId="9"/>
      <queryTableField id="2" name="Totale" tableColumnId="10"/>
      <queryTableField id="3" name="Guariti" tableColumnId="11"/>
      <queryTableField id="4" name="Deceduti" tableColumnId="12"/>
      <queryTableField id="6" dataBound="0" tableColumnId="13"/>
      <queryTableField id="5" dataBound="0" tableColumnId="14"/>
      <queryTableField id="7" dataBound="0" tableColumnId="15"/>
      <queryTableField id="8" dataBound="0" tableColumnId="16"/>
      <queryTableField id="9" dataBound="0" tableColumnId="17"/>
      <queryTableField id="10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Comuni" displayName="Comuni" ref="A1:G7916" tableType="queryTable" totalsRowShown="0">
  <autoFilter ref="A1:G7916"/>
  <sortState ref="A2:D7916">
    <sortCondition ref="B1:B7916"/>
  </sortState>
  <tableColumns count="7">
    <tableColumn id="9" uniqueName="9" name="Comune" queryTableFieldId="1"/>
    <tableColumn id="10" uniqueName="10" name="Regione" queryTableFieldId="2"/>
    <tableColumn id="11" uniqueName="11" name="Provincia" queryTableFieldId="3"/>
    <tableColumn id="12" uniqueName="12" name="Popolazione 2011" queryTableFieldId="4" dataDxfId="22"/>
    <tableColumn id="13" uniqueName="13" name="Percentuale Popolazione Comune" queryTableFieldId="9" dataDxfId="21">
      <calculatedColumnFormula>(D2/$D$7916)</calculatedColumnFormula>
    </tableColumn>
    <tableColumn id="14" uniqueName="14" name="Percentuale Popolazione Regioni" queryTableFieldId="8" dataDxfId="20">
      <calculatedColumnFormula>F3($D$307:$D$437/RIF!$C$3)</calculatedColumnFormula>
    </tableColumn>
    <tableColumn id="15" uniqueName="15" name="MAGGIOR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Ripartizione_geografica" displayName="Ripartizione_geografica" ref="A1:C21" tableType="queryTable" totalsRowShown="0">
  <autoFilter ref="A1:C21"/>
  <tableColumns count="3">
    <tableColumn id="7" uniqueName="7" name="Codice Regione" queryTableFieldId="1" dataDxfId="19"/>
    <tableColumn id="8" uniqueName="8" name="Ripartizione geografica" queryTableFieldId="2" dataDxfId="18"/>
    <tableColumn id="9" uniqueName="9" name="Regione" queryTableFieldId="3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e_0" displayName="Table_0" ref="A1:J22" tableType="queryTable" totalsRowCount="1">
  <autoFilter ref="A1:J22"/>
  <tableColumns count="10">
    <tableColumn id="9" uniqueName="9" name="Regione" totalsRowLabel="Totale" queryTableFieldId="1" dataDxfId="16" totalsRowDxfId="5"/>
    <tableColumn id="10" uniqueName="10" name="Totale" totalsRowFunction="sum" queryTableFieldId="2" dataDxfId="15" totalsRowDxfId="4"/>
    <tableColumn id="11" uniqueName="11" name="Guariti" totalsRowFunction="sum" queryTableFieldId="3" dataDxfId="14" totalsRowDxfId="3"/>
    <tableColumn id="12" uniqueName="12" name="Deceduti" totalsRowFunction="sum" queryTableFieldId="4" dataDxfId="13" totalsRowDxfId="2"/>
    <tableColumn id="13" uniqueName="13" name="Percentuale Guariti per Reg." queryTableFieldId="6" dataDxfId="12" totalsRowDxfId="1">
      <calculatedColumnFormula>C2/Table_0[[#This Row],[Totale]]</calculatedColumnFormula>
    </tableColumn>
    <tableColumn id="14" uniqueName="14" name="Percentuale Deceduti per Reg." queryTableFieldId="5" dataDxfId="11" totalsRowDxfId="0">
      <calculatedColumnFormula>D2/Table_0[[#This Row],[Totale]]</calculatedColumnFormula>
    </tableColumn>
    <tableColumn id="15" uniqueName="15" name="Area" queryTableFieldId="7" dataDxfId="9"/>
    <tableColumn id="16" uniqueName="16" name="Rapporto Guariti per Area" queryTableFieldId="8" dataDxfId="6">
      <calculatedColumnFormula>C2/'PIVOT AREA'!B$4</calculatedColumnFormula>
    </tableColumn>
    <tableColumn id="17" uniqueName="17" name="Rapporto Deceduti per Area" queryTableFieldId="9" dataDxfId="8"/>
    <tableColumn id="18" uniqueName="18" name="CONCATENA" queryTableFieldId="10" dataDxfId="7">
      <calculatedColumnFormula>CONCATENATE(G:G," ",A:A)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3:E6312"/>
  <sheetViews>
    <sheetView topLeftCell="D1" workbookViewId="0">
      <selection activeCell="B8" sqref="B8"/>
    </sheetView>
  </sheetViews>
  <sheetFormatPr defaultRowHeight="14.4" x14ac:dyDescent="0.3"/>
  <cols>
    <col min="1" max="1" width="19.6640625" customWidth="1"/>
    <col min="2" max="2" width="22.5546875" customWidth="1"/>
    <col min="3" max="3" width="8" customWidth="1"/>
    <col min="4" max="4" width="8" style="2" customWidth="1"/>
  </cols>
  <sheetData>
    <row r="3" spans="1:5" x14ac:dyDescent="0.3">
      <c r="A3" s="4" t="s">
        <v>8071</v>
      </c>
      <c r="B3" t="s">
        <v>8056</v>
      </c>
      <c r="C3" t="s">
        <v>8045</v>
      </c>
      <c r="D3"/>
      <c r="E3" s="2"/>
    </row>
    <row r="4" spans="1:5" x14ac:dyDescent="0.3">
      <c r="A4" s="5" t="s">
        <v>4</v>
      </c>
      <c r="B4" s="1">
        <v>1307309</v>
      </c>
      <c r="C4" s="2">
        <v>3.8539297447561287E-2</v>
      </c>
      <c r="D4"/>
    </row>
    <row r="5" spans="1:5" x14ac:dyDescent="0.3">
      <c r="A5" s="5" t="s">
        <v>314</v>
      </c>
      <c r="B5" s="1">
        <v>578036</v>
      </c>
      <c r="C5" s="2">
        <v>1.6552944149608288E-2</v>
      </c>
      <c r="D5"/>
    </row>
    <row r="6" spans="1:5" x14ac:dyDescent="0.3">
      <c r="A6" s="5" t="s">
        <v>448</v>
      </c>
      <c r="B6" s="1">
        <v>1959050</v>
      </c>
      <c r="C6" s="2">
        <v>5.1048774323982818E-2</v>
      </c>
      <c r="D6"/>
    </row>
    <row r="7" spans="1:5" x14ac:dyDescent="0.3">
      <c r="A7" s="5" t="s">
        <v>858</v>
      </c>
      <c r="B7" s="1">
        <v>5766810</v>
      </c>
      <c r="C7" s="2">
        <v>6.9497093757897394E-2</v>
      </c>
      <c r="D7"/>
    </row>
    <row r="8" spans="1:5" x14ac:dyDescent="0.3">
      <c r="A8" s="5" t="s">
        <v>1414</v>
      </c>
      <c r="B8" s="1">
        <v>4342135</v>
      </c>
      <c r="C8" s="2">
        <v>4.1445539550164265E-2</v>
      </c>
      <c r="D8"/>
    </row>
    <row r="9" spans="1:5" x14ac:dyDescent="0.3">
      <c r="A9" s="5" t="s">
        <v>1752</v>
      </c>
      <c r="B9" s="1">
        <v>1220291</v>
      </c>
      <c r="C9" s="2">
        <v>2.7167045741723527E-2</v>
      </c>
      <c r="D9"/>
    </row>
    <row r="10" spans="1:5" x14ac:dyDescent="0.3">
      <c r="A10" s="5" t="s">
        <v>1974</v>
      </c>
      <c r="B10" s="1">
        <v>5502886</v>
      </c>
      <c r="C10" s="2">
        <v>4.7763457164518575E-2</v>
      </c>
      <c r="D10"/>
    </row>
    <row r="11" spans="1:5" x14ac:dyDescent="0.3">
      <c r="A11" s="5" t="s">
        <v>2358</v>
      </c>
      <c r="B11" s="1">
        <v>1570694</v>
      </c>
      <c r="C11" s="2">
        <v>2.9567854435178165E-2</v>
      </c>
      <c r="D11"/>
    </row>
    <row r="12" spans="1:5" x14ac:dyDescent="0.3">
      <c r="A12" s="5" t="s">
        <v>2595</v>
      </c>
      <c r="B12" s="1">
        <v>9704151</v>
      </c>
      <c r="C12" s="2">
        <v>0.19042203689663886</v>
      </c>
      <c r="D12"/>
    </row>
    <row r="13" spans="1:5" x14ac:dyDescent="0.3">
      <c r="A13" s="5" t="s">
        <v>4115</v>
      </c>
      <c r="B13" s="1">
        <v>1541319</v>
      </c>
      <c r="C13" s="2">
        <v>2.8809704321455649E-2</v>
      </c>
      <c r="D13"/>
    </row>
    <row r="14" spans="1:5" x14ac:dyDescent="0.3">
      <c r="A14" s="5" t="s">
        <v>4348</v>
      </c>
      <c r="B14" s="1">
        <v>313660</v>
      </c>
      <c r="C14" s="2">
        <v>1.7184735911043719E-2</v>
      </c>
      <c r="D14"/>
    </row>
    <row r="15" spans="1:5" x14ac:dyDescent="0.3">
      <c r="A15" s="5" t="s">
        <v>4487</v>
      </c>
      <c r="B15" s="1">
        <v>4363916</v>
      </c>
      <c r="C15" s="2">
        <v>0.14922921405104878</v>
      </c>
      <c r="D15"/>
    </row>
    <row r="16" spans="1:5" x14ac:dyDescent="0.3">
      <c r="A16" s="5" t="s">
        <v>5674</v>
      </c>
      <c r="B16" s="1">
        <v>4052566</v>
      </c>
      <c r="C16" s="2">
        <v>3.2474096537781147E-2</v>
      </c>
      <c r="D16"/>
    </row>
    <row r="17" spans="1:4" x14ac:dyDescent="0.3">
      <c r="A17" s="5" t="s">
        <v>5937</v>
      </c>
      <c r="B17" s="1">
        <v>1639362</v>
      </c>
      <c r="C17" s="2">
        <v>4.7637098812231486E-2</v>
      </c>
      <c r="D17"/>
    </row>
    <row r="18" spans="1:4" x14ac:dyDescent="0.3">
      <c r="A18" s="5" t="s">
        <v>6320</v>
      </c>
      <c r="B18" s="1">
        <v>5002904</v>
      </c>
      <c r="C18" s="2">
        <v>4.9279757391963608E-2</v>
      </c>
      <c r="D18"/>
    </row>
    <row r="19" spans="1:4" x14ac:dyDescent="0.3">
      <c r="A19" s="5" t="s">
        <v>6719</v>
      </c>
      <c r="B19" s="1">
        <v>3672202</v>
      </c>
      <c r="C19" s="2">
        <v>3.4495830174374527E-2</v>
      </c>
      <c r="D19"/>
    </row>
    <row r="20" spans="1:4" x14ac:dyDescent="0.3">
      <c r="A20" s="5" t="s">
        <v>8038</v>
      </c>
      <c r="B20" s="1">
        <v>1029475</v>
      </c>
      <c r="C20" s="2">
        <v>3.6770280515542077E-2</v>
      </c>
      <c r="D20"/>
    </row>
    <row r="21" spans="1:4" x14ac:dyDescent="0.3">
      <c r="A21" s="5" t="s">
        <v>7293</v>
      </c>
      <c r="B21" s="1">
        <v>884268</v>
      </c>
      <c r="C21" s="2">
        <v>1.1624968410411928E-2</v>
      </c>
      <c r="D21"/>
    </row>
    <row r="22" spans="1:4" x14ac:dyDescent="0.3">
      <c r="A22" s="5" t="s">
        <v>8039</v>
      </c>
      <c r="B22" s="1">
        <v>126806</v>
      </c>
      <c r="C22" s="2">
        <v>9.3505180692443762E-3</v>
      </c>
      <c r="D22"/>
    </row>
    <row r="23" spans="1:4" x14ac:dyDescent="0.3">
      <c r="A23" s="5" t="s">
        <v>7463</v>
      </c>
      <c r="B23" s="1">
        <v>4855904</v>
      </c>
      <c r="C23" s="2">
        <v>7.1139752337629522E-2</v>
      </c>
      <c r="D23"/>
    </row>
    <row r="24" spans="1:4" hidden="1" x14ac:dyDescent="0.3">
      <c r="A24" s="5" t="s">
        <v>8041</v>
      </c>
      <c r="B24" s="1"/>
      <c r="C24" s="2">
        <v>0</v>
      </c>
      <c r="D24"/>
    </row>
    <row r="25" spans="1:4" x14ac:dyDescent="0.3">
      <c r="A25" s="5" t="s">
        <v>8042</v>
      </c>
      <c r="B25" s="1">
        <v>59433744</v>
      </c>
      <c r="C25" s="2">
        <v>1</v>
      </c>
      <c r="D25"/>
    </row>
    <row r="26" spans="1:4" x14ac:dyDescent="0.3">
      <c r="D26"/>
    </row>
    <row r="27" spans="1:4" x14ac:dyDescent="0.3">
      <c r="D27"/>
    </row>
    <row r="28" spans="1:4" x14ac:dyDescent="0.3">
      <c r="D28"/>
    </row>
    <row r="29" spans="1:4" x14ac:dyDescent="0.3">
      <c r="D29"/>
    </row>
    <row r="30" spans="1:4" x14ac:dyDescent="0.3">
      <c r="D30"/>
    </row>
    <row r="31" spans="1:4" x14ac:dyDescent="0.3">
      <c r="D31"/>
    </row>
    <row r="32" spans="1:4" x14ac:dyDescent="0.3">
      <c r="D32"/>
    </row>
    <row r="33" spans="4:4" x14ac:dyDescent="0.3">
      <c r="D33"/>
    </row>
    <row r="34" spans="4:4" x14ac:dyDescent="0.3">
      <c r="D34"/>
    </row>
    <row r="35" spans="4:4" x14ac:dyDescent="0.3">
      <c r="D35"/>
    </row>
    <row r="36" spans="4:4" x14ac:dyDescent="0.3">
      <c r="D36"/>
    </row>
    <row r="37" spans="4:4" x14ac:dyDescent="0.3">
      <c r="D37"/>
    </row>
    <row r="38" spans="4:4" x14ac:dyDescent="0.3">
      <c r="D38"/>
    </row>
    <row r="39" spans="4:4" x14ac:dyDescent="0.3">
      <c r="D39"/>
    </row>
    <row r="40" spans="4:4" x14ac:dyDescent="0.3">
      <c r="D40"/>
    </row>
    <row r="41" spans="4:4" x14ac:dyDescent="0.3">
      <c r="D41"/>
    </row>
    <row r="42" spans="4:4" x14ac:dyDescent="0.3">
      <c r="D42"/>
    </row>
    <row r="43" spans="4:4" x14ac:dyDescent="0.3">
      <c r="D43"/>
    </row>
    <row r="44" spans="4:4" x14ac:dyDescent="0.3">
      <c r="D44"/>
    </row>
    <row r="45" spans="4:4" x14ac:dyDescent="0.3">
      <c r="D45"/>
    </row>
    <row r="46" spans="4:4" x14ac:dyDescent="0.3">
      <c r="D46"/>
    </row>
    <row r="47" spans="4:4" x14ac:dyDescent="0.3">
      <c r="D47"/>
    </row>
    <row r="48" spans="4:4" x14ac:dyDescent="0.3">
      <c r="D48"/>
    </row>
    <row r="49" spans="4:4" x14ac:dyDescent="0.3">
      <c r="D49"/>
    </row>
    <row r="50" spans="4:4" x14ac:dyDescent="0.3">
      <c r="D50"/>
    </row>
    <row r="51" spans="4:4" x14ac:dyDescent="0.3">
      <c r="D51"/>
    </row>
    <row r="52" spans="4:4" x14ac:dyDescent="0.3">
      <c r="D52"/>
    </row>
    <row r="53" spans="4:4" x14ac:dyDescent="0.3">
      <c r="D53"/>
    </row>
    <row r="54" spans="4:4" x14ac:dyDescent="0.3">
      <c r="D54"/>
    </row>
    <row r="55" spans="4:4" x14ac:dyDescent="0.3">
      <c r="D55"/>
    </row>
    <row r="56" spans="4:4" x14ac:dyDescent="0.3">
      <c r="D56"/>
    </row>
    <row r="57" spans="4:4" x14ac:dyDescent="0.3">
      <c r="D57"/>
    </row>
    <row r="58" spans="4:4" x14ac:dyDescent="0.3">
      <c r="D58"/>
    </row>
    <row r="59" spans="4:4" x14ac:dyDescent="0.3">
      <c r="D59"/>
    </row>
    <row r="60" spans="4:4" x14ac:dyDescent="0.3">
      <c r="D60"/>
    </row>
    <row r="61" spans="4:4" x14ac:dyDescent="0.3">
      <c r="D61"/>
    </row>
    <row r="62" spans="4:4" x14ac:dyDescent="0.3">
      <c r="D62"/>
    </row>
    <row r="63" spans="4:4" x14ac:dyDescent="0.3">
      <c r="D63"/>
    </row>
    <row r="64" spans="4:4" x14ac:dyDescent="0.3">
      <c r="D64"/>
    </row>
    <row r="65" spans="4:4" x14ac:dyDescent="0.3">
      <c r="D65"/>
    </row>
    <row r="66" spans="4:4" x14ac:dyDescent="0.3">
      <c r="D66"/>
    </row>
    <row r="67" spans="4:4" x14ac:dyDescent="0.3">
      <c r="D67"/>
    </row>
    <row r="68" spans="4:4" x14ac:dyDescent="0.3">
      <c r="D68"/>
    </row>
    <row r="69" spans="4:4" x14ac:dyDescent="0.3">
      <c r="D69"/>
    </row>
    <row r="70" spans="4:4" x14ac:dyDescent="0.3">
      <c r="D70"/>
    </row>
    <row r="71" spans="4:4" x14ac:dyDescent="0.3">
      <c r="D71"/>
    </row>
    <row r="72" spans="4:4" x14ac:dyDescent="0.3">
      <c r="D72"/>
    </row>
    <row r="73" spans="4:4" x14ac:dyDescent="0.3">
      <c r="D73"/>
    </row>
    <row r="74" spans="4:4" x14ac:dyDescent="0.3">
      <c r="D74"/>
    </row>
    <row r="75" spans="4:4" x14ac:dyDescent="0.3">
      <c r="D75"/>
    </row>
    <row r="76" spans="4:4" x14ac:dyDescent="0.3">
      <c r="D76"/>
    </row>
    <row r="77" spans="4:4" x14ac:dyDescent="0.3">
      <c r="D77"/>
    </row>
    <row r="78" spans="4:4" x14ac:dyDescent="0.3">
      <c r="D78"/>
    </row>
    <row r="79" spans="4:4" x14ac:dyDescent="0.3">
      <c r="D79"/>
    </row>
    <row r="80" spans="4:4" x14ac:dyDescent="0.3">
      <c r="D80"/>
    </row>
    <row r="81" spans="4:4" x14ac:dyDescent="0.3">
      <c r="D81"/>
    </row>
    <row r="82" spans="4:4" x14ac:dyDescent="0.3">
      <c r="D82"/>
    </row>
    <row r="83" spans="4:4" x14ac:dyDescent="0.3">
      <c r="D83"/>
    </row>
    <row r="84" spans="4:4" x14ac:dyDescent="0.3">
      <c r="D84"/>
    </row>
    <row r="85" spans="4:4" x14ac:dyDescent="0.3">
      <c r="D85"/>
    </row>
    <row r="86" spans="4:4" x14ac:dyDescent="0.3">
      <c r="D86"/>
    </row>
    <row r="87" spans="4:4" x14ac:dyDescent="0.3">
      <c r="D87"/>
    </row>
    <row r="88" spans="4:4" x14ac:dyDescent="0.3">
      <c r="D88"/>
    </row>
    <row r="89" spans="4:4" x14ac:dyDescent="0.3">
      <c r="D89"/>
    </row>
    <row r="90" spans="4:4" x14ac:dyDescent="0.3">
      <c r="D90"/>
    </row>
    <row r="91" spans="4:4" x14ac:dyDescent="0.3">
      <c r="D91"/>
    </row>
    <row r="92" spans="4:4" x14ac:dyDescent="0.3">
      <c r="D92"/>
    </row>
    <row r="93" spans="4:4" x14ac:dyDescent="0.3">
      <c r="D93"/>
    </row>
    <row r="94" spans="4:4" x14ac:dyDescent="0.3">
      <c r="D94"/>
    </row>
    <row r="95" spans="4:4" x14ac:dyDescent="0.3">
      <c r="D95"/>
    </row>
    <row r="96" spans="4:4" x14ac:dyDescent="0.3">
      <c r="D96"/>
    </row>
    <row r="97" spans="4:4" x14ac:dyDescent="0.3">
      <c r="D97"/>
    </row>
    <row r="98" spans="4:4" x14ac:dyDescent="0.3">
      <c r="D98"/>
    </row>
    <row r="99" spans="4:4" x14ac:dyDescent="0.3">
      <c r="D99"/>
    </row>
    <row r="100" spans="4:4" x14ac:dyDescent="0.3">
      <c r="D100"/>
    </row>
    <row r="101" spans="4:4" x14ac:dyDescent="0.3">
      <c r="D101"/>
    </row>
    <row r="102" spans="4:4" x14ac:dyDescent="0.3">
      <c r="D102"/>
    </row>
    <row r="103" spans="4:4" x14ac:dyDescent="0.3">
      <c r="D103"/>
    </row>
    <row r="104" spans="4:4" x14ac:dyDescent="0.3">
      <c r="D104"/>
    </row>
    <row r="105" spans="4:4" x14ac:dyDescent="0.3">
      <c r="D105"/>
    </row>
    <row r="106" spans="4:4" x14ac:dyDescent="0.3">
      <c r="D106"/>
    </row>
    <row r="107" spans="4:4" x14ac:dyDescent="0.3">
      <c r="D107"/>
    </row>
    <row r="108" spans="4:4" x14ac:dyDescent="0.3">
      <c r="D108"/>
    </row>
    <row r="109" spans="4:4" x14ac:dyDescent="0.3">
      <c r="D109"/>
    </row>
    <row r="110" spans="4:4" x14ac:dyDescent="0.3">
      <c r="D110"/>
    </row>
    <row r="111" spans="4:4" x14ac:dyDescent="0.3">
      <c r="D111"/>
    </row>
    <row r="112" spans="4:4" x14ac:dyDescent="0.3">
      <c r="D112"/>
    </row>
    <row r="113" spans="4:4" x14ac:dyDescent="0.3">
      <c r="D113"/>
    </row>
    <row r="114" spans="4:4" x14ac:dyDescent="0.3">
      <c r="D114"/>
    </row>
    <row r="115" spans="4:4" x14ac:dyDescent="0.3">
      <c r="D115"/>
    </row>
    <row r="116" spans="4:4" x14ac:dyDescent="0.3">
      <c r="D116"/>
    </row>
    <row r="117" spans="4:4" x14ac:dyDescent="0.3">
      <c r="D117"/>
    </row>
    <row r="118" spans="4:4" x14ac:dyDescent="0.3">
      <c r="D118"/>
    </row>
    <row r="119" spans="4:4" x14ac:dyDescent="0.3">
      <c r="D119"/>
    </row>
    <row r="120" spans="4:4" x14ac:dyDescent="0.3">
      <c r="D120"/>
    </row>
    <row r="121" spans="4:4" x14ac:dyDescent="0.3">
      <c r="D121"/>
    </row>
    <row r="122" spans="4:4" x14ac:dyDescent="0.3">
      <c r="D122"/>
    </row>
    <row r="123" spans="4:4" x14ac:dyDescent="0.3">
      <c r="D123"/>
    </row>
    <row r="124" spans="4:4" x14ac:dyDescent="0.3">
      <c r="D124"/>
    </row>
    <row r="125" spans="4:4" x14ac:dyDescent="0.3">
      <c r="D125"/>
    </row>
    <row r="126" spans="4:4" x14ac:dyDescent="0.3">
      <c r="D126"/>
    </row>
    <row r="127" spans="4:4" x14ac:dyDescent="0.3">
      <c r="D127"/>
    </row>
    <row r="128" spans="4:4" x14ac:dyDescent="0.3">
      <c r="D128"/>
    </row>
    <row r="129" spans="4:4" x14ac:dyDescent="0.3">
      <c r="D129"/>
    </row>
    <row r="130" spans="4:4" x14ac:dyDescent="0.3">
      <c r="D130"/>
    </row>
    <row r="131" spans="4:4" x14ac:dyDescent="0.3">
      <c r="D131"/>
    </row>
    <row r="132" spans="4:4" x14ac:dyDescent="0.3">
      <c r="D132"/>
    </row>
    <row r="133" spans="4:4" x14ac:dyDescent="0.3">
      <c r="D133"/>
    </row>
    <row r="134" spans="4:4" x14ac:dyDescent="0.3">
      <c r="D134"/>
    </row>
    <row r="135" spans="4:4" x14ac:dyDescent="0.3">
      <c r="D135"/>
    </row>
    <row r="136" spans="4:4" x14ac:dyDescent="0.3">
      <c r="D136"/>
    </row>
    <row r="137" spans="4:4" x14ac:dyDescent="0.3">
      <c r="D137"/>
    </row>
    <row r="138" spans="4:4" x14ac:dyDescent="0.3">
      <c r="D138"/>
    </row>
    <row r="139" spans="4:4" x14ac:dyDescent="0.3">
      <c r="D139"/>
    </row>
    <row r="140" spans="4:4" x14ac:dyDescent="0.3">
      <c r="D140"/>
    </row>
    <row r="141" spans="4:4" x14ac:dyDescent="0.3">
      <c r="D141"/>
    </row>
    <row r="142" spans="4:4" x14ac:dyDescent="0.3">
      <c r="D142"/>
    </row>
    <row r="143" spans="4:4" x14ac:dyDescent="0.3">
      <c r="D143"/>
    </row>
    <row r="144" spans="4:4" x14ac:dyDescent="0.3">
      <c r="D144"/>
    </row>
    <row r="145" spans="4:4" x14ac:dyDescent="0.3">
      <c r="D145"/>
    </row>
    <row r="146" spans="4:4" x14ac:dyDescent="0.3">
      <c r="D146"/>
    </row>
    <row r="147" spans="4:4" x14ac:dyDescent="0.3">
      <c r="D147"/>
    </row>
    <row r="148" spans="4:4" x14ac:dyDescent="0.3">
      <c r="D148"/>
    </row>
    <row r="149" spans="4:4" x14ac:dyDescent="0.3">
      <c r="D149"/>
    </row>
    <row r="150" spans="4:4" x14ac:dyDescent="0.3">
      <c r="D150"/>
    </row>
    <row r="151" spans="4:4" x14ac:dyDescent="0.3">
      <c r="D151"/>
    </row>
    <row r="152" spans="4:4" x14ac:dyDescent="0.3">
      <c r="D152"/>
    </row>
    <row r="153" spans="4:4" x14ac:dyDescent="0.3">
      <c r="D153"/>
    </row>
    <row r="154" spans="4:4" x14ac:dyDescent="0.3">
      <c r="D154"/>
    </row>
    <row r="155" spans="4:4" x14ac:dyDescent="0.3">
      <c r="D155"/>
    </row>
    <row r="156" spans="4:4" x14ac:dyDescent="0.3">
      <c r="D156"/>
    </row>
    <row r="157" spans="4:4" x14ac:dyDescent="0.3">
      <c r="D157"/>
    </row>
    <row r="158" spans="4:4" x14ac:dyDescent="0.3">
      <c r="D158"/>
    </row>
    <row r="159" spans="4:4" x14ac:dyDescent="0.3">
      <c r="D159"/>
    </row>
    <row r="160" spans="4:4" x14ac:dyDescent="0.3">
      <c r="D160"/>
    </row>
    <row r="161" spans="4:4" x14ac:dyDescent="0.3">
      <c r="D161"/>
    </row>
    <row r="162" spans="4:4" x14ac:dyDescent="0.3">
      <c r="D162"/>
    </row>
    <row r="163" spans="4:4" x14ac:dyDescent="0.3">
      <c r="D163"/>
    </row>
    <row r="164" spans="4:4" x14ac:dyDescent="0.3">
      <c r="D164"/>
    </row>
    <row r="165" spans="4:4" x14ac:dyDescent="0.3">
      <c r="D165"/>
    </row>
    <row r="166" spans="4:4" x14ac:dyDescent="0.3">
      <c r="D166"/>
    </row>
    <row r="167" spans="4:4" x14ac:dyDescent="0.3">
      <c r="D167"/>
    </row>
    <row r="168" spans="4:4" x14ac:dyDescent="0.3">
      <c r="D168"/>
    </row>
    <row r="169" spans="4:4" x14ac:dyDescent="0.3">
      <c r="D169"/>
    </row>
    <row r="170" spans="4:4" x14ac:dyDescent="0.3">
      <c r="D170"/>
    </row>
    <row r="171" spans="4:4" x14ac:dyDescent="0.3">
      <c r="D171"/>
    </row>
    <row r="172" spans="4:4" x14ac:dyDescent="0.3">
      <c r="D172"/>
    </row>
    <row r="173" spans="4:4" x14ac:dyDescent="0.3">
      <c r="D173"/>
    </row>
    <row r="174" spans="4:4" x14ac:dyDescent="0.3">
      <c r="D174"/>
    </row>
    <row r="175" spans="4:4" x14ac:dyDescent="0.3">
      <c r="D175"/>
    </row>
    <row r="176" spans="4:4" x14ac:dyDescent="0.3">
      <c r="D176"/>
    </row>
    <row r="177" spans="4:4" x14ac:dyDescent="0.3">
      <c r="D177"/>
    </row>
    <row r="178" spans="4:4" x14ac:dyDescent="0.3">
      <c r="D178"/>
    </row>
    <row r="179" spans="4:4" x14ac:dyDescent="0.3">
      <c r="D179"/>
    </row>
    <row r="180" spans="4:4" x14ac:dyDescent="0.3">
      <c r="D180"/>
    </row>
    <row r="181" spans="4:4" x14ac:dyDescent="0.3">
      <c r="D181"/>
    </row>
    <row r="182" spans="4:4" x14ac:dyDescent="0.3">
      <c r="D182"/>
    </row>
    <row r="183" spans="4:4" x14ac:dyDescent="0.3">
      <c r="D183"/>
    </row>
    <row r="184" spans="4:4" x14ac:dyDescent="0.3">
      <c r="D184"/>
    </row>
    <row r="185" spans="4:4" x14ac:dyDescent="0.3">
      <c r="D185"/>
    </row>
    <row r="186" spans="4:4" x14ac:dyDescent="0.3">
      <c r="D186"/>
    </row>
    <row r="187" spans="4:4" x14ac:dyDescent="0.3">
      <c r="D187"/>
    </row>
    <row r="188" spans="4:4" x14ac:dyDescent="0.3">
      <c r="D188"/>
    </row>
    <row r="189" spans="4:4" x14ac:dyDescent="0.3">
      <c r="D189"/>
    </row>
    <row r="190" spans="4:4" x14ac:dyDescent="0.3">
      <c r="D190"/>
    </row>
    <row r="191" spans="4:4" x14ac:dyDescent="0.3">
      <c r="D191"/>
    </row>
    <row r="192" spans="4:4" x14ac:dyDescent="0.3">
      <c r="D192"/>
    </row>
    <row r="193" spans="4:4" x14ac:dyDescent="0.3">
      <c r="D193"/>
    </row>
    <row r="194" spans="4:4" x14ac:dyDescent="0.3">
      <c r="D194"/>
    </row>
    <row r="195" spans="4:4" x14ac:dyDescent="0.3">
      <c r="D195"/>
    </row>
    <row r="196" spans="4:4" x14ac:dyDescent="0.3">
      <c r="D196"/>
    </row>
    <row r="197" spans="4:4" x14ac:dyDescent="0.3">
      <c r="D197"/>
    </row>
    <row r="198" spans="4:4" x14ac:dyDescent="0.3">
      <c r="D198"/>
    </row>
    <row r="199" spans="4:4" x14ac:dyDescent="0.3">
      <c r="D199"/>
    </row>
    <row r="200" spans="4:4" x14ac:dyDescent="0.3">
      <c r="D200"/>
    </row>
    <row r="201" spans="4:4" x14ac:dyDescent="0.3">
      <c r="D201"/>
    </row>
    <row r="202" spans="4:4" x14ac:dyDescent="0.3">
      <c r="D202"/>
    </row>
    <row r="203" spans="4:4" x14ac:dyDescent="0.3">
      <c r="D203"/>
    </row>
    <row r="204" spans="4:4" x14ac:dyDescent="0.3">
      <c r="D204"/>
    </row>
    <row r="205" spans="4:4" x14ac:dyDescent="0.3">
      <c r="D205"/>
    </row>
    <row r="206" spans="4:4" x14ac:dyDescent="0.3">
      <c r="D206"/>
    </row>
    <row r="207" spans="4:4" x14ac:dyDescent="0.3">
      <c r="D207"/>
    </row>
    <row r="208" spans="4:4" x14ac:dyDescent="0.3">
      <c r="D208"/>
    </row>
    <row r="209" spans="4:4" x14ac:dyDescent="0.3">
      <c r="D209"/>
    </row>
    <row r="210" spans="4:4" x14ac:dyDescent="0.3">
      <c r="D210"/>
    </row>
    <row r="211" spans="4:4" x14ac:dyDescent="0.3">
      <c r="D211"/>
    </row>
    <row r="212" spans="4:4" x14ac:dyDescent="0.3">
      <c r="D212"/>
    </row>
    <row r="213" spans="4:4" x14ac:dyDescent="0.3">
      <c r="D213"/>
    </row>
    <row r="214" spans="4:4" x14ac:dyDescent="0.3">
      <c r="D214"/>
    </row>
    <row r="215" spans="4:4" x14ac:dyDescent="0.3">
      <c r="D215"/>
    </row>
    <row r="216" spans="4:4" x14ac:dyDescent="0.3">
      <c r="D216"/>
    </row>
    <row r="217" spans="4:4" x14ac:dyDescent="0.3">
      <c r="D217"/>
    </row>
    <row r="218" spans="4:4" x14ac:dyDescent="0.3">
      <c r="D218"/>
    </row>
    <row r="219" spans="4:4" x14ac:dyDescent="0.3">
      <c r="D219"/>
    </row>
    <row r="220" spans="4:4" x14ac:dyDescent="0.3">
      <c r="D220"/>
    </row>
    <row r="221" spans="4:4" x14ac:dyDescent="0.3">
      <c r="D221"/>
    </row>
    <row r="222" spans="4:4" x14ac:dyDescent="0.3">
      <c r="D222"/>
    </row>
    <row r="223" spans="4:4" x14ac:dyDescent="0.3">
      <c r="D223"/>
    </row>
    <row r="224" spans="4:4" x14ac:dyDescent="0.3">
      <c r="D224"/>
    </row>
    <row r="225" spans="4:4" x14ac:dyDescent="0.3">
      <c r="D225"/>
    </row>
    <row r="226" spans="4:4" x14ac:dyDescent="0.3">
      <c r="D226"/>
    </row>
    <row r="227" spans="4:4" x14ac:dyDescent="0.3">
      <c r="D227"/>
    </row>
    <row r="228" spans="4:4" x14ac:dyDescent="0.3">
      <c r="D228"/>
    </row>
    <row r="229" spans="4:4" x14ac:dyDescent="0.3">
      <c r="D229"/>
    </row>
    <row r="230" spans="4:4" x14ac:dyDescent="0.3">
      <c r="D230"/>
    </row>
    <row r="231" spans="4:4" x14ac:dyDescent="0.3">
      <c r="D231"/>
    </row>
    <row r="232" spans="4:4" x14ac:dyDescent="0.3">
      <c r="D232"/>
    </row>
    <row r="233" spans="4:4" x14ac:dyDescent="0.3">
      <c r="D233"/>
    </row>
    <row r="234" spans="4:4" x14ac:dyDescent="0.3">
      <c r="D234"/>
    </row>
    <row r="235" spans="4:4" x14ac:dyDescent="0.3">
      <c r="D235"/>
    </row>
    <row r="236" spans="4:4" x14ac:dyDescent="0.3">
      <c r="D236"/>
    </row>
    <row r="237" spans="4:4" x14ac:dyDescent="0.3">
      <c r="D237"/>
    </row>
    <row r="238" spans="4:4" x14ac:dyDescent="0.3">
      <c r="D238"/>
    </row>
    <row r="239" spans="4:4" x14ac:dyDescent="0.3">
      <c r="D239"/>
    </row>
    <row r="240" spans="4:4" x14ac:dyDescent="0.3">
      <c r="D240"/>
    </row>
    <row r="241" spans="4:4" x14ac:dyDescent="0.3">
      <c r="D241"/>
    </row>
    <row r="242" spans="4:4" x14ac:dyDescent="0.3">
      <c r="D242"/>
    </row>
    <row r="243" spans="4:4" x14ac:dyDescent="0.3">
      <c r="D243"/>
    </row>
    <row r="244" spans="4:4" x14ac:dyDescent="0.3">
      <c r="D244"/>
    </row>
    <row r="245" spans="4:4" x14ac:dyDescent="0.3">
      <c r="D245"/>
    </row>
    <row r="246" spans="4:4" x14ac:dyDescent="0.3">
      <c r="D246"/>
    </row>
    <row r="247" spans="4:4" x14ac:dyDescent="0.3">
      <c r="D247"/>
    </row>
    <row r="248" spans="4:4" x14ac:dyDescent="0.3">
      <c r="D248"/>
    </row>
    <row r="249" spans="4:4" x14ac:dyDescent="0.3">
      <c r="D249"/>
    </row>
    <row r="250" spans="4:4" x14ac:dyDescent="0.3">
      <c r="D250"/>
    </row>
    <row r="251" spans="4:4" x14ac:dyDescent="0.3">
      <c r="D251"/>
    </row>
    <row r="252" spans="4:4" x14ac:dyDescent="0.3">
      <c r="D252"/>
    </row>
    <row r="253" spans="4:4" x14ac:dyDescent="0.3">
      <c r="D253"/>
    </row>
    <row r="254" spans="4:4" x14ac:dyDescent="0.3">
      <c r="D254"/>
    </row>
    <row r="255" spans="4:4" x14ac:dyDescent="0.3">
      <c r="D255"/>
    </row>
    <row r="256" spans="4:4" x14ac:dyDescent="0.3">
      <c r="D256"/>
    </row>
    <row r="257" spans="4:4" x14ac:dyDescent="0.3">
      <c r="D257"/>
    </row>
    <row r="258" spans="4:4" x14ac:dyDescent="0.3">
      <c r="D258"/>
    </row>
    <row r="259" spans="4:4" x14ac:dyDescent="0.3">
      <c r="D259"/>
    </row>
    <row r="260" spans="4:4" x14ac:dyDescent="0.3">
      <c r="D260"/>
    </row>
    <row r="261" spans="4:4" x14ac:dyDescent="0.3">
      <c r="D261"/>
    </row>
    <row r="262" spans="4:4" x14ac:dyDescent="0.3">
      <c r="D262"/>
    </row>
    <row r="263" spans="4:4" x14ac:dyDescent="0.3">
      <c r="D263"/>
    </row>
    <row r="264" spans="4:4" x14ac:dyDescent="0.3">
      <c r="D264"/>
    </row>
    <row r="265" spans="4:4" x14ac:dyDescent="0.3">
      <c r="D265"/>
    </row>
    <row r="266" spans="4:4" x14ac:dyDescent="0.3">
      <c r="D266"/>
    </row>
    <row r="267" spans="4:4" x14ac:dyDescent="0.3">
      <c r="D267"/>
    </row>
    <row r="268" spans="4:4" x14ac:dyDescent="0.3">
      <c r="D268"/>
    </row>
    <row r="269" spans="4:4" x14ac:dyDescent="0.3">
      <c r="D269"/>
    </row>
    <row r="270" spans="4:4" x14ac:dyDescent="0.3">
      <c r="D270"/>
    </row>
    <row r="271" spans="4:4" x14ac:dyDescent="0.3">
      <c r="D271"/>
    </row>
    <row r="272" spans="4:4" x14ac:dyDescent="0.3">
      <c r="D272"/>
    </row>
    <row r="273" spans="4:4" x14ac:dyDescent="0.3">
      <c r="D273"/>
    </row>
    <row r="274" spans="4:4" x14ac:dyDescent="0.3">
      <c r="D274"/>
    </row>
    <row r="275" spans="4:4" x14ac:dyDescent="0.3">
      <c r="D275"/>
    </row>
    <row r="276" spans="4:4" x14ac:dyDescent="0.3">
      <c r="D276"/>
    </row>
    <row r="277" spans="4:4" x14ac:dyDescent="0.3">
      <c r="D277"/>
    </row>
    <row r="278" spans="4:4" x14ac:dyDescent="0.3">
      <c r="D278"/>
    </row>
    <row r="279" spans="4:4" x14ac:dyDescent="0.3">
      <c r="D279"/>
    </row>
    <row r="280" spans="4:4" x14ac:dyDescent="0.3">
      <c r="D280"/>
    </row>
    <row r="281" spans="4:4" x14ac:dyDescent="0.3">
      <c r="D281"/>
    </row>
    <row r="282" spans="4:4" x14ac:dyDescent="0.3">
      <c r="D282"/>
    </row>
    <row r="283" spans="4:4" x14ac:dyDescent="0.3">
      <c r="D283"/>
    </row>
    <row r="284" spans="4:4" x14ac:dyDescent="0.3">
      <c r="D284"/>
    </row>
    <row r="285" spans="4:4" x14ac:dyDescent="0.3">
      <c r="D285"/>
    </row>
    <row r="286" spans="4:4" x14ac:dyDescent="0.3">
      <c r="D286"/>
    </row>
    <row r="287" spans="4:4" x14ac:dyDescent="0.3">
      <c r="D287"/>
    </row>
    <row r="288" spans="4:4" x14ac:dyDescent="0.3">
      <c r="D288"/>
    </row>
    <row r="289" spans="4:4" x14ac:dyDescent="0.3">
      <c r="D289"/>
    </row>
    <row r="290" spans="4:4" x14ac:dyDescent="0.3">
      <c r="D290"/>
    </row>
    <row r="291" spans="4:4" x14ac:dyDescent="0.3">
      <c r="D291"/>
    </row>
    <row r="292" spans="4:4" x14ac:dyDescent="0.3">
      <c r="D292"/>
    </row>
    <row r="293" spans="4:4" x14ac:dyDescent="0.3">
      <c r="D293"/>
    </row>
    <row r="294" spans="4:4" x14ac:dyDescent="0.3">
      <c r="D294"/>
    </row>
    <row r="295" spans="4:4" x14ac:dyDescent="0.3">
      <c r="D295"/>
    </row>
    <row r="296" spans="4:4" x14ac:dyDescent="0.3">
      <c r="D296"/>
    </row>
    <row r="297" spans="4:4" x14ac:dyDescent="0.3">
      <c r="D297"/>
    </row>
    <row r="298" spans="4:4" x14ac:dyDescent="0.3">
      <c r="D298"/>
    </row>
    <row r="299" spans="4:4" x14ac:dyDescent="0.3">
      <c r="D299"/>
    </row>
    <row r="300" spans="4:4" x14ac:dyDescent="0.3">
      <c r="D300"/>
    </row>
    <row r="301" spans="4:4" x14ac:dyDescent="0.3">
      <c r="D301"/>
    </row>
    <row r="302" spans="4:4" x14ac:dyDescent="0.3">
      <c r="D302"/>
    </row>
    <row r="303" spans="4:4" x14ac:dyDescent="0.3">
      <c r="D303"/>
    </row>
    <row r="304" spans="4:4" x14ac:dyDescent="0.3">
      <c r="D304"/>
    </row>
    <row r="305" spans="4:4" x14ac:dyDescent="0.3">
      <c r="D305"/>
    </row>
    <row r="306" spans="4:4" x14ac:dyDescent="0.3">
      <c r="D306"/>
    </row>
    <row r="307" spans="4:4" x14ac:dyDescent="0.3">
      <c r="D307"/>
    </row>
    <row r="308" spans="4:4" x14ac:dyDescent="0.3">
      <c r="D308"/>
    </row>
    <row r="309" spans="4:4" x14ac:dyDescent="0.3">
      <c r="D309"/>
    </row>
    <row r="310" spans="4:4" x14ac:dyDescent="0.3">
      <c r="D310"/>
    </row>
    <row r="311" spans="4:4" x14ac:dyDescent="0.3">
      <c r="D311"/>
    </row>
    <row r="312" spans="4:4" x14ac:dyDescent="0.3">
      <c r="D312"/>
    </row>
    <row r="313" spans="4:4" x14ac:dyDescent="0.3">
      <c r="D313"/>
    </row>
    <row r="314" spans="4:4" x14ac:dyDescent="0.3">
      <c r="D314"/>
    </row>
    <row r="315" spans="4:4" x14ac:dyDescent="0.3">
      <c r="D315"/>
    </row>
    <row r="316" spans="4:4" x14ac:dyDescent="0.3">
      <c r="D316"/>
    </row>
    <row r="317" spans="4:4" x14ac:dyDescent="0.3">
      <c r="D317"/>
    </row>
    <row r="318" spans="4:4" x14ac:dyDescent="0.3">
      <c r="D318"/>
    </row>
    <row r="319" spans="4:4" x14ac:dyDescent="0.3">
      <c r="D319"/>
    </row>
    <row r="320" spans="4:4" x14ac:dyDescent="0.3">
      <c r="D320"/>
    </row>
    <row r="321" spans="4:4" x14ac:dyDescent="0.3">
      <c r="D321"/>
    </row>
    <row r="322" spans="4:4" x14ac:dyDescent="0.3">
      <c r="D322"/>
    </row>
    <row r="323" spans="4:4" x14ac:dyDescent="0.3">
      <c r="D323"/>
    </row>
    <row r="324" spans="4:4" x14ac:dyDescent="0.3">
      <c r="D324"/>
    </row>
    <row r="325" spans="4:4" x14ac:dyDescent="0.3">
      <c r="D325"/>
    </row>
    <row r="326" spans="4:4" x14ac:dyDescent="0.3">
      <c r="D326"/>
    </row>
    <row r="327" spans="4:4" x14ac:dyDescent="0.3">
      <c r="D327"/>
    </row>
    <row r="328" spans="4:4" x14ac:dyDescent="0.3">
      <c r="D328"/>
    </row>
    <row r="329" spans="4:4" x14ac:dyDescent="0.3">
      <c r="D329"/>
    </row>
    <row r="330" spans="4:4" x14ac:dyDescent="0.3">
      <c r="D330"/>
    </row>
    <row r="331" spans="4:4" x14ac:dyDescent="0.3">
      <c r="D331"/>
    </row>
    <row r="332" spans="4:4" x14ac:dyDescent="0.3">
      <c r="D332"/>
    </row>
    <row r="333" spans="4:4" x14ac:dyDescent="0.3">
      <c r="D333"/>
    </row>
    <row r="334" spans="4:4" x14ac:dyDescent="0.3">
      <c r="D334"/>
    </row>
    <row r="335" spans="4:4" x14ac:dyDescent="0.3">
      <c r="D335"/>
    </row>
    <row r="336" spans="4:4" x14ac:dyDescent="0.3">
      <c r="D336"/>
    </row>
    <row r="337" spans="4:4" x14ac:dyDescent="0.3">
      <c r="D337"/>
    </row>
    <row r="338" spans="4:4" x14ac:dyDescent="0.3">
      <c r="D338"/>
    </row>
    <row r="339" spans="4:4" x14ac:dyDescent="0.3">
      <c r="D339"/>
    </row>
    <row r="340" spans="4:4" x14ac:dyDescent="0.3">
      <c r="D340"/>
    </row>
    <row r="341" spans="4:4" x14ac:dyDescent="0.3">
      <c r="D341"/>
    </row>
    <row r="342" spans="4:4" x14ac:dyDescent="0.3">
      <c r="D342"/>
    </row>
    <row r="343" spans="4:4" x14ac:dyDescent="0.3">
      <c r="D343"/>
    </row>
    <row r="344" spans="4:4" x14ac:dyDescent="0.3">
      <c r="D344"/>
    </row>
    <row r="345" spans="4:4" x14ac:dyDescent="0.3">
      <c r="D345"/>
    </row>
    <row r="346" spans="4:4" x14ac:dyDescent="0.3">
      <c r="D346"/>
    </row>
    <row r="347" spans="4:4" x14ac:dyDescent="0.3">
      <c r="D347"/>
    </row>
    <row r="348" spans="4:4" x14ac:dyDescent="0.3">
      <c r="D348"/>
    </row>
    <row r="349" spans="4:4" x14ac:dyDescent="0.3">
      <c r="D349"/>
    </row>
    <row r="350" spans="4:4" x14ac:dyDescent="0.3">
      <c r="D350"/>
    </row>
    <row r="351" spans="4:4" x14ac:dyDescent="0.3">
      <c r="D351"/>
    </row>
    <row r="352" spans="4:4" x14ac:dyDescent="0.3">
      <c r="D352"/>
    </row>
    <row r="353" spans="4:4" x14ac:dyDescent="0.3">
      <c r="D353"/>
    </row>
    <row r="354" spans="4:4" x14ac:dyDescent="0.3">
      <c r="D354"/>
    </row>
    <row r="355" spans="4:4" x14ac:dyDescent="0.3">
      <c r="D355"/>
    </row>
    <row r="356" spans="4:4" x14ac:dyDescent="0.3">
      <c r="D356"/>
    </row>
    <row r="357" spans="4:4" x14ac:dyDescent="0.3">
      <c r="D357"/>
    </row>
    <row r="358" spans="4:4" x14ac:dyDescent="0.3">
      <c r="D358"/>
    </row>
    <row r="359" spans="4:4" x14ac:dyDescent="0.3">
      <c r="D359"/>
    </row>
    <row r="360" spans="4:4" x14ac:dyDescent="0.3">
      <c r="D360"/>
    </row>
    <row r="361" spans="4:4" x14ac:dyDescent="0.3">
      <c r="D361"/>
    </row>
    <row r="362" spans="4:4" x14ac:dyDescent="0.3">
      <c r="D362"/>
    </row>
    <row r="363" spans="4:4" x14ac:dyDescent="0.3">
      <c r="D363"/>
    </row>
    <row r="364" spans="4:4" x14ac:dyDescent="0.3">
      <c r="D364"/>
    </row>
    <row r="365" spans="4:4" x14ac:dyDescent="0.3">
      <c r="D365"/>
    </row>
    <row r="366" spans="4:4" x14ac:dyDescent="0.3">
      <c r="D366"/>
    </row>
    <row r="367" spans="4:4" x14ac:dyDescent="0.3">
      <c r="D367"/>
    </row>
    <row r="368" spans="4:4" x14ac:dyDescent="0.3">
      <c r="D368"/>
    </row>
    <row r="369" spans="4:4" x14ac:dyDescent="0.3">
      <c r="D369"/>
    </row>
    <row r="370" spans="4:4" x14ac:dyDescent="0.3">
      <c r="D370"/>
    </row>
    <row r="371" spans="4:4" x14ac:dyDescent="0.3">
      <c r="D371"/>
    </row>
    <row r="372" spans="4:4" x14ac:dyDescent="0.3">
      <c r="D372"/>
    </row>
    <row r="373" spans="4:4" x14ac:dyDescent="0.3">
      <c r="D373"/>
    </row>
    <row r="374" spans="4:4" x14ac:dyDescent="0.3">
      <c r="D374"/>
    </row>
    <row r="375" spans="4:4" x14ac:dyDescent="0.3">
      <c r="D375"/>
    </row>
    <row r="376" spans="4:4" x14ac:dyDescent="0.3">
      <c r="D376"/>
    </row>
    <row r="377" spans="4:4" x14ac:dyDescent="0.3">
      <c r="D377"/>
    </row>
    <row r="378" spans="4:4" x14ac:dyDescent="0.3">
      <c r="D378"/>
    </row>
    <row r="379" spans="4:4" x14ac:dyDescent="0.3">
      <c r="D379"/>
    </row>
    <row r="380" spans="4:4" x14ac:dyDescent="0.3">
      <c r="D380"/>
    </row>
    <row r="381" spans="4:4" x14ac:dyDescent="0.3">
      <c r="D381"/>
    </row>
    <row r="382" spans="4:4" x14ac:dyDescent="0.3">
      <c r="D382"/>
    </row>
    <row r="383" spans="4:4" x14ac:dyDescent="0.3">
      <c r="D383"/>
    </row>
    <row r="384" spans="4:4" x14ac:dyDescent="0.3">
      <c r="D384"/>
    </row>
    <row r="385" spans="4:4" x14ac:dyDescent="0.3">
      <c r="D385"/>
    </row>
    <row r="386" spans="4:4" x14ac:dyDescent="0.3">
      <c r="D386"/>
    </row>
    <row r="387" spans="4:4" x14ac:dyDescent="0.3">
      <c r="D387"/>
    </row>
    <row r="388" spans="4:4" x14ac:dyDescent="0.3">
      <c r="D388"/>
    </row>
    <row r="389" spans="4:4" x14ac:dyDescent="0.3">
      <c r="D389"/>
    </row>
    <row r="390" spans="4:4" x14ac:dyDescent="0.3">
      <c r="D390"/>
    </row>
    <row r="391" spans="4:4" x14ac:dyDescent="0.3">
      <c r="D391"/>
    </row>
    <row r="392" spans="4:4" x14ac:dyDescent="0.3">
      <c r="D392"/>
    </row>
    <row r="393" spans="4:4" x14ac:dyDescent="0.3">
      <c r="D393"/>
    </row>
    <row r="394" spans="4:4" x14ac:dyDescent="0.3">
      <c r="D394"/>
    </row>
    <row r="395" spans="4:4" x14ac:dyDescent="0.3">
      <c r="D395"/>
    </row>
    <row r="396" spans="4:4" x14ac:dyDescent="0.3">
      <c r="D396"/>
    </row>
    <row r="397" spans="4:4" x14ac:dyDescent="0.3">
      <c r="D397"/>
    </row>
    <row r="398" spans="4:4" x14ac:dyDescent="0.3">
      <c r="D398"/>
    </row>
    <row r="399" spans="4:4" x14ac:dyDescent="0.3">
      <c r="D399"/>
    </row>
    <row r="400" spans="4:4" x14ac:dyDescent="0.3">
      <c r="D400"/>
    </row>
    <row r="401" spans="4:4" x14ac:dyDescent="0.3">
      <c r="D401"/>
    </row>
    <row r="402" spans="4:4" x14ac:dyDescent="0.3">
      <c r="D402"/>
    </row>
    <row r="403" spans="4:4" x14ac:dyDescent="0.3">
      <c r="D403"/>
    </row>
    <row r="404" spans="4:4" x14ac:dyDescent="0.3">
      <c r="D404"/>
    </row>
    <row r="405" spans="4:4" x14ac:dyDescent="0.3">
      <c r="D405"/>
    </row>
    <row r="406" spans="4:4" x14ac:dyDescent="0.3">
      <c r="D406"/>
    </row>
    <row r="407" spans="4:4" x14ac:dyDescent="0.3">
      <c r="D407"/>
    </row>
    <row r="408" spans="4:4" x14ac:dyDescent="0.3">
      <c r="D408"/>
    </row>
    <row r="409" spans="4:4" x14ac:dyDescent="0.3">
      <c r="D409"/>
    </row>
    <row r="410" spans="4:4" x14ac:dyDescent="0.3">
      <c r="D410"/>
    </row>
    <row r="411" spans="4:4" x14ac:dyDescent="0.3">
      <c r="D411"/>
    </row>
    <row r="412" spans="4:4" x14ac:dyDescent="0.3">
      <c r="D412"/>
    </row>
    <row r="413" spans="4:4" x14ac:dyDescent="0.3">
      <c r="D413"/>
    </row>
    <row r="414" spans="4:4" x14ac:dyDescent="0.3">
      <c r="D414"/>
    </row>
    <row r="415" spans="4:4" x14ac:dyDescent="0.3">
      <c r="D415"/>
    </row>
    <row r="416" spans="4:4" x14ac:dyDescent="0.3">
      <c r="D416"/>
    </row>
    <row r="417" spans="4:4" x14ac:dyDescent="0.3">
      <c r="D417"/>
    </row>
    <row r="418" spans="4:4" x14ac:dyDescent="0.3">
      <c r="D418"/>
    </row>
    <row r="419" spans="4:4" x14ac:dyDescent="0.3">
      <c r="D419"/>
    </row>
    <row r="420" spans="4:4" x14ac:dyDescent="0.3">
      <c r="D420"/>
    </row>
    <row r="421" spans="4:4" x14ac:dyDescent="0.3">
      <c r="D421"/>
    </row>
    <row r="422" spans="4:4" x14ac:dyDescent="0.3">
      <c r="D422"/>
    </row>
    <row r="423" spans="4:4" x14ac:dyDescent="0.3">
      <c r="D423"/>
    </row>
    <row r="424" spans="4:4" x14ac:dyDescent="0.3">
      <c r="D424"/>
    </row>
    <row r="425" spans="4:4" x14ac:dyDescent="0.3">
      <c r="D425"/>
    </row>
    <row r="426" spans="4:4" x14ac:dyDescent="0.3">
      <c r="D426"/>
    </row>
    <row r="427" spans="4:4" x14ac:dyDescent="0.3">
      <c r="D427"/>
    </row>
    <row r="428" spans="4:4" x14ac:dyDescent="0.3">
      <c r="D428"/>
    </row>
    <row r="429" spans="4:4" x14ac:dyDescent="0.3">
      <c r="D429"/>
    </row>
    <row r="430" spans="4:4" x14ac:dyDescent="0.3">
      <c r="D430"/>
    </row>
    <row r="431" spans="4:4" x14ac:dyDescent="0.3">
      <c r="D431"/>
    </row>
    <row r="432" spans="4:4" x14ac:dyDescent="0.3">
      <c r="D432"/>
    </row>
    <row r="433" spans="4:4" x14ac:dyDescent="0.3">
      <c r="D433"/>
    </row>
    <row r="434" spans="4:4" x14ac:dyDescent="0.3">
      <c r="D434"/>
    </row>
    <row r="435" spans="4:4" x14ac:dyDescent="0.3">
      <c r="D435"/>
    </row>
    <row r="436" spans="4:4" x14ac:dyDescent="0.3">
      <c r="D436"/>
    </row>
    <row r="437" spans="4:4" x14ac:dyDescent="0.3">
      <c r="D437"/>
    </row>
    <row r="438" spans="4:4" x14ac:dyDescent="0.3">
      <c r="D438"/>
    </row>
    <row r="439" spans="4:4" x14ac:dyDescent="0.3">
      <c r="D439"/>
    </row>
    <row r="440" spans="4:4" x14ac:dyDescent="0.3">
      <c r="D440"/>
    </row>
    <row r="441" spans="4:4" x14ac:dyDescent="0.3">
      <c r="D441"/>
    </row>
    <row r="442" spans="4:4" x14ac:dyDescent="0.3">
      <c r="D442"/>
    </row>
    <row r="443" spans="4:4" x14ac:dyDescent="0.3">
      <c r="D443"/>
    </row>
    <row r="444" spans="4:4" x14ac:dyDescent="0.3">
      <c r="D444"/>
    </row>
    <row r="445" spans="4:4" x14ac:dyDescent="0.3">
      <c r="D445"/>
    </row>
    <row r="446" spans="4:4" x14ac:dyDescent="0.3">
      <c r="D446"/>
    </row>
    <row r="447" spans="4:4" x14ac:dyDescent="0.3">
      <c r="D447"/>
    </row>
    <row r="448" spans="4:4" x14ac:dyDescent="0.3">
      <c r="D448"/>
    </row>
    <row r="449" spans="4:4" x14ac:dyDescent="0.3">
      <c r="D449"/>
    </row>
    <row r="450" spans="4:4" x14ac:dyDescent="0.3">
      <c r="D450"/>
    </row>
    <row r="451" spans="4:4" x14ac:dyDescent="0.3">
      <c r="D451"/>
    </row>
    <row r="452" spans="4:4" x14ac:dyDescent="0.3">
      <c r="D452"/>
    </row>
    <row r="453" spans="4:4" x14ac:dyDescent="0.3">
      <c r="D453"/>
    </row>
    <row r="454" spans="4:4" x14ac:dyDescent="0.3">
      <c r="D454"/>
    </row>
    <row r="455" spans="4:4" x14ac:dyDescent="0.3">
      <c r="D455"/>
    </row>
    <row r="456" spans="4:4" x14ac:dyDescent="0.3">
      <c r="D456"/>
    </row>
    <row r="457" spans="4:4" x14ac:dyDescent="0.3">
      <c r="D457"/>
    </row>
    <row r="458" spans="4:4" x14ac:dyDescent="0.3">
      <c r="D458"/>
    </row>
    <row r="459" spans="4:4" x14ac:dyDescent="0.3">
      <c r="D459"/>
    </row>
    <row r="460" spans="4:4" x14ac:dyDescent="0.3">
      <c r="D460"/>
    </row>
    <row r="461" spans="4:4" x14ac:dyDescent="0.3">
      <c r="D461"/>
    </row>
    <row r="462" spans="4:4" x14ac:dyDescent="0.3">
      <c r="D462"/>
    </row>
    <row r="463" spans="4:4" x14ac:dyDescent="0.3">
      <c r="D463"/>
    </row>
    <row r="464" spans="4:4" x14ac:dyDescent="0.3">
      <c r="D464"/>
    </row>
    <row r="465" spans="4:4" x14ac:dyDescent="0.3">
      <c r="D465"/>
    </row>
    <row r="466" spans="4:4" x14ac:dyDescent="0.3">
      <c r="D466"/>
    </row>
    <row r="467" spans="4:4" x14ac:dyDescent="0.3">
      <c r="D467"/>
    </row>
    <row r="468" spans="4:4" x14ac:dyDescent="0.3">
      <c r="D468"/>
    </row>
    <row r="469" spans="4:4" x14ac:dyDescent="0.3">
      <c r="D469"/>
    </row>
    <row r="470" spans="4:4" x14ac:dyDescent="0.3">
      <c r="D470"/>
    </row>
    <row r="471" spans="4:4" x14ac:dyDescent="0.3">
      <c r="D471"/>
    </row>
    <row r="472" spans="4:4" x14ac:dyDescent="0.3">
      <c r="D472"/>
    </row>
    <row r="473" spans="4:4" x14ac:dyDescent="0.3">
      <c r="D473"/>
    </row>
    <row r="474" spans="4:4" x14ac:dyDescent="0.3">
      <c r="D474"/>
    </row>
    <row r="475" spans="4:4" x14ac:dyDescent="0.3">
      <c r="D475"/>
    </row>
    <row r="476" spans="4:4" x14ac:dyDescent="0.3">
      <c r="D476"/>
    </row>
    <row r="477" spans="4:4" x14ac:dyDescent="0.3">
      <c r="D477"/>
    </row>
    <row r="478" spans="4:4" x14ac:dyDescent="0.3">
      <c r="D478"/>
    </row>
    <row r="479" spans="4:4" x14ac:dyDescent="0.3">
      <c r="D479"/>
    </row>
    <row r="480" spans="4:4" x14ac:dyDescent="0.3">
      <c r="D480"/>
    </row>
    <row r="481" spans="4:4" x14ac:dyDescent="0.3">
      <c r="D481"/>
    </row>
    <row r="482" spans="4:4" x14ac:dyDescent="0.3">
      <c r="D482"/>
    </row>
    <row r="483" spans="4:4" x14ac:dyDescent="0.3">
      <c r="D483"/>
    </row>
    <row r="484" spans="4:4" x14ac:dyDescent="0.3">
      <c r="D484"/>
    </row>
    <row r="485" spans="4:4" x14ac:dyDescent="0.3">
      <c r="D485"/>
    </row>
    <row r="486" spans="4:4" x14ac:dyDescent="0.3">
      <c r="D486"/>
    </row>
    <row r="487" spans="4:4" x14ac:dyDescent="0.3">
      <c r="D487"/>
    </row>
    <row r="488" spans="4:4" x14ac:dyDescent="0.3">
      <c r="D488"/>
    </row>
    <row r="489" spans="4:4" x14ac:dyDescent="0.3">
      <c r="D489"/>
    </row>
    <row r="490" spans="4:4" x14ac:dyDescent="0.3">
      <c r="D490"/>
    </row>
    <row r="491" spans="4:4" x14ac:dyDescent="0.3">
      <c r="D491"/>
    </row>
    <row r="492" spans="4:4" x14ac:dyDescent="0.3">
      <c r="D492"/>
    </row>
    <row r="493" spans="4:4" x14ac:dyDescent="0.3">
      <c r="D493"/>
    </row>
    <row r="494" spans="4:4" x14ac:dyDescent="0.3">
      <c r="D494"/>
    </row>
    <row r="495" spans="4:4" x14ac:dyDescent="0.3">
      <c r="D495"/>
    </row>
    <row r="496" spans="4:4" x14ac:dyDescent="0.3">
      <c r="D496"/>
    </row>
    <row r="497" spans="4:4" x14ac:dyDescent="0.3">
      <c r="D497"/>
    </row>
    <row r="498" spans="4:4" x14ac:dyDescent="0.3">
      <c r="D498"/>
    </row>
    <row r="499" spans="4:4" x14ac:dyDescent="0.3">
      <c r="D499"/>
    </row>
    <row r="500" spans="4:4" x14ac:dyDescent="0.3">
      <c r="D500"/>
    </row>
    <row r="501" spans="4:4" x14ac:dyDescent="0.3">
      <c r="D501"/>
    </row>
    <row r="502" spans="4:4" x14ac:dyDescent="0.3">
      <c r="D502"/>
    </row>
    <row r="503" spans="4:4" x14ac:dyDescent="0.3">
      <c r="D503"/>
    </row>
    <row r="504" spans="4:4" x14ac:dyDescent="0.3">
      <c r="D504"/>
    </row>
    <row r="505" spans="4:4" x14ac:dyDescent="0.3">
      <c r="D505"/>
    </row>
    <row r="506" spans="4:4" x14ac:dyDescent="0.3">
      <c r="D506"/>
    </row>
    <row r="507" spans="4:4" x14ac:dyDescent="0.3">
      <c r="D507"/>
    </row>
    <row r="508" spans="4:4" x14ac:dyDescent="0.3">
      <c r="D508"/>
    </row>
    <row r="509" spans="4:4" x14ac:dyDescent="0.3">
      <c r="D509"/>
    </row>
    <row r="510" spans="4:4" x14ac:dyDescent="0.3">
      <c r="D510"/>
    </row>
    <row r="511" spans="4:4" x14ac:dyDescent="0.3">
      <c r="D511"/>
    </row>
    <row r="512" spans="4:4" x14ac:dyDescent="0.3">
      <c r="D512"/>
    </row>
    <row r="513" spans="4:4" x14ac:dyDescent="0.3">
      <c r="D513"/>
    </row>
    <row r="514" spans="4:4" x14ac:dyDescent="0.3">
      <c r="D514"/>
    </row>
    <row r="515" spans="4:4" x14ac:dyDescent="0.3">
      <c r="D515"/>
    </row>
    <row r="516" spans="4:4" x14ac:dyDescent="0.3">
      <c r="D516"/>
    </row>
    <row r="517" spans="4:4" x14ac:dyDescent="0.3">
      <c r="D517"/>
    </row>
    <row r="518" spans="4:4" x14ac:dyDescent="0.3">
      <c r="D518"/>
    </row>
    <row r="519" spans="4:4" x14ac:dyDescent="0.3">
      <c r="D519"/>
    </row>
    <row r="520" spans="4:4" x14ac:dyDescent="0.3">
      <c r="D520"/>
    </row>
    <row r="521" spans="4:4" x14ac:dyDescent="0.3">
      <c r="D521"/>
    </row>
    <row r="522" spans="4:4" x14ac:dyDescent="0.3">
      <c r="D522"/>
    </row>
    <row r="523" spans="4:4" x14ac:dyDescent="0.3">
      <c r="D523"/>
    </row>
    <row r="524" spans="4:4" x14ac:dyDescent="0.3">
      <c r="D524"/>
    </row>
    <row r="525" spans="4:4" x14ac:dyDescent="0.3">
      <c r="D525"/>
    </row>
    <row r="526" spans="4:4" x14ac:dyDescent="0.3">
      <c r="D526"/>
    </row>
    <row r="527" spans="4:4" x14ac:dyDescent="0.3">
      <c r="D527"/>
    </row>
    <row r="528" spans="4:4" x14ac:dyDescent="0.3">
      <c r="D528"/>
    </row>
    <row r="529" spans="4:4" x14ac:dyDescent="0.3">
      <c r="D529"/>
    </row>
    <row r="530" spans="4:4" x14ac:dyDescent="0.3">
      <c r="D530"/>
    </row>
    <row r="531" spans="4:4" x14ac:dyDescent="0.3">
      <c r="D531"/>
    </row>
    <row r="532" spans="4:4" x14ac:dyDescent="0.3">
      <c r="D532"/>
    </row>
    <row r="533" spans="4:4" x14ac:dyDescent="0.3">
      <c r="D533"/>
    </row>
    <row r="534" spans="4:4" x14ac:dyDescent="0.3">
      <c r="D534"/>
    </row>
    <row r="535" spans="4:4" x14ac:dyDescent="0.3">
      <c r="D535"/>
    </row>
    <row r="536" spans="4:4" x14ac:dyDescent="0.3">
      <c r="D536"/>
    </row>
    <row r="537" spans="4:4" x14ac:dyDescent="0.3">
      <c r="D537"/>
    </row>
    <row r="538" spans="4:4" x14ac:dyDescent="0.3">
      <c r="D538"/>
    </row>
    <row r="539" spans="4:4" x14ac:dyDescent="0.3">
      <c r="D539"/>
    </row>
    <row r="540" spans="4:4" x14ac:dyDescent="0.3">
      <c r="D540"/>
    </row>
    <row r="541" spans="4:4" x14ac:dyDescent="0.3">
      <c r="D541"/>
    </row>
    <row r="542" spans="4:4" x14ac:dyDescent="0.3">
      <c r="D542"/>
    </row>
    <row r="543" spans="4:4" x14ac:dyDescent="0.3">
      <c r="D543"/>
    </row>
    <row r="544" spans="4:4" x14ac:dyDescent="0.3">
      <c r="D544"/>
    </row>
    <row r="545" spans="4:4" x14ac:dyDescent="0.3">
      <c r="D545"/>
    </row>
    <row r="546" spans="4:4" x14ac:dyDescent="0.3">
      <c r="D546"/>
    </row>
    <row r="547" spans="4:4" x14ac:dyDescent="0.3">
      <c r="D547"/>
    </row>
    <row r="548" spans="4:4" x14ac:dyDescent="0.3">
      <c r="D548"/>
    </row>
    <row r="549" spans="4:4" x14ac:dyDescent="0.3">
      <c r="D549"/>
    </row>
    <row r="550" spans="4:4" x14ac:dyDescent="0.3">
      <c r="D550"/>
    </row>
    <row r="551" spans="4:4" x14ac:dyDescent="0.3">
      <c r="D551"/>
    </row>
    <row r="552" spans="4:4" x14ac:dyDescent="0.3">
      <c r="D552"/>
    </row>
    <row r="553" spans="4:4" x14ac:dyDescent="0.3">
      <c r="D553"/>
    </row>
    <row r="554" spans="4:4" x14ac:dyDescent="0.3">
      <c r="D554"/>
    </row>
    <row r="555" spans="4:4" x14ac:dyDescent="0.3">
      <c r="D555"/>
    </row>
    <row r="556" spans="4:4" x14ac:dyDescent="0.3">
      <c r="D556"/>
    </row>
    <row r="557" spans="4:4" x14ac:dyDescent="0.3">
      <c r="D557"/>
    </row>
    <row r="558" spans="4:4" x14ac:dyDescent="0.3">
      <c r="D558"/>
    </row>
    <row r="559" spans="4:4" x14ac:dyDescent="0.3">
      <c r="D559"/>
    </row>
    <row r="560" spans="4:4" x14ac:dyDescent="0.3">
      <c r="D560"/>
    </row>
    <row r="561" spans="4:4" x14ac:dyDescent="0.3">
      <c r="D561"/>
    </row>
    <row r="562" spans="4:4" x14ac:dyDescent="0.3">
      <c r="D562"/>
    </row>
    <row r="563" spans="4:4" x14ac:dyDescent="0.3">
      <c r="D563"/>
    </row>
    <row r="564" spans="4:4" x14ac:dyDescent="0.3">
      <c r="D564"/>
    </row>
    <row r="565" spans="4:4" x14ac:dyDescent="0.3">
      <c r="D565"/>
    </row>
    <row r="566" spans="4:4" x14ac:dyDescent="0.3">
      <c r="D566"/>
    </row>
    <row r="567" spans="4:4" x14ac:dyDescent="0.3">
      <c r="D567"/>
    </row>
    <row r="568" spans="4:4" x14ac:dyDescent="0.3">
      <c r="D568"/>
    </row>
    <row r="569" spans="4:4" x14ac:dyDescent="0.3">
      <c r="D569"/>
    </row>
    <row r="570" spans="4:4" x14ac:dyDescent="0.3">
      <c r="D570"/>
    </row>
    <row r="571" spans="4:4" x14ac:dyDescent="0.3">
      <c r="D571"/>
    </row>
    <row r="572" spans="4:4" x14ac:dyDescent="0.3">
      <c r="D572"/>
    </row>
    <row r="573" spans="4:4" x14ac:dyDescent="0.3">
      <c r="D573"/>
    </row>
    <row r="574" spans="4:4" x14ac:dyDescent="0.3">
      <c r="D574"/>
    </row>
    <row r="575" spans="4:4" x14ac:dyDescent="0.3">
      <c r="D575"/>
    </row>
    <row r="576" spans="4:4" x14ac:dyDescent="0.3">
      <c r="D576"/>
    </row>
    <row r="577" spans="4:4" x14ac:dyDescent="0.3">
      <c r="D577"/>
    </row>
    <row r="578" spans="4:4" x14ac:dyDescent="0.3">
      <c r="D578"/>
    </row>
    <row r="579" spans="4:4" x14ac:dyDescent="0.3">
      <c r="D579"/>
    </row>
    <row r="580" spans="4:4" x14ac:dyDescent="0.3">
      <c r="D580"/>
    </row>
    <row r="581" spans="4:4" x14ac:dyDescent="0.3">
      <c r="D581"/>
    </row>
    <row r="582" spans="4:4" x14ac:dyDescent="0.3">
      <c r="D582"/>
    </row>
    <row r="583" spans="4:4" x14ac:dyDescent="0.3">
      <c r="D583"/>
    </row>
    <row r="584" spans="4:4" x14ac:dyDescent="0.3">
      <c r="D584"/>
    </row>
    <row r="585" spans="4:4" x14ac:dyDescent="0.3">
      <c r="D585"/>
    </row>
    <row r="586" spans="4:4" x14ac:dyDescent="0.3">
      <c r="D586"/>
    </row>
    <row r="587" spans="4:4" x14ac:dyDescent="0.3">
      <c r="D587"/>
    </row>
    <row r="588" spans="4:4" x14ac:dyDescent="0.3">
      <c r="D588"/>
    </row>
    <row r="589" spans="4:4" x14ac:dyDescent="0.3">
      <c r="D589"/>
    </row>
    <row r="590" spans="4:4" x14ac:dyDescent="0.3">
      <c r="D590"/>
    </row>
    <row r="591" spans="4:4" x14ac:dyDescent="0.3">
      <c r="D591"/>
    </row>
    <row r="592" spans="4:4" x14ac:dyDescent="0.3">
      <c r="D592"/>
    </row>
    <row r="593" spans="4:4" x14ac:dyDescent="0.3">
      <c r="D593"/>
    </row>
    <row r="594" spans="4:4" x14ac:dyDescent="0.3">
      <c r="D594"/>
    </row>
    <row r="595" spans="4:4" x14ac:dyDescent="0.3">
      <c r="D595"/>
    </row>
    <row r="596" spans="4:4" x14ac:dyDescent="0.3">
      <c r="D596"/>
    </row>
    <row r="597" spans="4:4" x14ac:dyDescent="0.3">
      <c r="D597"/>
    </row>
    <row r="598" spans="4:4" x14ac:dyDescent="0.3">
      <c r="D598"/>
    </row>
    <row r="599" spans="4:4" x14ac:dyDescent="0.3">
      <c r="D599"/>
    </row>
    <row r="600" spans="4:4" x14ac:dyDescent="0.3">
      <c r="D600"/>
    </row>
    <row r="601" spans="4:4" x14ac:dyDescent="0.3">
      <c r="D601"/>
    </row>
    <row r="602" spans="4:4" x14ac:dyDescent="0.3">
      <c r="D602"/>
    </row>
    <row r="603" spans="4:4" x14ac:dyDescent="0.3">
      <c r="D603"/>
    </row>
    <row r="604" spans="4:4" x14ac:dyDescent="0.3">
      <c r="D604"/>
    </row>
    <row r="605" spans="4:4" x14ac:dyDescent="0.3">
      <c r="D605"/>
    </row>
    <row r="606" spans="4:4" x14ac:dyDescent="0.3">
      <c r="D606"/>
    </row>
    <row r="607" spans="4:4" x14ac:dyDescent="0.3">
      <c r="D607"/>
    </row>
    <row r="608" spans="4:4" x14ac:dyDescent="0.3">
      <c r="D608"/>
    </row>
    <row r="609" spans="4:4" x14ac:dyDescent="0.3">
      <c r="D609"/>
    </row>
    <row r="610" spans="4:4" x14ac:dyDescent="0.3">
      <c r="D610"/>
    </row>
    <row r="611" spans="4:4" x14ac:dyDescent="0.3">
      <c r="D611"/>
    </row>
    <row r="612" spans="4:4" x14ac:dyDescent="0.3">
      <c r="D612"/>
    </row>
    <row r="613" spans="4:4" x14ac:dyDescent="0.3">
      <c r="D613"/>
    </row>
    <row r="614" spans="4:4" x14ac:dyDescent="0.3">
      <c r="D614"/>
    </row>
    <row r="615" spans="4:4" x14ac:dyDescent="0.3">
      <c r="D615"/>
    </row>
    <row r="616" spans="4:4" x14ac:dyDescent="0.3">
      <c r="D616"/>
    </row>
    <row r="617" spans="4:4" x14ac:dyDescent="0.3">
      <c r="D617"/>
    </row>
    <row r="618" spans="4:4" x14ac:dyDescent="0.3">
      <c r="D618"/>
    </row>
    <row r="619" spans="4:4" x14ac:dyDescent="0.3">
      <c r="D619"/>
    </row>
    <row r="620" spans="4:4" x14ac:dyDescent="0.3">
      <c r="D620"/>
    </row>
    <row r="621" spans="4:4" x14ac:dyDescent="0.3">
      <c r="D621"/>
    </row>
    <row r="622" spans="4:4" x14ac:dyDescent="0.3">
      <c r="D622"/>
    </row>
    <row r="623" spans="4:4" x14ac:dyDescent="0.3">
      <c r="D623"/>
    </row>
    <row r="624" spans="4:4" x14ac:dyDescent="0.3">
      <c r="D624"/>
    </row>
    <row r="625" spans="4:4" x14ac:dyDescent="0.3">
      <c r="D625"/>
    </row>
    <row r="626" spans="4:4" x14ac:dyDescent="0.3">
      <c r="D626"/>
    </row>
    <row r="627" spans="4:4" x14ac:dyDescent="0.3">
      <c r="D627"/>
    </row>
    <row r="628" spans="4:4" x14ac:dyDescent="0.3">
      <c r="D628"/>
    </row>
    <row r="629" spans="4:4" x14ac:dyDescent="0.3">
      <c r="D629"/>
    </row>
    <row r="630" spans="4:4" x14ac:dyDescent="0.3">
      <c r="D630"/>
    </row>
    <row r="631" spans="4:4" x14ac:dyDescent="0.3">
      <c r="D631"/>
    </row>
    <row r="632" spans="4:4" x14ac:dyDescent="0.3">
      <c r="D632"/>
    </row>
    <row r="633" spans="4:4" x14ac:dyDescent="0.3">
      <c r="D633"/>
    </row>
    <row r="634" spans="4:4" x14ac:dyDescent="0.3">
      <c r="D634"/>
    </row>
    <row r="635" spans="4:4" x14ac:dyDescent="0.3">
      <c r="D635"/>
    </row>
    <row r="636" spans="4:4" x14ac:dyDescent="0.3">
      <c r="D636"/>
    </row>
    <row r="637" spans="4:4" x14ac:dyDescent="0.3">
      <c r="D637"/>
    </row>
    <row r="638" spans="4:4" x14ac:dyDescent="0.3">
      <c r="D638"/>
    </row>
    <row r="639" spans="4:4" x14ac:dyDescent="0.3">
      <c r="D639"/>
    </row>
    <row r="640" spans="4:4" x14ac:dyDescent="0.3">
      <c r="D640"/>
    </row>
    <row r="641" spans="4:4" x14ac:dyDescent="0.3">
      <c r="D641"/>
    </row>
    <row r="642" spans="4:4" x14ac:dyDescent="0.3">
      <c r="D642"/>
    </row>
    <row r="643" spans="4:4" x14ac:dyDescent="0.3">
      <c r="D643"/>
    </row>
    <row r="644" spans="4:4" x14ac:dyDescent="0.3">
      <c r="D644"/>
    </row>
    <row r="645" spans="4:4" x14ac:dyDescent="0.3">
      <c r="D645"/>
    </row>
    <row r="646" spans="4:4" x14ac:dyDescent="0.3">
      <c r="D646"/>
    </row>
    <row r="647" spans="4:4" x14ac:dyDescent="0.3">
      <c r="D647"/>
    </row>
    <row r="648" spans="4:4" x14ac:dyDescent="0.3">
      <c r="D648"/>
    </row>
    <row r="649" spans="4:4" x14ac:dyDescent="0.3">
      <c r="D649"/>
    </row>
    <row r="650" spans="4:4" x14ac:dyDescent="0.3">
      <c r="D650"/>
    </row>
    <row r="651" spans="4:4" x14ac:dyDescent="0.3">
      <c r="D651"/>
    </row>
    <row r="652" spans="4:4" x14ac:dyDescent="0.3">
      <c r="D652"/>
    </row>
    <row r="653" spans="4:4" x14ac:dyDescent="0.3">
      <c r="D653"/>
    </row>
    <row r="654" spans="4:4" x14ac:dyDescent="0.3">
      <c r="D654"/>
    </row>
    <row r="655" spans="4:4" x14ac:dyDescent="0.3">
      <c r="D655"/>
    </row>
    <row r="656" spans="4:4" x14ac:dyDescent="0.3">
      <c r="D656"/>
    </row>
    <row r="657" spans="4:4" x14ac:dyDescent="0.3">
      <c r="D657"/>
    </row>
    <row r="658" spans="4:4" x14ac:dyDescent="0.3">
      <c r="D658"/>
    </row>
    <row r="659" spans="4:4" x14ac:dyDescent="0.3">
      <c r="D659"/>
    </row>
    <row r="660" spans="4:4" x14ac:dyDescent="0.3">
      <c r="D660"/>
    </row>
    <row r="661" spans="4:4" x14ac:dyDescent="0.3">
      <c r="D661"/>
    </row>
    <row r="662" spans="4:4" x14ac:dyDescent="0.3">
      <c r="D662"/>
    </row>
    <row r="663" spans="4:4" x14ac:dyDescent="0.3">
      <c r="D663"/>
    </row>
    <row r="664" spans="4:4" x14ac:dyDescent="0.3">
      <c r="D664"/>
    </row>
    <row r="665" spans="4:4" x14ac:dyDescent="0.3">
      <c r="D665"/>
    </row>
    <row r="666" spans="4:4" x14ac:dyDescent="0.3">
      <c r="D666"/>
    </row>
    <row r="667" spans="4:4" x14ac:dyDescent="0.3">
      <c r="D667"/>
    </row>
    <row r="668" spans="4:4" x14ac:dyDescent="0.3">
      <c r="D668"/>
    </row>
    <row r="669" spans="4:4" x14ac:dyDescent="0.3">
      <c r="D669"/>
    </row>
    <row r="670" spans="4:4" x14ac:dyDescent="0.3">
      <c r="D670"/>
    </row>
    <row r="671" spans="4:4" x14ac:dyDescent="0.3">
      <c r="D671"/>
    </row>
    <row r="672" spans="4:4" x14ac:dyDescent="0.3">
      <c r="D672"/>
    </row>
    <row r="673" spans="4:4" x14ac:dyDescent="0.3">
      <c r="D673"/>
    </row>
    <row r="674" spans="4:4" x14ac:dyDescent="0.3">
      <c r="D674"/>
    </row>
    <row r="675" spans="4:4" x14ac:dyDescent="0.3">
      <c r="D675"/>
    </row>
    <row r="676" spans="4:4" x14ac:dyDescent="0.3">
      <c r="D676"/>
    </row>
    <row r="677" spans="4:4" x14ac:dyDescent="0.3">
      <c r="D677"/>
    </row>
    <row r="678" spans="4:4" x14ac:dyDescent="0.3">
      <c r="D678"/>
    </row>
    <row r="679" spans="4:4" x14ac:dyDescent="0.3">
      <c r="D679"/>
    </row>
    <row r="680" spans="4:4" x14ac:dyDescent="0.3">
      <c r="D680"/>
    </row>
    <row r="681" spans="4:4" x14ac:dyDescent="0.3">
      <c r="D681"/>
    </row>
    <row r="682" spans="4:4" x14ac:dyDescent="0.3">
      <c r="D682"/>
    </row>
    <row r="683" spans="4:4" x14ac:dyDescent="0.3">
      <c r="D683"/>
    </row>
    <row r="684" spans="4:4" x14ac:dyDescent="0.3">
      <c r="D684"/>
    </row>
    <row r="685" spans="4:4" x14ac:dyDescent="0.3">
      <c r="D685"/>
    </row>
    <row r="686" spans="4:4" x14ac:dyDescent="0.3">
      <c r="D686"/>
    </row>
    <row r="687" spans="4:4" x14ac:dyDescent="0.3">
      <c r="D687"/>
    </row>
    <row r="688" spans="4:4" x14ac:dyDescent="0.3">
      <c r="D688"/>
    </row>
    <row r="689" spans="4:4" x14ac:dyDescent="0.3">
      <c r="D689"/>
    </row>
    <row r="690" spans="4:4" x14ac:dyDescent="0.3">
      <c r="D690"/>
    </row>
    <row r="691" spans="4:4" x14ac:dyDescent="0.3">
      <c r="D691"/>
    </row>
    <row r="692" spans="4:4" x14ac:dyDescent="0.3">
      <c r="D692"/>
    </row>
    <row r="693" spans="4:4" x14ac:dyDescent="0.3">
      <c r="D693"/>
    </row>
    <row r="694" spans="4:4" x14ac:dyDescent="0.3">
      <c r="D694"/>
    </row>
    <row r="695" spans="4:4" x14ac:dyDescent="0.3">
      <c r="D695"/>
    </row>
    <row r="696" spans="4:4" x14ac:dyDescent="0.3">
      <c r="D696"/>
    </row>
    <row r="697" spans="4:4" x14ac:dyDescent="0.3">
      <c r="D697"/>
    </row>
    <row r="698" spans="4:4" x14ac:dyDescent="0.3">
      <c r="D698"/>
    </row>
    <row r="699" spans="4:4" x14ac:dyDescent="0.3">
      <c r="D699"/>
    </row>
    <row r="700" spans="4:4" x14ac:dyDescent="0.3">
      <c r="D700"/>
    </row>
    <row r="701" spans="4:4" x14ac:dyDescent="0.3">
      <c r="D701"/>
    </row>
    <row r="702" spans="4:4" x14ac:dyDescent="0.3">
      <c r="D702"/>
    </row>
    <row r="703" spans="4:4" x14ac:dyDescent="0.3">
      <c r="D703"/>
    </row>
    <row r="704" spans="4:4" x14ac:dyDescent="0.3">
      <c r="D704"/>
    </row>
    <row r="705" spans="4:4" x14ac:dyDescent="0.3">
      <c r="D705"/>
    </row>
    <row r="706" spans="4:4" x14ac:dyDescent="0.3">
      <c r="D706"/>
    </row>
    <row r="707" spans="4:4" x14ac:dyDescent="0.3">
      <c r="D707"/>
    </row>
    <row r="708" spans="4:4" x14ac:dyDescent="0.3">
      <c r="D708"/>
    </row>
    <row r="709" spans="4:4" x14ac:dyDescent="0.3">
      <c r="D709"/>
    </row>
    <row r="710" spans="4:4" x14ac:dyDescent="0.3">
      <c r="D710"/>
    </row>
    <row r="711" spans="4:4" x14ac:dyDescent="0.3">
      <c r="D711"/>
    </row>
    <row r="712" spans="4:4" x14ac:dyDescent="0.3">
      <c r="D712"/>
    </row>
    <row r="713" spans="4:4" x14ac:dyDescent="0.3">
      <c r="D713"/>
    </row>
    <row r="714" spans="4:4" x14ac:dyDescent="0.3">
      <c r="D714"/>
    </row>
    <row r="715" spans="4:4" x14ac:dyDescent="0.3">
      <c r="D715"/>
    </row>
    <row r="716" spans="4:4" x14ac:dyDescent="0.3">
      <c r="D716"/>
    </row>
    <row r="717" spans="4:4" x14ac:dyDescent="0.3">
      <c r="D717"/>
    </row>
    <row r="718" spans="4:4" x14ac:dyDescent="0.3">
      <c r="D718"/>
    </row>
    <row r="719" spans="4:4" x14ac:dyDescent="0.3">
      <c r="D719"/>
    </row>
    <row r="720" spans="4:4" x14ac:dyDescent="0.3">
      <c r="D720"/>
    </row>
    <row r="721" spans="4:4" x14ac:dyDescent="0.3">
      <c r="D721"/>
    </row>
    <row r="722" spans="4:4" x14ac:dyDescent="0.3">
      <c r="D722"/>
    </row>
    <row r="723" spans="4:4" x14ac:dyDescent="0.3">
      <c r="D723"/>
    </row>
    <row r="724" spans="4:4" x14ac:dyDescent="0.3">
      <c r="D724"/>
    </row>
    <row r="725" spans="4:4" x14ac:dyDescent="0.3">
      <c r="D725"/>
    </row>
    <row r="726" spans="4:4" x14ac:dyDescent="0.3">
      <c r="D726"/>
    </row>
    <row r="727" spans="4:4" x14ac:dyDescent="0.3">
      <c r="D727"/>
    </row>
    <row r="728" spans="4:4" x14ac:dyDescent="0.3">
      <c r="D728"/>
    </row>
    <row r="729" spans="4:4" x14ac:dyDescent="0.3">
      <c r="D729"/>
    </row>
    <row r="730" spans="4:4" x14ac:dyDescent="0.3">
      <c r="D730"/>
    </row>
    <row r="731" spans="4:4" x14ac:dyDescent="0.3">
      <c r="D731"/>
    </row>
    <row r="732" spans="4:4" x14ac:dyDescent="0.3">
      <c r="D732"/>
    </row>
    <row r="733" spans="4:4" x14ac:dyDescent="0.3">
      <c r="D733"/>
    </row>
    <row r="734" spans="4:4" x14ac:dyDescent="0.3">
      <c r="D734"/>
    </row>
    <row r="735" spans="4:4" x14ac:dyDescent="0.3">
      <c r="D735"/>
    </row>
    <row r="736" spans="4:4" x14ac:dyDescent="0.3">
      <c r="D736"/>
    </row>
    <row r="737" spans="4:4" x14ac:dyDescent="0.3">
      <c r="D737"/>
    </row>
    <row r="738" spans="4:4" x14ac:dyDescent="0.3">
      <c r="D738"/>
    </row>
    <row r="739" spans="4:4" x14ac:dyDescent="0.3">
      <c r="D739"/>
    </row>
    <row r="740" spans="4:4" x14ac:dyDescent="0.3">
      <c r="D740"/>
    </row>
    <row r="741" spans="4:4" x14ac:dyDescent="0.3">
      <c r="D741"/>
    </row>
    <row r="742" spans="4:4" x14ac:dyDescent="0.3">
      <c r="D742"/>
    </row>
    <row r="743" spans="4:4" x14ac:dyDescent="0.3">
      <c r="D743"/>
    </row>
    <row r="744" spans="4:4" x14ac:dyDescent="0.3">
      <c r="D744"/>
    </row>
    <row r="745" spans="4:4" x14ac:dyDescent="0.3">
      <c r="D745"/>
    </row>
    <row r="746" spans="4:4" x14ac:dyDescent="0.3">
      <c r="D746"/>
    </row>
    <row r="747" spans="4:4" x14ac:dyDescent="0.3">
      <c r="D747"/>
    </row>
    <row r="748" spans="4:4" x14ac:dyDescent="0.3">
      <c r="D748"/>
    </row>
    <row r="749" spans="4:4" x14ac:dyDescent="0.3">
      <c r="D749"/>
    </row>
    <row r="750" spans="4:4" x14ac:dyDescent="0.3">
      <c r="D750"/>
    </row>
    <row r="751" spans="4:4" x14ac:dyDescent="0.3">
      <c r="D751"/>
    </row>
    <row r="752" spans="4:4" x14ac:dyDescent="0.3">
      <c r="D752"/>
    </row>
    <row r="753" spans="4:4" x14ac:dyDescent="0.3">
      <c r="D753"/>
    </row>
    <row r="754" spans="4:4" x14ac:dyDescent="0.3">
      <c r="D754"/>
    </row>
    <row r="755" spans="4:4" x14ac:dyDescent="0.3">
      <c r="D755"/>
    </row>
    <row r="756" spans="4:4" x14ac:dyDescent="0.3">
      <c r="D756"/>
    </row>
    <row r="757" spans="4:4" x14ac:dyDescent="0.3">
      <c r="D757"/>
    </row>
    <row r="758" spans="4:4" x14ac:dyDescent="0.3">
      <c r="D758"/>
    </row>
    <row r="759" spans="4:4" x14ac:dyDescent="0.3">
      <c r="D759"/>
    </row>
    <row r="760" spans="4:4" x14ac:dyDescent="0.3">
      <c r="D760"/>
    </row>
    <row r="761" spans="4:4" x14ac:dyDescent="0.3">
      <c r="D761"/>
    </row>
    <row r="762" spans="4:4" x14ac:dyDescent="0.3">
      <c r="D762"/>
    </row>
    <row r="763" spans="4:4" x14ac:dyDescent="0.3">
      <c r="D763"/>
    </row>
    <row r="764" spans="4:4" x14ac:dyDescent="0.3">
      <c r="D764"/>
    </row>
    <row r="765" spans="4:4" x14ac:dyDescent="0.3">
      <c r="D765"/>
    </row>
    <row r="766" spans="4:4" x14ac:dyDescent="0.3">
      <c r="D766"/>
    </row>
    <row r="767" spans="4:4" x14ac:dyDescent="0.3">
      <c r="D767"/>
    </row>
    <row r="768" spans="4:4" x14ac:dyDescent="0.3">
      <c r="D768"/>
    </row>
    <row r="769" spans="4:4" x14ac:dyDescent="0.3">
      <c r="D769"/>
    </row>
    <row r="770" spans="4:4" x14ac:dyDescent="0.3">
      <c r="D770"/>
    </row>
    <row r="771" spans="4:4" x14ac:dyDescent="0.3">
      <c r="D771"/>
    </row>
    <row r="772" spans="4:4" x14ac:dyDescent="0.3">
      <c r="D772"/>
    </row>
    <row r="773" spans="4:4" x14ac:dyDescent="0.3">
      <c r="D773"/>
    </row>
    <row r="774" spans="4:4" x14ac:dyDescent="0.3">
      <c r="D774"/>
    </row>
    <row r="775" spans="4:4" x14ac:dyDescent="0.3">
      <c r="D775"/>
    </row>
    <row r="776" spans="4:4" x14ac:dyDescent="0.3">
      <c r="D776"/>
    </row>
    <row r="777" spans="4:4" x14ac:dyDescent="0.3">
      <c r="D777"/>
    </row>
    <row r="778" spans="4:4" x14ac:dyDescent="0.3">
      <c r="D778"/>
    </row>
    <row r="779" spans="4:4" x14ac:dyDescent="0.3">
      <c r="D779"/>
    </row>
    <row r="780" spans="4:4" x14ac:dyDescent="0.3">
      <c r="D780"/>
    </row>
    <row r="781" spans="4:4" x14ac:dyDescent="0.3">
      <c r="D781"/>
    </row>
    <row r="782" spans="4:4" x14ac:dyDescent="0.3">
      <c r="D782"/>
    </row>
    <row r="783" spans="4:4" x14ac:dyDescent="0.3">
      <c r="D783"/>
    </row>
    <row r="784" spans="4:4" x14ac:dyDescent="0.3">
      <c r="D784"/>
    </row>
    <row r="785" spans="4:4" x14ac:dyDescent="0.3">
      <c r="D785"/>
    </row>
    <row r="786" spans="4:4" x14ac:dyDescent="0.3">
      <c r="D786"/>
    </row>
    <row r="787" spans="4:4" x14ac:dyDescent="0.3">
      <c r="D787"/>
    </row>
    <row r="788" spans="4:4" x14ac:dyDescent="0.3">
      <c r="D788"/>
    </row>
    <row r="789" spans="4:4" x14ac:dyDescent="0.3">
      <c r="D789"/>
    </row>
    <row r="790" spans="4:4" x14ac:dyDescent="0.3">
      <c r="D790"/>
    </row>
    <row r="791" spans="4:4" x14ac:dyDescent="0.3">
      <c r="D791"/>
    </row>
    <row r="792" spans="4:4" x14ac:dyDescent="0.3">
      <c r="D792"/>
    </row>
    <row r="793" spans="4:4" x14ac:dyDescent="0.3">
      <c r="D793"/>
    </row>
    <row r="794" spans="4:4" x14ac:dyDescent="0.3">
      <c r="D794"/>
    </row>
    <row r="795" spans="4:4" x14ac:dyDescent="0.3">
      <c r="D795"/>
    </row>
    <row r="796" spans="4:4" x14ac:dyDescent="0.3">
      <c r="D796"/>
    </row>
    <row r="797" spans="4:4" x14ac:dyDescent="0.3">
      <c r="D797"/>
    </row>
    <row r="798" spans="4:4" x14ac:dyDescent="0.3">
      <c r="D798"/>
    </row>
    <row r="799" spans="4:4" x14ac:dyDescent="0.3">
      <c r="D799"/>
    </row>
    <row r="800" spans="4:4" x14ac:dyDescent="0.3">
      <c r="D800"/>
    </row>
    <row r="801" spans="4:4" x14ac:dyDescent="0.3">
      <c r="D801"/>
    </row>
    <row r="802" spans="4:4" x14ac:dyDescent="0.3">
      <c r="D802"/>
    </row>
    <row r="803" spans="4:4" x14ac:dyDescent="0.3">
      <c r="D803"/>
    </row>
    <row r="804" spans="4:4" x14ac:dyDescent="0.3">
      <c r="D804"/>
    </row>
    <row r="805" spans="4:4" x14ac:dyDescent="0.3">
      <c r="D805"/>
    </row>
    <row r="806" spans="4:4" x14ac:dyDescent="0.3">
      <c r="D806"/>
    </row>
    <row r="807" spans="4:4" x14ac:dyDescent="0.3">
      <c r="D807"/>
    </row>
    <row r="808" spans="4:4" x14ac:dyDescent="0.3">
      <c r="D808"/>
    </row>
    <row r="809" spans="4:4" x14ac:dyDescent="0.3">
      <c r="D809"/>
    </row>
    <row r="810" spans="4:4" x14ac:dyDescent="0.3">
      <c r="D810"/>
    </row>
    <row r="811" spans="4:4" x14ac:dyDescent="0.3">
      <c r="D811"/>
    </row>
    <row r="812" spans="4:4" x14ac:dyDescent="0.3">
      <c r="D812"/>
    </row>
    <row r="813" spans="4:4" x14ac:dyDescent="0.3">
      <c r="D813"/>
    </row>
    <row r="814" spans="4:4" x14ac:dyDescent="0.3">
      <c r="D814"/>
    </row>
    <row r="815" spans="4:4" x14ac:dyDescent="0.3">
      <c r="D815"/>
    </row>
    <row r="816" spans="4:4" x14ac:dyDescent="0.3">
      <c r="D816"/>
    </row>
    <row r="817" spans="4:4" x14ac:dyDescent="0.3">
      <c r="D817"/>
    </row>
    <row r="818" spans="4:4" x14ac:dyDescent="0.3">
      <c r="D818"/>
    </row>
    <row r="819" spans="4:4" x14ac:dyDescent="0.3">
      <c r="D819"/>
    </row>
    <row r="820" spans="4:4" x14ac:dyDescent="0.3">
      <c r="D820"/>
    </row>
    <row r="821" spans="4:4" x14ac:dyDescent="0.3">
      <c r="D821"/>
    </row>
    <row r="822" spans="4:4" x14ac:dyDescent="0.3">
      <c r="D822"/>
    </row>
    <row r="823" spans="4:4" x14ac:dyDescent="0.3">
      <c r="D823"/>
    </row>
    <row r="824" spans="4:4" x14ac:dyDescent="0.3">
      <c r="D824"/>
    </row>
    <row r="825" spans="4:4" x14ac:dyDescent="0.3">
      <c r="D825"/>
    </row>
    <row r="826" spans="4:4" x14ac:dyDescent="0.3">
      <c r="D826"/>
    </row>
    <row r="827" spans="4:4" x14ac:dyDescent="0.3">
      <c r="D827"/>
    </row>
    <row r="828" spans="4:4" x14ac:dyDescent="0.3">
      <c r="D828"/>
    </row>
    <row r="829" spans="4:4" x14ac:dyDescent="0.3">
      <c r="D829"/>
    </row>
    <row r="830" spans="4:4" x14ac:dyDescent="0.3">
      <c r="D830"/>
    </row>
    <row r="831" spans="4:4" x14ac:dyDescent="0.3">
      <c r="D831"/>
    </row>
    <row r="832" spans="4:4" x14ac:dyDescent="0.3">
      <c r="D832"/>
    </row>
    <row r="833" spans="4:4" x14ac:dyDescent="0.3">
      <c r="D833"/>
    </row>
    <row r="834" spans="4:4" x14ac:dyDescent="0.3">
      <c r="D834"/>
    </row>
    <row r="835" spans="4:4" x14ac:dyDescent="0.3">
      <c r="D835"/>
    </row>
    <row r="836" spans="4:4" x14ac:dyDescent="0.3">
      <c r="D836"/>
    </row>
    <row r="837" spans="4:4" x14ac:dyDescent="0.3">
      <c r="D837"/>
    </row>
    <row r="838" spans="4:4" x14ac:dyDescent="0.3">
      <c r="D838"/>
    </row>
    <row r="839" spans="4:4" x14ac:dyDescent="0.3">
      <c r="D839"/>
    </row>
    <row r="840" spans="4:4" x14ac:dyDescent="0.3">
      <c r="D840"/>
    </row>
    <row r="841" spans="4:4" x14ac:dyDescent="0.3">
      <c r="D841"/>
    </row>
    <row r="842" spans="4:4" x14ac:dyDescent="0.3">
      <c r="D842"/>
    </row>
    <row r="843" spans="4:4" x14ac:dyDescent="0.3">
      <c r="D843"/>
    </row>
    <row r="844" spans="4:4" x14ac:dyDescent="0.3">
      <c r="D844"/>
    </row>
    <row r="845" spans="4:4" x14ac:dyDescent="0.3">
      <c r="D845"/>
    </row>
    <row r="846" spans="4:4" x14ac:dyDescent="0.3">
      <c r="D846"/>
    </row>
    <row r="847" spans="4:4" x14ac:dyDescent="0.3">
      <c r="D847"/>
    </row>
    <row r="848" spans="4:4" x14ac:dyDescent="0.3">
      <c r="D848"/>
    </row>
    <row r="849" spans="4:4" x14ac:dyDescent="0.3">
      <c r="D849"/>
    </row>
    <row r="850" spans="4:4" x14ac:dyDescent="0.3">
      <c r="D850"/>
    </row>
    <row r="851" spans="4:4" x14ac:dyDescent="0.3">
      <c r="D851"/>
    </row>
    <row r="852" spans="4:4" x14ac:dyDescent="0.3">
      <c r="D852"/>
    </row>
    <row r="853" spans="4:4" x14ac:dyDescent="0.3">
      <c r="D853"/>
    </row>
    <row r="854" spans="4:4" x14ac:dyDescent="0.3">
      <c r="D854"/>
    </row>
    <row r="855" spans="4:4" x14ac:dyDescent="0.3">
      <c r="D855"/>
    </row>
    <row r="856" spans="4:4" x14ac:dyDescent="0.3">
      <c r="D856"/>
    </row>
    <row r="857" spans="4:4" x14ac:dyDescent="0.3">
      <c r="D857"/>
    </row>
    <row r="858" spans="4:4" x14ac:dyDescent="0.3">
      <c r="D858"/>
    </row>
    <row r="859" spans="4:4" x14ac:dyDescent="0.3">
      <c r="D859"/>
    </row>
    <row r="860" spans="4:4" x14ac:dyDescent="0.3">
      <c r="D860"/>
    </row>
    <row r="861" spans="4:4" x14ac:dyDescent="0.3">
      <c r="D861"/>
    </row>
    <row r="862" spans="4:4" x14ac:dyDescent="0.3">
      <c r="D862"/>
    </row>
    <row r="863" spans="4:4" x14ac:dyDescent="0.3">
      <c r="D863"/>
    </row>
    <row r="864" spans="4:4" x14ac:dyDescent="0.3">
      <c r="D864"/>
    </row>
    <row r="865" spans="4:4" x14ac:dyDescent="0.3">
      <c r="D865"/>
    </row>
    <row r="866" spans="4:4" x14ac:dyDescent="0.3">
      <c r="D866"/>
    </row>
    <row r="867" spans="4:4" x14ac:dyDescent="0.3">
      <c r="D867"/>
    </row>
    <row r="868" spans="4:4" x14ac:dyDescent="0.3">
      <c r="D868"/>
    </row>
    <row r="869" spans="4:4" x14ac:dyDescent="0.3">
      <c r="D869"/>
    </row>
    <row r="870" spans="4:4" x14ac:dyDescent="0.3">
      <c r="D870"/>
    </row>
    <row r="871" spans="4:4" x14ac:dyDescent="0.3">
      <c r="D871"/>
    </row>
    <row r="872" spans="4:4" x14ac:dyDescent="0.3">
      <c r="D872"/>
    </row>
    <row r="873" spans="4:4" x14ac:dyDescent="0.3">
      <c r="D873"/>
    </row>
    <row r="874" spans="4:4" x14ac:dyDescent="0.3">
      <c r="D874"/>
    </row>
    <row r="875" spans="4:4" x14ac:dyDescent="0.3">
      <c r="D875"/>
    </row>
    <row r="876" spans="4:4" x14ac:dyDescent="0.3">
      <c r="D876"/>
    </row>
    <row r="877" spans="4:4" x14ac:dyDescent="0.3">
      <c r="D877"/>
    </row>
    <row r="878" spans="4:4" x14ac:dyDescent="0.3">
      <c r="D878"/>
    </row>
    <row r="879" spans="4:4" x14ac:dyDescent="0.3">
      <c r="D879"/>
    </row>
    <row r="880" spans="4:4" x14ac:dyDescent="0.3">
      <c r="D880"/>
    </row>
    <row r="881" spans="4:4" x14ac:dyDescent="0.3">
      <c r="D881"/>
    </row>
    <row r="882" spans="4:4" x14ac:dyDescent="0.3">
      <c r="D882"/>
    </row>
    <row r="883" spans="4:4" x14ac:dyDescent="0.3">
      <c r="D883"/>
    </row>
    <row r="884" spans="4:4" x14ac:dyDescent="0.3">
      <c r="D884"/>
    </row>
    <row r="885" spans="4:4" x14ac:dyDescent="0.3">
      <c r="D885"/>
    </row>
    <row r="886" spans="4:4" x14ac:dyDescent="0.3">
      <c r="D886"/>
    </row>
    <row r="887" spans="4:4" x14ac:dyDescent="0.3">
      <c r="D887"/>
    </row>
    <row r="888" spans="4:4" x14ac:dyDescent="0.3">
      <c r="D888"/>
    </row>
    <row r="889" spans="4:4" x14ac:dyDescent="0.3">
      <c r="D889"/>
    </row>
    <row r="890" spans="4:4" x14ac:dyDescent="0.3">
      <c r="D890"/>
    </row>
    <row r="891" spans="4:4" x14ac:dyDescent="0.3">
      <c r="D891"/>
    </row>
    <row r="892" spans="4:4" x14ac:dyDescent="0.3">
      <c r="D892"/>
    </row>
    <row r="893" spans="4:4" x14ac:dyDescent="0.3">
      <c r="D893"/>
    </row>
    <row r="894" spans="4:4" x14ac:dyDescent="0.3">
      <c r="D894"/>
    </row>
    <row r="895" spans="4:4" x14ac:dyDescent="0.3">
      <c r="D895"/>
    </row>
    <row r="896" spans="4:4" x14ac:dyDescent="0.3">
      <c r="D896"/>
    </row>
    <row r="897" spans="4:4" x14ac:dyDescent="0.3">
      <c r="D897"/>
    </row>
    <row r="898" spans="4:4" x14ac:dyDescent="0.3">
      <c r="D898"/>
    </row>
    <row r="899" spans="4:4" x14ac:dyDescent="0.3">
      <c r="D899"/>
    </row>
    <row r="900" spans="4:4" x14ac:dyDescent="0.3">
      <c r="D900"/>
    </row>
    <row r="901" spans="4:4" x14ac:dyDescent="0.3">
      <c r="D901"/>
    </row>
    <row r="902" spans="4:4" x14ac:dyDescent="0.3">
      <c r="D902"/>
    </row>
    <row r="903" spans="4:4" x14ac:dyDescent="0.3">
      <c r="D903"/>
    </row>
    <row r="904" spans="4:4" x14ac:dyDescent="0.3">
      <c r="D904"/>
    </row>
    <row r="905" spans="4:4" x14ac:dyDescent="0.3">
      <c r="D905"/>
    </row>
    <row r="906" spans="4:4" x14ac:dyDescent="0.3">
      <c r="D906"/>
    </row>
    <row r="907" spans="4:4" x14ac:dyDescent="0.3">
      <c r="D907"/>
    </row>
    <row r="908" spans="4:4" x14ac:dyDescent="0.3">
      <c r="D908"/>
    </row>
    <row r="909" spans="4:4" x14ac:dyDescent="0.3">
      <c r="D909"/>
    </row>
    <row r="910" spans="4:4" x14ac:dyDescent="0.3">
      <c r="D910"/>
    </row>
    <row r="911" spans="4:4" x14ac:dyDescent="0.3">
      <c r="D911"/>
    </row>
    <row r="912" spans="4:4" x14ac:dyDescent="0.3">
      <c r="D912"/>
    </row>
    <row r="913" spans="4:4" x14ac:dyDescent="0.3">
      <c r="D913"/>
    </row>
    <row r="914" spans="4:4" x14ac:dyDescent="0.3">
      <c r="D914"/>
    </row>
    <row r="915" spans="4:4" x14ac:dyDescent="0.3">
      <c r="D915"/>
    </row>
    <row r="916" spans="4:4" x14ac:dyDescent="0.3">
      <c r="D916"/>
    </row>
    <row r="917" spans="4:4" x14ac:dyDescent="0.3">
      <c r="D917"/>
    </row>
    <row r="918" spans="4:4" x14ac:dyDescent="0.3">
      <c r="D918"/>
    </row>
    <row r="919" spans="4:4" x14ac:dyDescent="0.3">
      <c r="D919"/>
    </row>
    <row r="920" spans="4:4" x14ac:dyDescent="0.3">
      <c r="D920"/>
    </row>
    <row r="921" spans="4:4" x14ac:dyDescent="0.3">
      <c r="D921"/>
    </row>
    <row r="922" spans="4:4" x14ac:dyDescent="0.3">
      <c r="D922"/>
    </row>
    <row r="923" spans="4:4" x14ac:dyDescent="0.3">
      <c r="D923"/>
    </row>
    <row r="924" spans="4:4" x14ac:dyDescent="0.3">
      <c r="D924"/>
    </row>
    <row r="925" spans="4:4" x14ac:dyDescent="0.3">
      <c r="D925"/>
    </row>
    <row r="926" spans="4:4" x14ac:dyDescent="0.3">
      <c r="D926"/>
    </row>
    <row r="927" spans="4:4" x14ac:dyDescent="0.3">
      <c r="D927"/>
    </row>
    <row r="928" spans="4:4" x14ac:dyDescent="0.3">
      <c r="D928"/>
    </row>
    <row r="929" spans="4:4" x14ac:dyDescent="0.3">
      <c r="D929"/>
    </row>
    <row r="930" spans="4:4" x14ac:dyDescent="0.3">
      <c r="D930"/>
    </row>
    <row r="931" spans="4:4" x14ac:dyDescent="0.3">
      <c r="D931"/>
    </row>
    <row r="932" spans="4:4" x14ac:dyDescent="0.3">
      <c r="D932"/>
    </row>
    <row r="933" spans="4:4" x14ac:dyDescent="0.3">
      <c r="D933"/>
    </row>
    <row r="934" spans="4:4" x14ac:dyDescent="0.3">
      <c r="D934"/>
    </row>
    <row r="935" spans="4:4" x14ac:dyDescent="0.3">
      <c r="D935"/>
    </row>
    <row r="936" spans="4:4" x14ac:dyDescent="0.3">
      <c r="D936"/>
    </row>
    <row r="937" spans="4:4" x14ac:dyDescent="0.3">
      <c r="D937"/>
    </row>
    <row r="938" spans="4:4" x14ac:dyDescent="0.3">
      <c r="D938"/>
    </row>
    <row r="939" spans="4:4" x14ac:dyDescent="0.3">
      <c r="D939"/>
    </row>
    <row r="940" spans="4:4" x14ac:dyDescent="0.3">
      <c r="D940"/>
    </row>
    <row r="941" spans="4:4" x14ac:dyDescent="0.3">
      <c r="D941"/>
    </row>
    <row r="942" spans="4:4" x14ac:dyDescent="0.3">
      <c r="D942"/>
    </row>
    <row r="943" spans="4:4" x14ac:dyDescent="0.3">
      <c r="D943"/>
    </row>
    <row r="944" spans="4:4" x14ac:dyDescent="0.3">
      <c r="D944"/>
    </row>
    <row r="945" spans="4:4" x14ac:dyDescent="0.3">
      <c r="D945"/>
    </row>
    <row r="946" spans="4:4" x14ac:dyDescent="0.3">
      <c r="D946"/>
    </row>
    <row r="947" spans="4:4" x14ac:dyDescent="0.3">
      <c r="D947"/>
    </row>
    <row r="948" spans="4:4" x14ac:dyDescent="0.3">
      <c r="D948"/>
    </row>
    <row r="949" spans="4:4" x14ac:dyDescent="0.3">
      <c r="D949"/>
    </row>
    <row r="950" spans="4:4" x14ac:dyDescent="0.3">
      <c r="D950"/>
    </row>
    <row r="951" spans="4:4" x14ac:dyDescent="0.3">
      <c r="D951"/>
    </row>
    <row r="952" spans="4:4" x14ac:dyDescent="0.3">
      <c r="D952"/>
    </row>
    <row r="953" spans="4:4" x14ac:dyDescent="0.3">
      <c r="D953"/>
    </row>
    <row r="954" spans="4:4" x14ac:dyDescent="0.3">
      <c r="D954"/>
    </row>
    <row r="955" spans="4:4" x14ac:dyDescent="0.3">
      <c r="D955"/>
    </row>
    <row r="956" spans="4:4" x14ac:dyDescent="0.3">
      <c r="D956"/>
    </row>
    <row r="957" spans="4:4" x14ac:dyDescent="0.3">
      <c r="D957"/>
    </row>
    <row r="958" spans="4:4" x14ac:dyDescent="0.3">
      <c r="D958"/>
    </row>
    <row r="959" spans="4:4" x14ac:dyDescent="0.3">
      <c r="D959"/>
    </row>
    <row r="960" spans="4:4" x14ac:dyDescent="0.3">
      <c r="D960"/>
    </row>
    <row r="961" spans="4:4" x14ac:dyDescent="0.3">
      <c r="D961"/>
    </row>
    <row r="962" spans="4:4" x14ac:dyDescent="0.3">
      <c r="D962"/>
    </row>
    <row r="963" spans="4:4" x14ac:dyDescent="0.3">
      <c r="D963"/>
    </row>
    <row r="964" spans="4:4" x14ac:dyDescent="0.3">
      <c r="D964"/>
    </row>
    <row r="965" spans="4:4" x14ac:dyDescent="0.3">
      <c r="D965"/>
    </row>
    <row r="966" spans="4:4" x14ac:dyDescent="0.3">
      <c r="D966"/>
    </row>
    <row r="967" spans="4:4" x14ac:dyDescent="0.3">
      <c r="D967"/>
    </row>
    <row r="968" spans="4:4" x14ac:dyDescent="0.3">
      <c r="D968"/>
    </row>
    <row r="969" spans="4:4" x14ac:dyDescent="0.3">
      <c r="D969"/>
    </row>
    <row r="970" spans="4:4" x14ac:dyDescent="0.3">
      <c r="D970"/>
    </row>
    <row r="971" spans="4:4" x14ac:dyDescent="0.3">
      <c r="D971"/>
    </row>
    <row r="972" spans="4:4" x14ac:dyDescent="0.3">
      <c r="D972"/>
    </row>
    <row r="973" spans="4:4" x14ac:dyDescent="0.3">
      <c r="D973"/>
    </row>
    <row r="974" spans="4:4" x14ac:dyDescent="0.3">
      <c r="D974"/>
    </row>
    <row r="975" spans="4:4" x14ac:dyDescent="0.3">
      <c r="D975"/>
    </row>
    <row r="976" spans="4:4" x14ac:dyDescent="0.3">
      <c r="D976"/>
    </row>
    <row r="977" spans="4:4" x14ac:dyDescent="0.3">
      <c r="D977"/>
    </row>
    <row r="978" spans="4:4" x14ac:dyDescent="0.3">
      <c r="D978"/>
    </row>
    <row r="979" spans="4:4" x14ac:dyDescent="0.3">
      <c r="D979"/>
    </row>
    <row r="980" spans="4:4" x14ac:dyDescent="0.3">
      <c r="D980"/>
    </row>
    <row r="981" spans="4:4" x14ac:dyDescent="0.3">
      <c r="D981"/>
    </row>
    <row r="982" spans="4:4" x14ac:dyDescent="0.3">
      <c r="D982"/>
    </row>
    <row r="983" spans="4:4" x14ac:dyDescent="0.3">
      <c r="D983"/>
    </row>
    <row r="984" spans="4:4" x14ac:dyDescent="0.3">
      <c r="D984"/>
    </row>
    <row r="985" spans="4:4" x14ac:dyDescent="0.3">
      <c r="D985"/>
    </row>
    <row r="986" spans="4:4" x14ac:dyDescent="0.3">
      <c r="D986"/>
    </row>
    <row r="987" spans="4:4" x14ac:dyDescent="0.3">
      <c r="D987"/>
    </row>
    <row r="988" spans="4:4" x14ac:dyDescent="0.3">
      <c r="D988"/>
    </row>
    <row r="989" spans="4:4" x14ac:dyDescent="0.3">
      <c r="D989"/>
    </row>
    <row r="990" spans="4:4" x14ac:dyDescent="0.3">
      <c r="D990"/>
    </row>
    <row r="991" spans="4:4" x14ac:dyDescent="0.3">
      <c r="D991"/>
    </row>
    <row r="992" spans="4:4" x14ac:dyDescent="0.3">
      <c r="D992"/>
    </row>
    <row r="993" spans="4:4" x14ac:dyDescent="0.3">
      <c r="D993"/>
    </row>
    <row r="994" spans="4:4" x14ac:dyDescent="0.3">
      <c r="D994"/>
    </row>
    <row r="995" spans="4:4" x14ac:dyDescent="0.3">
      <c r="D995"/>
    </row>
    <row r="996" spans="4:4" x14ac:dyDescent="0.3">
      <c r="D996"/>
    </row>
    <row r="997" spans="4:4" x14ac:dyDescent="0.3">
      <c r="D997"/>
    </row>
    <row r="998" spans="4:4" x14ac:dyDescent="0.3">
      <c r="D998"/>
    </row>
    <row r="999" spans="4:4" x14ac:dyDescent="0.3">
      <c r="D999"/>
    </row>
    <row r="1000" spans="4:4" x14ac:dyDescent="0.3">
      <c r="D1000"/>
    </row>
    <row r="1001" spans="4:4" x14ac:dyDescent="0.3">
      <c r="D1001"/>
    </row>
    <row r="1002" spans="4:4" x14ac:dyDescent="0.3">
      <c r="D1002"/>
    </row>
    <row r="1003" spans="4:4" x14ac:dyDescent="0.3">
      <c r="D1003"/>
    </row>
    <row r="1004" spans="4:4" x14ac:dyDescent="0.3">
      <c r="D1004"/>
    </row>
    <row r="1005" spans="4:4" x14ac:dyDescent="0.3">
      <c r="D1005"/>
    </row>
    <row r="1006" spans="4:4" x14ac:dyDescent="0.3">
      <c r="D1006"/>
    </row>
    <row r="1007" spans="4:4" x14ac:dyDescent="0.3">
      <c r="D1007"/>
    </row>
    <row r="1008" spans="4:4" x14ac:dyDescent="0.3">
      <c r="D1008"/>
    </row>
    <row r="1009" spans="4:4" x14ac:dyDescent="0.3">
      <c r="D1009"/>
    </row>
    <row r="1010" spans="4:4" x14ac:dyDescent="0.3">
      <c r="D1010"/>
    </row>
    <row r="1011" spans="4:4" x14ac:dyDescent="0.3">
      <c r="D1011"/>
    </row>
    <row r="1012" spans="4:4" x14ac:dyDescent="0.3">
      <c r="D1012"/>
    </row>
    <row r="1013" spans="4:4" x14ac:dyDescent="0.3">
      <c r="D1013"/>
    </row>
    <row r="1014" spans="4:4" x14ac:dyDescent="0.3">
      <c r="D1014"/>
    </row>
    <row r="1015" spans="4:4" x14ac:dyDescent="0.3">
      <c r="D1015"/>
    </row>
    <row r="1016" spans="4:4" x14ac:dyDescent="0.3">
      <c r="D1016"/>
    </row>
    <row r="1017" spans="4:4" x14ac:dyDescent="0.3">
      <c r="D1017"/>
    </row>
    <row r="1018" spans="4:4" x14ac:dyDescent="0.3">
      <c r="D1018"/>
    </row>
    <row r="1019" spans="4:4" x14ac:dyDescent="0.3">
      <c r="D1019"/>
    </row>
    <row r="1020" spans="4:4" x14ac:dyDescent="0.3">
      <c r="D1020"/>
    </row>
    <row r="1021" spans="4:4" x14ac:dyDescent="0.3">
      <c r="D1021"/>
    </row>
    <row r="1022" spans="4:4" x14ac:dyDescent="0.3">
      <c r="D1022"/>
    </row>
    <row r="1023" spans="4:4" x14ac:dyDescent="0.3">
      <c r="D1023"/>
    </row>
    <row r="1024" spans="4:4" x14ac:dyDescent="0.3">
      <c r="D1024"/>
    </row>
    <row r="1025" spans="4:4" x14ac:dyDescent="0.3">
      <c r="D1025"/>
    </row>
    <row r="1026" spans="4:4" x14ac:dyDescent="0.3">
      <c r="D1026"/>
    </row>
    <row r="1027" spans="4:4" x14ac:dyDescent="0.3">
      <c r="D1027"/>
    </row>
    <row r="1028" spans="4:4" x14ac:dyDescent="0.3">
      <c r="D1028"/>
    </row>
    <row r="1029" spans="4:4" x14ac:dyDescent="0.3">
      <c r="D1029"/>
    </row>
    <row r="1030" spans="4:4" x14ac:dyDescent="0.3">
      <c r="D1030"/>
    </row>
    <row r="1031" spans="4:4" x14ac:dyDescent="0.3">
      <c r="D1031"/>
    </row>
    <row r="1032" spans="4:4" x14ac:dyDescent="0.3">
      <c r="D1032"/>
    </row>
    <row r="1033" spans="4:4" x14ac:dyDescent="0.3">
      <c r="D1033"/>
    </row>
    <row r="1034" spans="4:4" x14ac:dyDescent="0.3">
      <c r="D1034"/>
    </row>
    <row r="1035" spans="4:4" x14ac:dyDescent="0.3">
      <c r="D1035"/>
    </row>
    <row r="1036" spans="4:4" x14ac:dyDescent="0.3">
      <c r="D1036"/>
    </row>
    <row r="1037" spans="4:4" x14ac:dyDescent="0.3">
      <c r="D1037"/>
    </row>
    <row r="1038" spans="4:4" x14ac:dyDescent="0.3">
      <c r="D1038"/>
    </row>
    <row r="1039" spans="4:4" x14ac:dyDescent="0.3">
      <c r="D1039"/>
    </row>
    <row r="1040" spans="4:4" x14ac:dyDescent="0.3">
      <c r="D1040"/>
    </row>
    <row r="1041" spans="4:4" x14ac:dyDescent="0.3">
      <c r="D1041"/>
    </row>
    <row r="1042" spans="4:4" x14ac:dyDescent="0.3">
      <c r="D1042"/>
    </row>
    <row r="1043" spans="4:4" x14ac:dyDescent="0.3">
      <c r="D1043"/>
    </row>
    <row r="1044" spans="4:4" x14ac:dyDescent="0.3">
      <c r="D1044"/>
    </row>
    <row r="1045" spans="4:4" x14ac:dyDescent="0.3">
      <c r="D1045"/>
    </row>
    <row r="1046" spans="4:4" x14ac:dyDescent="0.3">
      <c r="D1046"/>
    </row>
    <row r="1047" spans="4:4" x14ac:dyDescent="0.3">
      <c r="D1047"/>
    </row>
    <row r="1048" spans="4:4" x14ac:dyDescent="0.3">
      <c r="D1048"/>
    </row>
    <row r="1049" spans="4:4" x14ac:dyDescent="0.3">
      <c r="D1049"/>
    </row>
    <row r="1050" spans="4:4" x14ac:dyDescent="0.3">
      <c r="D1050"/>
    </row>
    <row r="1051" spans="4:4" x14ac:dyDescent="0.3">
      <c r="D1051"/>
    </row>
    <row r="1052" spans="4:4" x14ac:dyDescent="0.3">
      <c r="D1052"/>
    </row>
    <row r="1053" spans="4:4" x14ac:dyDescent="0.3">
      <c r="D1053"/>
    </row>
    <row r="1054" spans="4:4" x14ac:dyDescent="0.3">
      <c r="D1054"/>
    </row>
    <row r="1055" spans="4:4" x14ac:dyDescent="0.3">
      <c r="D1055"/>
    </row>
    <row r="1056" spans="4:4" x14ac:dyDescent="0.3">
      <c r="D1056"/>
    </row>
    <row r="1057" spans="4:4" x14ac:dyDescent="0.3">
      <c r="D1057"/>
    </row>
    <row r="1058" spans="4:4" x14ac:dyDescent="0.3">
      <c r="D1058"/>
    </row>
    <row r="1059" spans="4:4" x14ac:dyDescent="0.3">
      <c r="D1059"/>
    </row>
    <row r="1060" spans="4:4" x14ac:dyDescent="0.3">
      <c r="D1060"/>
    </row>
    <row r="1061" spans="4:4" x14ac:dyDescent="0.3">
      <c r="D1061"/>
    </row>
    <row r="1062" spans="4:4" x14ac:dyDescent="0.3">
      <c r="D1062"/>
    </row>
    <row r="1063" spans="4:4" x14ac:dyDescent="0.3">
      <c r="D1063"/>
    </row>
    <row r="1064" spans="4:4" x14ac:dyDescent="0.3">
      <c r="D1064"/>
    </row>
    <row r="1065" spans="4:4" x14ac:dyDescent="0.3">
      <c r="D1065"/>
    </row>
    <row r="1066" spans="4:4" x14ac:dyDescent="0.3">
      <c r="D1066"/>
    </row>
    <row r="1067" spans="4:4" x14ac:dyDescent="0.3">
      <c r="D1067"/>
    </row>
    <row r="1068" spans="4:4" x14ac:dyDescent="0.3">
      <c r="D1068"/>
    </row>
    <row r="1069" spans="4:4" x14ac:dyDescent="0.3">
      <c r="D1069"/>
    </row>
    <row r="1070" spans="4:4" x14ac:dyDescent="0.3">
      <c r="D1070"/>
    </row>
    <row r="1071" spans="4:4" x14ac:dyDescent="0.3">
      <c r="D1071"/>
    </row>
    <row r="1072" spans="4:4" x14ac:dyDescent="0.3">
      <c r="D1072"/>
    </row>
    <row r="1073" spans="4:4" x14ac:dyDescent="0.3">
      <c r="D1073"/>
    </row>
    <row r="1074" spans="4:4" x14ac:dyDescent="0.3">
      <c r="D1074"/>
    </row>
    <row r="1075" spans="4:4" x14ac:dyDescent="0.3">
      <c r="D1075"/>
    </row>
    <row r="1076" spans="4:4" x14ac:dyDescent="0.3">
      <c r="D1076"/>
    </row>
    <row r="1077" spans="4:4" x14ac:dyDescent="0.3">
      <c r="D1077"/>
    </row>
    <row r="1078" spans="4:4" x14ac:dyDescent="0.3">
      <c r="D1078"/>
    </row>
    <row r="1079" spans="4:4" x14ac:dyDescent="0.3">
      <c r="D1079"/>
    </row>
    <row r="1080" spans="4:4" x14ac:dyDescent="0.3">
      <c r="D1080"/>
    </row>
    <row r="1081" spans="4:4" x14ac:dyDescent="0.3">
      <c r="D1081"/>
    </row>
    <row r="1082" spans="4:4" x14ac:dyDescent="0.3">
      <c r="D1082"/>
    </row>
    <row r="1083" spans="4:4" x14ac:dyDescent="0.3">
      <c r="D1083"/>
    </row>
    <row r="1084" spans="4:4" x14ac:dyDescent="0.3">
      <c r="D1084"/>
    </row>
    <row r="1085" spans="4:4" x14ac:dyDescent="0.3">
      <c r="D1085"/>
    </row>
    <row r="1086" spans="4:4" x14ac:dyDescent="0.3">
      <c r="D1086"/>
    </row>
    <row r="1087" spans="4:4" x14ac:dyDescent="0.3">
      <c r="D1087"/>
    </row>
    <row r="1088" spans="4:4" x14ac:dyDescent="0.3">
      <c r="D1088"/>
    </row>
    <row r="1089" spans="4:4" x14ac:dyDescent="0.3">
      <c r="D1089"/>
    </row>
    <row r="1090" spans="4:4" x14ac:dyDescent="0.3">
      <c r="D1090"/>
    </row>
    <row r="1091" spans="4:4" x14ac:dyDescent="0.3">
      <c r="D1091"/>
    </row>
    <row r="1092" spans="4:4" x14ac:dyDescent="0.3">
      <c r="D1092"/>
    </row>
    <row r="1093" spans="4:4" x14ac:dyDescent="0.3">
      <c r="D1093"/>
    </row>
    <row r="1094" spans="4:4" x14ac:dyDescent="0.3">
      <c r="D1094"/>
    </row>
    <row r="1095" spans="4:4" x14ac:dyDescent="0.3">
      <c r="D1095"/>
    </row>
    <row r="1096" spans="4:4" x14ac:dyDescent="0.3">
      <c r="D1096"/>
    </row>
    <row r="1097" spans="4:4" x14ac:dyDescent="0.3">
      <c r="D1097"/>
    </row>
    <row r="1098" spans="4:4" x14ac:dyDescent="0.3">
      <c r="D1098"/>
    </row>
    <row r="1099" spans="4:4" x14ac:dyDescent="0.3">
      <c r="D1099"/>
    </row>
    <row r="1100" spans="4:4" x14ac:dyDescent="0.3">
      <c r="D1100"/>
    </row>
    <row r="1101" spans="4:4" x14ac:dyDescent="0.3">
      <c r="D1101"/>
    </row>
    <row r="1102" spans="4:4" x14ac:dyDescent="0.3">
      <c r="D1102"/>
    </row>
    <row r="1103" spans="4:4" x14ac:dyDescent="0.3">
      <c r="D1103"/>
    </row>
    <row r="1104" spans="4:4" x14ac:dyDescent="0.3">
      <c r="D1104"/>
    </row>
    <row r="1105" spans="4:4" x14ac:dyDescent="0.3">
      <c r="D1105"/>
    </row>
    <row r="1106" spans="4:4" x14ac:dyDescent="0.3">
      <c r="D1106"/>
    </row>
    <row r="1107" spans="4:4" x14ac:dyDescent="0.3">
      <c r="D1107"/>
    </row>
    <row r="1108" spans="4:4" x14ac:dyDescent="0.3">
      <c r="D1108"/>
    </row>
    <row r="1109" spans="4:4" x14ac:dyDescent="0.3">
      <c r="D1109"/>
    </row>
    <row r="1110" spans="4:4" x14ac:dyDescent="0.3">
      <c r="D1110"/>
    </row>
    <row r="1111" spans="4:4" x14ac:dyDescent="0.3">
      <c r="D1111"/>
    </row>
    <row r="1112" spans="4:4" x14ac:dyDescent="0.3">
      <c r="D1112"/>
    </row>
    <row r="1113" spans="4:4" x14ac:dyDescent="0.3">
      <c r="D1113"/>
    </row>
    <row r="1114" spans="4:4" x14ac:dyDescent="0.3">
      <c r="D1114"/>
    </row>
    <row r="1115" spans="4:4" x14ac:dyDescent="0.3">
      <c r="D1115"/>
    </row>
    <row r="1116" spans="4:4" x14ac:dyDescent="0.3">
      <c r="D1116"/>
    </row>
    <row r="1117" spans="4:4" x14ac:dyDescent="0.3">
      <c r="D1117"/>
    </row>
    <row r="1118" spans="4:4" x14ac:dyDescent="0.3">
      <c r="D1118"/>
    </row>
    <row r="1119" spans="4:4" x14ac:dyDescent="0.3">
      <c r="D1119"/>
    </row>
    <row r="1120" spans="4:4" x14ac:dyDescent="0.3">
      <c r="D1120"/>
    </row>
    <row r="1121" spans="4:4" x14ac:dyDescent="0.3">
      <c r="D1121"/>
    </row>
    <row r="1122" spans="4:4" x14ac:dyDescent="0.3">
      <c r="D1122"/>
    </row>
    <row r="1123" spans="4:4" x14ac:dyDescent="0.3">
      <c r="D1123"/>
    </row>
    <row r="1124" spans="4:4" x14ac:dyDescent="0.3">
      <c r="D1124"/>
    </row>
    <row r="1125" spans="4:4" x14ac:dyDescent="0.3">
      <c r="D1125"/>
    </row>
    <row r="1126" spans="4:4" x14ac:dyDescent="0.3">
      <c r="D1126"/>
    </row>
    <row r="1127" spans="4:4" x14ac:dyDescent="0.3">
      <c r="D1127"/>
    </row>
    <row r="1128" spans="4:4" x14ac:dyDescent="0.3">
      <c r="D1128"/>
    </row>
    <row r="1129" spans="4:4" x14ac:dyDescent="0.3">
      <c r="D1129"/>
    </row>
    <row r="1130" spans="4:4" x14ac:dyDescent="0.3">
      <c r="D1130"/>
    </row>
    <row r="1131" spans="4:4" x14ac:dyDescent="0.3">
      <c r="D1131"/>
    </row>
    <row r="1132" spans="4:4" x14ac:dyDescent="0.3">
      <c r="D1132"/>
    </row>
    <row r="1133" spans="4:4" x14ac:dyDescent="0.3">
      <c r="D1133"/>
    </row>
    <row r="1134" spans="4:4" x14ac:dyDescent="0.3">
      <c r="D1134"/>
    </row>
    <row r="1135" spans="4:4" x14ac:dyDescent="0.3">
      <c r="D1135"/>
    </row>
    <row r="1136" spans="4:4" x14ac:dyDescent="0.3">
      <c r="D1136"/>
    </row>
    <row r="1137" spans="4:4" x14ac:dyDescent="0.3">
      <c r="D1137"/>
    </row>
    <row r="1138" spans="4:4" x14ac:dyDescent="0.3">
      <c r="D1138"/>
    </row>
    <row r="1139" spans="4:4" x14ac:dyDescent="0.3">
      <c r="D1139"/>
    </row>
    <row r="1140" spans="4:4" x14ac:dyDescent="0.3">
      <c r="D1140"/>
    </row>
    <row r="1141" spans="4:4" x14ac:dyDescent="0.3">
      <c r="D1141"/>
    </row>
    <row r="1142" spans="4:4" x14ac:dyDescent="0.3">
      <c r="D1142"/>
    </row>
    <row r="1143" spans="4:4" x14ac:dyDescent="0.3">
      <c r="D1143"/>
    </row>
    <row r="1144" spans="4:4" x14ac:dyDescent="0.3">
      <c r="D1144"/>
    </row>
    <row r="1145" spans="4:4" x14ac:dyDescent="0.3">
      <c r="D1145"/>
    </row>
    <row r="1146" spans="4:4" x14ac:dyDescent="0.3">
      <c r="D1146"/>
    </row>
    <row r="1147" spans="4:4" x14ac:dyDescent="0.3">
      <c r="D1147"/>
    </row>
    <row r="1148" spans="4:4" x14ac:dyDescent="0.3">
      <c r="D1148"/>
    </row>
    <row r="1149" spans="4:4" x14ac:dyDescent="0.3">
      <c r="D1149"/>
    </row>
    <row r="1150" spans="4:4" x14ac:dyDescent="0.3">
      <c r="D1150"/>
    </row>
    <row r="1151" spans="4:4" x14ac:dyDescent="0.3">
      <c r="D1151"/>
    </row>
    <row r="1152" spans="4:4" x14ac:dyDescent="0.3">
      <c r="D1152"/>
    </row>
    <row r="1153" spans="4:4" x14ac:dyDescent="0.3">
      <c r="D1153"/>
    </row>
    <row r="1154" spans="4:4" x14ac:dyDescent="0.3">
      <c r="D1154"/>
    </row>
    <row r="1155" spans="4:4" x14ac:dyDescent="0.3">
      <c r="D1155"/>
    </row>
    <row r="1156" spans="4:4" x14ac:dyDescent="0.3">
      <c r="D1156"/>
    </row>
    <row r="1157" spans="4:4" x14ac:dyDescent="0.3">
      <c r="D1157"/>
    </row>
    <row r="1158" spans="4:4" x14ac:dyDescent="0.3">
      <c r="D1158"/>
    </row>
    <row r="1159" spans="4:4" x14ac:dyDescent="0.3">
      <c r="D1159"/>
    </row>
    <row r="1160" spans="4:4" x14ac:dyDescent="0.3">
      <c r="D1160"/>
    </row>
    <row r="1161" spans="4:4" x14ac:dyDescent="0.3">
      <c r="D1161"/>
    </row>
    <row r="1162" spans="4:4" x14ac:dyDescent="0.3">
      <c r="D1162"/>
    </row>
    <row r="1163" spans="4:4" x14ac:dyDescent="0.3">
      <c r="D1163"/>
    </row>
    <row r="1164" spans="4:4" x14ac:dyDescent="0.3">
      <c r="D1164"/>
    </row>
    <row r="1165" spans="4:4" x14ac:dyDescent="0.3">
      <c r="D1165"/>
    </row>
    <row r="1166" spans="4:4" x14ac:dyDescent="0.3">
      <c r="D1166"/>
    </row>
    <row r="1167" spans="4:4" x14ac:dyDescent="0.3">
      <c r="D1167"/>
    </row>
    <row r="1168" spans="4:4" x14ac:dyDescent="0.3">
      <c r="D1168"/>
    </row>
    <row r="1169" spans="4:4" x14ac:dyDescent="0.3">
      <c r="D1169"/>
    </row>
    <row r="1170" spans="4:4" x14ac:dyDescent="0.3">
      <c r="D1170"/>
    </row>
    <row r="1171" spans="4:4" x14ac:dyDescent="0.3">
      <c r="D1171"/>
    </row>
    <row r="1172" spans="4:4" x14ac:dyDescent="0.3">
      <c r="D1172"/>
    </row>
    <row r="1173" spans="4:4" x14ac:dyDescent="0.3">
      <c r="D1173"/>
    </row>
    <row r="1174" spans="4:4" x14ac:dyDescent="0.3">
      <c r="D1174"/>
    </row>
    <row r="1175" spans="4:4" x14ac:dyDescent="0.3">
      <c r="D1175"/>
    </row>
    <row r="1176" spans="4:4" x14ac:dyDescent="0.3">
      <c r="D1176"/>
    </row>
    <row r="1177" spans="4:4" x14ac:dyDescent="0.3">
      <c r="D1177"/>
    </row>
    <row r="1178" spans="4:4" x14ac:dyDescent="0.3">
      <c r="D1178"/>
    </row>
    <row r="1179" spans="4:4" x14ac:dyDescent="0.3">
      <c r="D1179"/>
    </row>
    <row r="1180" spans="4:4" x14ac:dyDescent="0.3">
      <c r="D1180"/>
    </row>
    <row r="1181" spans="4:4" x14ac:dyDescent="0.3">
      <c r="D1181"/>
    </row>
    <row r="1182" spans="4:4" x14ac:dyDescent="0.3">
      <c r="D1182"/>
    </row>
    <row r="1183" spans="4:4" x14ac:dyDescent="0.3">
      <c r="D1183"/>
    </row>
    <row r="1184" spans="4:4" x14ac:dyDescent="0.3">
      <c r="D1184"/>
    </row>
    <row r="1185" spans="4:4" x14ac:dyDescent="0.3">
      <c r="D1185"/>
    </row>
    <row r="1186" spans="4:4" x14ac:dyDescent="0.3">
      <c r="D1186"/>
    </row>
    <row r="1187" spans="4:4" x14ac:dyDescent="0.3">
      <c r="D1187"/>
    </row>
    <row r="1188" spans="4:4" x14ac:dyDescent="0.3">
      <c r="D1188"/>
    </row>
    <row r="1189" spans="4:4" x14ac:dyDescent="0.3">
      <c r="D1189"/>
    </row>
    <row r="1190" spans="4:4" x14ac:dyDescent="0.3">
      <c r="D1190"/>
    </row>
    <row r="1191" spans="4:4" x14ac:dyDescent="0.3">
      <c r="D1191"/>
    </row>
    <row r="1192" spans="4:4" x14ac:dyDescent="0.3">
      <c r="D1192"/>
    </row>
    <row r="1193" spans="4:4" x14ac:dyDescent="0.3">
      <c r="D1193"/>
    </row>
    <row r="1194" spans="4:4" x14ac:dyDescent="0.3">
      <c r="D1194"/>
    </row>
    <row r="1195" spans="4:4" x14ac:dyDescent="0.3">
      <c r="D1195"/>
    </row>
    <row r="1196" spans="4:4" x14ac:dyDescent="0.3">
      <c r="D1196"/>
    </row>
    <row r="1197" spans="4:4" x14ac:dyDescent="0.3">
      <c r="D1197"/>
    </row>
    <row r="1198" spans="4:4" x14ac:dyDescent="0.3">
      <c r="D1198"/>
    </row>
    <row r="1199" spans="4:4" x14ac:dyDescent="0.3">
      <c r="D1199"/>
    </row>
    <row r="1200" spans="4:4" x14ac:dyDescent="0.3">
      <c r="D1200"/>
    </row>
    <row r="1201" spans="4:4" x14ac:dyDescent="0.3">
      <c r="D1201"/>
    </row>
    <row r="1202" spans="4:4" x14ac:dyDescent="0.3">
      <c r="D1202"/>
    </row>
    <row r="1203" spans="4:4" x14ac:dyDescent="0.3">
      <c r="D1203"/>
    </row>
    <row r="1204" spans="4:4" x14ac:dyDescent="0.3">
      <c r="D1204"/>
    </row>
    <row r="1205" spans="4:4" x14ac:dyDescent="0.3">
      <c r="D1205"/>
    </row>
    <row r="1206" spans="4:4" x14ac:dyDescent="0.3">
      <c r="D1206"/>
    </row>
    <row r="1207" spans="4:4" x14ac:dyDescent="0.3">
      <c r="D1207"/>
    </row>
    <row r="1208" spans="4:4" x14ac:dyDescent="0.3">
      <c r="D1208"/>
    </row>
    <row r="1209" spans="4:4" x14ac:dyDescent="0.3">
      <c r="D1209"/>
    </row>
    <row r="1210" spans="4:4" x14ac:dyDescent="0.3">
      <c r="D1210"/>
    </row>
    <row r="1211" spans="4:4" x14ac:dyDescent="0.3">
      <c r="D1211"/>
    </row>
    <row r="1212" spans="4:4" x14ac:dyDescent="0.3">
      <c r="D1212"/>
    </row>
    <row r="1213" spans="4:4" x14ac:dyDescent="0.3">
      <c r="D1213"/>
    </row>
    <row r="1214" spans="4:4" x14ac:dyDescent="0.3">
      <c r="D1214"/>
    </row>
    <row r="1215" spans="4:4" x14ac:dyDescent="0.3">
      <c r="D1215"/>
    </row>
    <row r="1216" spans="4:4" x14ac:dyDescent="0.3">
      <c r="D1216"/>
    </row>
    <row r="1217" spans="4:4" x14ac:dyDescent="0.3">
      <c r="D1217"/>
    </row>
    <row r="1218" spans="4:4" x14ac:dyDescent="0.3">
      <c r="D1218"/>
    </row>
    <row r="1219" spans="4:4" x14ac:dyDescent="0.3">
      <c r="D1219"/>
    </row>
    <row r="1220" spans="4:4" x14ac:dyDescent="0.3">
      <c r="D1220"/>
    </row>
    <row r="1221" spans="4:4" x14ac:dyDescent="0.3">
      <c r="D1221"/>
    </row>
    <row r="1222" spans="4:4" x14ac:dyDescent="0.3">
      <c r="D1222"/>
    </row>
    <row r="1223" spans="4:4" x14ac:dyDescent="0.3">
      <c r="D1223"/>
    </row>
    <row r="1224" spans="4:4" x14ac:dyDescent="0.3">
      <c r="D1224"/>
    </row>
    <row r="1225" spans="4:4" x14ac:dyDescent="0.3">
      <c r="D1225"/>
    </row>
    <row r="1226" spans="4:4" x14ac:dyDescent="0.3">
      <c r="D1226"/>
    </row>
    <row r="1227" spans="4:4" x14ac:dyDescent="0.3">
      <c r="D1227"/>
    </row>
    <row r="1228" spans="4:4" x14ac:dyDescent="0.3">
      <c r="D1228"/>
    </row>
    <row r="1229" spans="4:4" x14ac:dyDescent="0.3">
      <c r="D1229"/>
    </row>
    <row r="1230" spans="4:4" x14ac:dyDescent="0.3">
      <c r="D1230"/>
    </row>
    <row r="1231" spans="4:4" x14ac:dyDescent="0.3">
      <c r="D1231"/>
    </row>
    <row r="1232" spans="4:4" x14ac:dyDescent="0.3">
      <c r="D1232"/>
    </row>
    <row r="1233" spans="4:4" x14ac:dyDescent="0.3">
      <c r="D1233"/>
    </row>
    <row r="1234" spans="4:4" x14ac:dyDescent="0.3">
      <c r="D1234"/>
    </row>
    <row r="1235" spans="4:4" x14ac:dyDescent="0.3">
      <c r="D1235"/>
    </row>
    <row r="1236" spans="4:4" x14ac:dyDescent="0.3">
      <c r="D1236"/>
    </row>
    <row r="1237" spans="4:4" x14ac:dyDescent="0.3">
      <c r="D1237"/>
    </row>
    <row r="1238" spans="4:4" x14ac:dyDescent="0.3">
      <c r="D1238"/>
    </row>
    <row r="1239" spans="4:4" x14ac:dyDescent="0.3">
      <c r="D1239"/>
    </row>
    <row r="1240" spans="4:4" x14ac:dyDescent="0.3">
      <c r="D1240"/>
    </row>
    <row r="1241" spans="4:4" x14ac:dyDescent="0.3">
      <c r="D1241"/>
    </row>
    <row r="1242" spans="4:4" x14ac:dyDescent="0.3">
      <c r="D1242"/>
    </row>
    <row r="1243" spans="4:4" x14ac:dyDescent="0.3">
      <c r="D1243"/>
    </row>
    <row r="1244" spans="4:4" x14ac:dyDescent="0.3">
      <c r="D1244"/>
    </row>
    <row r="1245" spans="4:4" x14ac:dyDescent="0.3">
      <c r="D1245"/>
    </row>
    <row r="1246" spans="4:4" x14ac:dyDescent="0.3">
      <c r="D1246"/>
    </row>
    <row r="1247" spans="4:4" x14ac:dyDescent="0.3">
      <c r="D1247"/>
    </row>
    <row r="1248" spans="4:4" x14ac:dyDescent="0.3">
      <c r="D1248"/>
    </row>
    <row r="1249" spans="4:4" x14ac:dyDescent="0.3">
      <c r="D1249"/>
    </row>
    <row r="1250" spans="4:4" x14ac:dyDescent="0.3">
      <c r="D1250"/>
    </row>
    <row r="1251" spans="4:4" x14ac:dyDescent="0.3">
      <c r="D1251"/>
    </row>
    <row r="1252" spans="4:4" x14ac:dyDescent="0.3">
      <c r="D1252"/>
    </row>
    <row r="1253" spans="4:4" x14ac:dyDescent="0.3">
      <c r="D1253"/>
    </row>
    <row r="1254" spans="4:4" x14ac:dyDescent="0.3">
      <c r="D1254"/>
    </row>
    <row r="1255" spans="4:4" x14ac:dyDescent="0.3">
      <c r="D1255"/>
    </row>
    <row r="1256" spans="4:4" x14ac:dyDescent="0.3">
      <c r="D1256"/>
    </row>
    <row r="1257" spans="4:4" x14ac:dyDescent="0.3">
      <c r="D1257"/>
    </row>
    <row r="1258" spans="4:4" x14ac:dyDescent="0.3">
      <c r="D1258"/>
    </row>
    <row r="1259" spans="4:4" x14ac:dyDescent="0.3">
      <c r="D1259"/>
    </row>
    <row r="1260" spans="4:4" x14ac:dyDescent="0.3">
      <c r="D1260"/>
    </row>
    <row r="1261" spans="4:4" x14ac:dyDescent="0.3">
      <c r="D1261"/>
    </row>
    <row r="1262" spans="4:4" x14ac:dyDescent="0.3">
      <c r="D1262"/>
    </row>
    <row r="1263" spans="4:4" x14ac:dyDescent="0.3">
      <c r="D1263"/>
    </row>
    <row r="1264" spans="4:4" x14ac:dyDescent="0.3">
      <c r="D1264"/>
    </row>
    <row r="1265" spans="4:4" x14ac:dyDescent="0.3">
      <c r="D1265"/>
    </row>
    <row r="1266" spans="4:4" x14ac:dyDescent="0.3">
      <c r="D1266"/>
    </row>
    <row r="1267" spans="4:4" x14ac:dyDescent="0.3">
      <c r="D1267"/>
    </row>
    <row r="1268" spans="4:4" x14ac:dyDescent="0.3">
      <c r="D1268"/>
    </row>
    <row r="1269" spans="4:4" x14ac:dyDescent="0.3">
      <c r="D1269"/>
    </row>
    <row r="1270" spans="4:4" x14ac:dyDescent="0.3">
      <c r="D1270"/>
    </row>
    <row r="1271" spans="4:4" x14ac:dyDescent="0.3">
      <c r="D1271"/>
    </row>
    <row r="1272" spans="4:4" x14ac:dyDescent="0.3">
      <c r="D1272"/>
    </row>
    <row r="1273" spans="4:4" x14ac:dyDescent="0.3">
      <c r="D1273"/>
    </row>
    <row r="1274" spans="4:4" x14ac:dyDescent="0.3">
      <c r="D1274"/>
    </row>
    <row r="1275" spans="4:4" x14ac:dyDescent="0.3">
      <c r="D1275"/>
    </row>
    <row r="1276" spans="4:4" x14ac:dyDescent="0.3">
      <c r="D1276"/>
    </row>
    <row r="1277" spans="4:4" x14ac:dyDescent="0.3">
      <c r="D1277"/>
    </row>
    <row r="1278" spans="4:4" x14ac:dyDescent="0.3">
      <c r="D1278"/>
    </row>
    <row r="1279" spans="4:4" x14ac:dyDescent="0.3">
      <c r="D1279"/>
    </row>
    <row r="1280" spans="4:4" x14ac:dyDescent="0.3">
      <c r="D1280"/>
    </row>
    <row r="1281" spans="4:4" x14ac:dyDescent="0.3">
      <c r="D1281"/>
    </row>
    <row r="1282" spans="4:4" x14ac:dyDescent="0.3">
      <c r="D1282"/>
    </row>
    <row r="1283" spans="4:4" x14ac:dyDescent="0.3">
      <c r="D1283"/>
    </row>
    <row r="1284" spans="4:4" x14ac:dyDescent="0.3">
      <c r="D1284"/>
    </row>
    <row r="1285" spans="4:4" x14ac:dyDescent="0.3">
      <c r="D1285"/>
    </row>
    <row r="1286" spans="4:4" x14ac:dyDescent="0.3">
      <c r="D1286"/>
    </row>
    <row r="1287" spans="4:4" x14ac:dyDescent="0.3">
      <c r="D1287"/>
    </row>
    <row r="1288" spans="4:4" x14ac:dyDescent="0.3">
      <c r="D1288"/>
    </row>
    <row r="1289" spans="4:4" x14ac:dyDescent="0.3">
      <c r="D1289"/>
    </row>
    <row r="1290" spans="4:4" x14ac:dyDescent="0.3">
      <c r="D1290"/>
    </row>
    <row r="1291" spans="4:4" x14ac:dyDescent="0.3">
      <c r="D1291"/>
    </row>
    <row r="1292" spans="4:4" x14ac:dyDescent="0.3">
      <c r="D1292"/>
    </row>
    <row r="1293" spans="4:4" x14ac:dyDescent="0.3">
      <c r="D1293"/>
    </row>
    <row r="1294" spans="4:4" x14ac:dyDescent="0.3">
      <c r="D1294"/>
    </row>
    <row r="1295" spans="4:4" x14ac:dyDescent="0.3">
      <c r="D1295"/>
    </row>
    <row r="1296" spans="4:4" x14ac:dyDescent="0.3">
      <c r="D1296"/>
    </row>
    <row r="1297" spans="4:4" x14ac:dyDescent="0.3">
      <c r="D1297"/>
    </row>
    <row r="1298" spans="4:4" x14ac:dyDescent="0.3">
      <c r="D1298"/>
    </row>
    <row r="1299" spans="4:4" x14ac:dyDescent="0.3">
      <c r="D1299"/>
    </row>
    <row r="1300" spans="4:4" x14ac:dyDescent="0.3">
      <c r="D1300"/>
    </row>
    <row r="1301" spans="4:4" x14ac:dyDescent="0.3">
      <c r="D1301"/>
    </row>
    <row r="1302" spans="4:4" x14ac:dyDescent="0.3">
      <c r="D1302"/>
    </row>
    <row r="1303" spans="4:4" x14ac:dyDescent="0.3">
      <c r="D1303"/>
    </row>
    <row r="1304" spans="4:4" x14ac:dyDescent="0.3">
      <c r="D1304"/>
    </row>
    <row r="1305" spans="4:4" x14ac:dyDescent="0.3">
      <c r="D1305"/>
    </row>
    <row r="1306" spans="4:4" x14ac:dyDescent="0.3">
      <c r="D1306"/>
    </row>
    <row r="1307" spans="4:4" x14ac:dyDescent="0.3">
      <c r="D1307"/>
    </row>
    <row r="1308" spans="4:4" x14ac:dyDescent="0.3">
      <c r="D1308"/>
    </row>
    <row r="1309" spans="4:4" x14ac:dyDescent="0.3">
      <c r="D1309"/>
    </row>
    <row r="1310" spans="4:4" x14ac:dyDescent="0.3">
      <c r="D1310"/>
    </row>
    <row r="1311" spans="4:4" x14ac:dyDescent="0.3">
      <c r="D1311"/>
    </row>
    <row r="1312" spans="4:4" x14ac:dyDescent="0.3">
      <c r="D1312"/>
    </row>
    <row r="1313" spans="4:4" x14ac:dyDescent="0.3">
      <c r="D1313"/>
    </row>
    <row r="1314" spans="4:4" x14ac:dyDescent="0.3">
      <c r="D1314"/>
    </row>
    <row r="1315" spans="4:4" x14ac:dyDescent="0.3">
      <c r="D1315"/>
    </row>
    <row r="1316" spans="4:4" x14ac:dyDescent="0.3">
      <c r="D1316"/>
    </row>
    <row r="1317" spans="4:4" x14ac:dyDescent="0.3">
      <c r="D1317"/>
    </row>
    <row r="1318" spans="4:4" x14ac:dyDescent="0.3">
      <c r="D1318"/>
    </row>
    <row r="1319" spans="4:4" x14ac:dyDescent="0.3">
      <c r="D1319"/>
    </row>
    <row r="1320" spans="4:4" x14ac:dyDescent="0.3">
      <c r="D1320"/>
    </row>
    <row r="1321" spans="4:4" x14ac:dyDescent="0.3">
      <c r="D1321"/>
    </row>
    <row r="1322" spans="4:4" x14ac:dyDescent="0.3">
      <c r="D1322"/>
    </row>
    <row r="1323" spans="4:4" x14ac:dyDescent="0.3">
      <c r="D1323"/>
    </row>
    <row r="1324" spans="4:4" x14ac:dyDescent="0.3">
      <c r="D1324"/>
    </row>
    <row r="1325" spans="4:4" x14ac:dyDescent="0.3">
      <c r="D1325"/>
    </row>
    <row r="1326" spans="4:4" x14ac:dyDescent="0.3">
      <c r="D1326"/>
    </row>
    <row r="1327" spans="4:4" x14ac:dyDescent="0.3">
      <c r="D1327"/>
    </row>
    <row r="1328" spans="4:4" x14ac:dyDescent="0.3">
      <c r="D1328"/>
    </row>
    <row r="1329" spans="4:4" x14ac:dyDescent="0.3">
      <c r="D1329"/>
    </row>
    <row r="1330" spans="4:4" x14ac:dyDescent="0.3">
      <c r="D1330"/>
    </row>
    <row r="1331" spans="4:4" x14ac:dyDescent="0.3">
      <c r="D1331"/>
    </row>
    <row r="1332" spans="4:4" x14ac:dyDescent="0.3">
      <c r="D1332"/>
    </row>
    <row r="1333" spans="4:4" x14ac:dyDescent="0.3">
      <c r="D1333"/>
    </row>
    <row r="1334" spans="4:4" x14ac:dyDescent="0.3">
      <c r="D1334"/>
    </row>
    <row r="1335" spans="4:4" x14ac:dyDescent="0.3">
      <c r="D1335"/>
    </row>
    <row r="1336" spans="4:4" x14ac:dyDescent="0.3">
      <c r="D1336"/>
    </row>
    <row r="1337" spans="4:4" x14ac:dyDescent="0.3">
      <c r="D1337"/>
    </row>
    <row r="1338" spans="4:4" x14ac:dyDescent="0.3">
      <c r="D1338"/>
    </row>
    <row r="1339" spans="4:4" x14ac:dyDescent="0.3">
      <c r="D1339"/>
    </row>
    <row r="1340" spans="4:4" x14ac:dyDescent="0.3">
      <c r="D1340"/>
    </row>
    <row r="1341" spans="4:4" x14ac:dyDescent="0.3">
      <c r="D1341"/>
    </row>
    <row r="1342" spans="4:4" x14ac:dyDescent="0.3">
      <c r="D1342"/>
    </row>
    <row r="1343" spans="4:4" x14ac:dyDescent="0.3">
      <c r="D1343"/>
    </row>
    <row r="1344" spans="4:4" x14ac:dyDescent="0.3">
      <c r="D1344"/>
    </row>
    <row r="1345" spans="4:4" x14ac:dyDescent="0.3">
      <c r="D1345"/>
    </row>
    <row r="1346" spans="4:4" x14ac:dyDescent="0.3">
      <c r="D1346"/>
    </row>
    <row r="1347" spans="4:4" x14ac:dyDescent="0.3">
      <c r="D1347"/>
    </row>
    <row r="1348" spans="4:4" x14ac:dyDescent="0.3">
      <c r="D1348"/>
    </row>
    <row r="1349" spans="4:4" x14ac:dyDescent="0.3">
      <c r="D1349"/>
    </row>
    <row r="1350" spans="4:4" x14ac:dyDescent="0.3">
      <c r="D1350"/>
    </row>
    <row r="1351" spans="4:4" x14ac:dyDescent="0.3">
      <c r="D1351"/>
    </row>
    <row r="1352" spans="4:4" x14ac:dyDescent="0.3">
      <c r="D1352"/>
    </row>
    <row r="1353" spans="4:4" x14ac:dyDescent="0.3">
      <c r="D1353"/>
    </row>
    <row r="1354" spans="4:4" x14ac:dyDescent="0.3">
      <c r="D1354"/>
    </row>
    <row r="1355" spans="4:4" x14ac:dyDescent="0.3">
      <c r="D1355"/>
    </row>
    <row r="1356" spans="4:4" x14ac:dyDescent="0.3">
      <c r="D1356"/>
    </row>
    <row r="1357" spans="4:4" x14ac:dyDescent="0.3">
      <c r="D1357"/>
    </row>
    <row r="1358" spans="4:4" x14ac:dyDescent="0.3">
      <c r="D1358"/>
    </row>
    <row r="1359" spans="4:4" x14ac:dyDescent="0.3">
      <c r="D1359"/>
    </row>
    <row r="1360" spans="4:4" x14ac:dyDescent="0.3">
      <c r="D1360"/>
    </row>
    <row r="1361" spans="4:4" x14ac:dyDescent="0.3">
      <c r="D1361"/>
    </row>
    <row r="1362" spans="4:4" x14ac:dyDescent="0.3">
      <c r="D1362"/>
    </row>
    <row r="1363" spans="4:4" x14ac:dyDescent="0.3">
      <c r="D1363"/>
    </row>
    <row r="1364" spans="4:4" x14ac:dyDescent="0.3">
      <c r="D1364"/>
    </row>
    <row r="1365" spans="4:4" x14ac:dyDescent="0.3">
      <c r="D1365"/>
    </row>
    <row r="1366" spans="4:4" x14ac:dyDescent="0.3">
      <c r="D1366"/>
    </row>
    <row r="1367" spans="4:4" x14ac:dyDescent="0.3">
      <c r="D1367"/>
    </row>
    <row r="1368" spans="4:4" x14ac:dyDescent="0.3">
      <c r="D1368"/>
    </row>
    <row r="1369" spans="4:4" x14ac:dyDescent="0.3">
      <c r="D1369"/>
    </row>
    <row r="1370" spans="4:4" x14ac:dyDescent="0.3">
      <c r="D1370"/>
    </row>
    <row r="1371" spans="4:4" x14ac:dyDescent="0.3">
      <c r="D1371"/>
    </row>
    <row r="1372" spans="4:4" x14ac:dyDescent="0.3">
      <c r="D1372"/>
    </row>
    <row r="1373" spans="4:4" x14ac:dyDescent="0.3">
      <c r="D1373"/>
    </row>
    <row r="1374" spans="4:4" x14ac:dyDescent="0.3">
      <c r="D1374"/>
    </row>
    <row r="1375" spans="4:4" x14ac:dyDescent="0.3">
      <c r="D1375"/>
    </row>
    <row r="1376" spans="4:4" x14ac:dyDescent="0.3">
      <c r="D1376"/>
    </row>
    <row r="1377" spans="4:4" x14ac:dyDescent="0.3">
      <c r="D1377"/>
    </row>
    <row r="1378" spans="4:4" x14ac:dyDescent="0.3">
      <c r="D1378"/>
    </row>
    <row r="1379" spans="4:4" x14ac:dyDescent="0.3">
      <c r="D1379"/>
    </row>
    <row r="1380" spans="4:4" x14ac:dyDescent="0.3">
      <c r="D1380"/>
    </row>
    <row r="1381" spans="4:4" x14ac:dyDescent="0.3">
      <c r="D1381"/>
    </row>
    <row r="1382" spans="4:4" x14ac:dyDescent="0.3">
      <c r="D1382"/>
    </row>
    <row r="1383" spans="4:4" x14ac:dyDescent="0.3">
      <c r="D1383"/>
    </row>
    <row r="1384" spans="4:4" x14ac:dyDescent="0.3">
      <c r="D1384"/>
    </row>
    <row r="1385" spans="4:4" x14ac:dyDescent="0.3">
      <c r="D1385"/>
    </row>
    <row r="1386" spans="4:4" x14ac:dyDescent="0.3">
      <c r="D1386"/>
    </row>
    <row r="1387" spans="4:4" x14ac:dyDescent="0.3">
      <c r="D1387"/>
    </row>
    <row r="1388" spans="4:4" x14ac:dyDescent="0.3">
      <c r="D1388"/>
    </row>
    <row r="1389" spans="4:4" x14ac:dyDescent="0.3">
      <c r="D1389"/>
    </row>
    <row r="1390" spans="4:4" x14ac:dyDescent="0.3">
      <c r="D1390"/>
    </row>
    <row r="1391" spans="4:4" x14ac:dyDescent="0.3">
      <c r="D1391"/>
    </row>
    <row r="1392" spans="4:4" x14ac:dyDescent="0.3">
      <c r="D1392"/>
    </row>
    <row r="1393" spans="4:4" x14ac:dyDescent="0.3">
      <c r="D1393"/>
    </row>
    <row r="1394" spans="4:4" x14ac:dyDescent="0.3">
      <c r="D1394"/>
    </row>
    <row r="1395" spans="4:4" x14ac:dyDescent="0.3">
      <c r="D1395"/>
    </row>
    <row r="1396" spans="4:4" x14ac:dyDescent="0.3">
      <c r="D1396"/>
    </row>
    <row r="1397" spans="4:4" x14ac:dyDescent="0.3">
      <c r="D1397"/>
    </row>
    <row r="1398" spans="4:4" x14ac:dyDescent="0.3">
      <c r="D1398"/>
    </row>
    <row r="1399" spans="4:4" x14ac:dyDescent="0.3">
      <c r="D1399"/>
    </row>
    <row r="1400" spans="4:4" x14ac:dyDescent="0.3">
      <c r="D1400"/>
    </row>
    <row r="1401" spans="4:4" x14ac:dyDescent="0.3">
      <c r="D1401"/>
    </row>
    <row r="1402" spans="4:4" x14ac:dyDescent="0.3">
      <c r="D1402"/>
    </row>
    <row r="1403" spans="4:4" x14ac:dyDescent="0.3">
      <c r="D1403"/>
    </row>
    <row r="1404" spans="4:4" x14ac:dyDescent="0.3">
      <c r="D1404"/>
    </row>
    <row r="1405" spans="4:4" x14ac:dyDescent="0.3">
      <c r="D1405"/>
    </row>
    <row r="1406" spans="4:4" x14ac:dyDescent="0.3">
      <c r="D1406"/>
    </row>
    <row r="1407" spans="4:4" x14ac:dyDescent="0.3">
      <c r="D1407"/>
    </row>
    <row r="1408" spans="4:4" x14ac:dyDescent="0.3">
      <c r="D1408"/>
    </row>
    <row r="1409" spans="4:4" x14ac:dyDescent="0.3">
      <c r="D1409"/>
    </row>
    <row r="1410" spans="4:4" x14ac:dyDescent="0.3">
      <c r="D1410"/>
    </row>
    <row r="1411" spans="4:4" x14ac:dyDescent="0.3">
      <c r="D1411"/>
    </row>
    <row r="1412" spans="4:4" x14ac:dyDescent="0.3">
      <c r="D1412"/>
    </row>
    <row r="1413" spans="4:4" x14ac:dyDescent="0.3">
      <c r="D1413"/>
    </row>
    <row r="1414" spans="4:4" x14ac:dyDescent="0.3">
      <c r="D1414"/>
    </row>
    <row r="1415" spans="4:4" x14ac:dyDescent="0.3">
      <c r="D1415"/>
    </row>
    <row r="1416" spans="4:4" x14ac:dyDescent="0.3">
      <c r="D1416"/>
    </row>
    <row r="1417" spans="4:4" x14ac:dyDescent="0.3">
      <c r="D1417"/>
    </row>
    <row r="1418" spans="4:4" x14ac:dyDescent="0.3">
      <c r="D1418"/>
    </row>
    <row r="1419" spans="4:4" x14ac:dyDescent="0.3">
      <c r="D1419"/>
    </row>
    <row r="1420" spans="4:4" x14ac:dyDescent="0.3">
      <c r="D1420"/>
    </row>
    <row r="1421" spans="4:4" x14ac:dyDescent="0.3">
      <c r="D1421"/>
    </row>
    <row r="1422" spans="4:4" x14ac:dyDescent="0.3">
      <c r="D1422"/>
    </row>
    <row r="1423" spans="4:4" x14ac:dyDescent="0.3">
      <c r="D1423"/>
    </row>
    <row r="1424" spans="4:4" x14ac:dyDescent="0.3">
      <c r="D1424"/>
    </row>
    <row r="1425" spans="4:4" x14ac:dyDescent="0.3">
      <c r="D1425"/>
    </row>
    <row r="1426" spans="4:4" x14ac:dyDescent="0.3">
      <c r="D1426"/>
    </row>
    <row r="1427" spans="4:4" x14ac:dyDescent="0.3">
      <c r="D1427"/>
    </row>
    <row r="1428" spans="4:4" x14ac:dyDescent="0.3">
      <c r="D1428"/>
    </row>
    <row r="1429" spans="4:4" x14ac:dyDescent="0.3">
      <c r="D1429"/>
    </row>
    <row r="1430" spans="4:4" x14ac:dyDescent="0.3">
      <c r="D1430"/>
    </row>
    <row r="1431" spans="4:4" x14ac:dyDescent="0.3">
      <c r="D1431"/>
    </row>
    <row r="1432" spans="4:4" x14ac:dyDescent="0.3">
      <c r="D1432"/>
    </row>
    <row r="1433" spans="4:4" x14ac:dyDescent="0.3">
      <c r="D1433"/>
    </row>
    <row r="1434" spans="4:4" x14ac:dyDescent="0.3">
      <c r="D1434"/>
    </row>
    <row r="1435" spans="4:4" x14ac:dyDescent="0.3">
      <c r="D1435"/>
    </row>
    <row r="1436" spans="4:4" x14ac:dyDescent="0.3">
      <c r="D1436"/>
    </row>
    <row r="1437" spans="4:4" x14ac:dyDescent="0.3">
      <c r="D1437"/>
    </row>
    <row r="1438" spans="4:4" x14ac:dyDescent="0.3">
      <c r="D1438"/>
    </row>
    <row r="1439" spans="4:4" x14ac:dyDescent="0.3">
      <c r="D1439"/>
    </row>
    <row r="1440" spans="4:4" x14ac:dyDescent="0.3">
      <c r="D1440"/>
    </row>
    <row r="1441" spans="4:4" x14ac:dyDescent="0.3">
      <c r="D1441"/>
    </row>
    <row r="1442" spans="4:4" x14ac:dyDescent="0.3">
      <c r="D1442"/>
    </row>
    <row r="1443" spans="4:4" x14ac:dyDescent="0.3">
      <c r="D1443"/>
    </row>
    <row r="1444" spans="4:4" x14ac:dyDescent="0.3">
      <c r="D1444"/>
    </row>
    <row r="1445" spans="4:4" x14ac:dyDescent="0.3">
      <c r="D1445"/>
    </row>
    <row r="1446" spans="4:4" x14ac:dyDescent="0.3">
      <c r="D1446"/>
    </row>
    <row r="1447" spans="4:4" x14ac:dyDescent="0.3">
      <c r="D1447"/>
    </row>
    <row r="1448" spans="4:4" x14ac:dyDescent="0.3">
      <c r="D1448"/>
    </row>
    <row r="1449" spans="4:4" x14ac:dyDescent="0.3">
      <c r="D1449"/>
    </row>
    <row r="1450" spans="4:4" x14ac:dyDescent="0.3">
      <c r="D1450"/>
    </row>
    <row r="1451" spans="4:4" x14ac:dyDescent="0.3">
      <c r="D1451"/>
    </row>
    <row r="1452" spans="4:4" x14ac:dyDescent="0.3">
      <c r="D1452"/>
    </row>
    <row r="1453" spans="4:4" x14ac:dyDescent="0.3">
      <c r="D1453"/>
    </row>
    <row r="1454" spans="4:4" x14ac:dyDescent="0.3">
      <c r="D1454"/>
    </row>
    <row r="1455" spans="4:4" x14ac:dyDescent="0.3">
      <c r="D1455"/>
    </row>
    <row r="1456" spans="4:4" x14ac:dyDescent="0.3">
      <c r="D1456"/>
    </row>
    <row r="1457" spans="4:4" x14ac:dyDescent="0.3">
      <c r="D1457"/>
    </row>
    <row r="1458" spans="4:4" x14ac:dyDescent="0.3">
      <c r="D1458"/>
    </row>
    <row r="1459" spans="4:4" x14ac:dyDescent="0.3">
      <c r="D1459"/>
    </row>
    <row r="1460" spans="4:4" x14ac:dyDescent="0.3">
      <c r="D1460"/>
    </row>
    <row r="1461" spans="4:4" x14ac:dyDescent="0.3">
      <c r="D1461"/>
    </row>
    <row r="1462" spans="4:4" x14ac:dyDescent="0.3">
      <c r="D1462"/>
    </row>
    <row r="1463" spans="4:4" x14ac:dyDescent="0.3">
      <c r="D1463"/>
    </row>
    <row r="1464" spans="4:4" x14ac:dyDescent="0.3">
      <c r="D1464"/>
    </row>
    <row r="1465" spans="4:4" x14ac:dyDescent="0.3">
      <c r="D1465"/>
    </row>
    <row r="1466" spans="4:4" x14ac:dyDescent="0.3">
      <c r="D1466"/>
    </row>
    <row r="1467" spans="4:4" x14ac:dyDescent="0.3">
      <c r="D1467"/>
    </row>
    <row r="1468" spans="4:4" x14ac:dyDescent="0.3">
      <c r="D1468"/>
    </row>
    <row r="1469" spans="4:4" x14ac:dyDescent="0.3">
      <c r="D1469"/>
    </row>
    <row r="1470" spans="4:4" x14ac:dyDescent="0.3">
      <c r="D1470"/>
    </row>
    <row r="1471" spans="4:4" x14ac:dyDescent="0.3">
      <c r="D1471"/>
    </row>
    <row r="1472" spans="4:4" x14ac:dyDescent="0.3">
      <c r="D1472"/>
    </row>
    <row r="1473" spans="4:4" x14ac:dyDescent="0.3">
      <c r="D1473"/>
    </row>
    <row r="1474" spans="4:4" x14ac:dyDescent="0.3">
      <c r="D1474"/>
    </row>
    <row r="1475" spans="4:4" x14ac:dyDescent="0.3">
      <c r="D1475"/>
    </row>
    <row r="1476" spans="4:4" x14ac:dyDescent="0.3">
      <c r="D1476"/>
    </row>
    <row r="1477" spans="4:4" x14ac:dyDescent="0.3">
      <c r="D1477"/>
    </row>
    <row r="1478" spans="4:4" x14ac:dyDescent="0.3">
      <c r="D1478"/>
    </row>
    <row r="1479" spans="4:4" x14ac:dyDescent="0.3">
      <c r="D1479"/>
    </row>
    <row r="1480" spans="4:4" x14ac:dyDescent="0.3">
      <c r="D1480"/>
    </row>
    <row r="1481" spans="4:4" x14ac:dyDescent="0.3">
      <c r="D1481"/>
    </row>
    <row r="1482" spans="4:4" x14ac:dyDescent="0.3">
      <c r="D1482"/>
    </row>
    <row r="1483" spans="4:4" x14ac:dyDescent="0.3">
      <c r="D1483"/>
    </row>
    <row r="1484" spans="4:4" x14ac:dyDescent="0.3">
      <c r="D1484"/>
    </row>
    <row r="1485" spans="4:4" x14ac:dyDescent="0.3">
      <c r="D1485"/>
    </row>
    <row r="1486" spans="4:4" x14ac:dyDescent="0.3">
      <c r="D1486"/>
    </row>
    <row r="1487" spans="4:4" x14ac:dyDescent="0.3">
      <c r="D1487"/>
    </row>
    <row r="1488" spans="4:4" x14ac:dyDescent="0.3">
      <c r="D1488"/>
    </row>
    <row r="1489" spans="4:4" x14ac:dyDescent="0.3">
      <c r="D1489"/>
    </row>
    <row r="1490" spans="4:4" x14ac:dyDescent="0.3">
      <c r="D1490"/>
    </row>
    <row r="1491" spans="4:4" x14ac:dyDescent="0.3">
      <c r="D1491"/>
    </row>
    <row r="1492" spans="4:4" x14ac:dyDescent="0.3">
      <c r="D1492"/>
    </row>
    <row r="1493" spans="4:4" x14ac:dyDescent="0.3">
      <c r="D1493"/>
    </row>
    <row r="1494" spans="4:4" x14ac:dyDescent="0.3">
      <c r="D1494"/>
    </row>
    <row r="1495" spans="4:4" x14ac:dyDescent="0.3">
      <c r="D1495"/>
    </row>
    <row r="1496" spans="4:4" x14ac:dyDescent="0.3">
      <c r="D1496"/>
    </row>
    <row r="1497" spans="4:4" x14ac:dyDescent="0.3">
      <c r="D1497"/>
    </row>
    <row r="1498" spans="4:4" x14ac:dyDescent="0.3">
      <c r="D1498"/>
    </row>
    <row r="1499" spans="4:4" x14ac:dyDescent="0.3">
      <c r="D1499"/>
    </row>
    <row r="1500" spans="4:4" x14ac:dyDescent="0.3">
      <c r="D1500"/>
    </row>
    <row r="1501" spans="4:4" x14ac:dyDescent="0.3">
      <c r="D1501"/>
    </row>
    <row r="1502" spans="4:4" x14ac:dyDescent="0.3">
      <c r="D1502"/>
    </row>
    <row r="1503" spans="4:4" x14ac:dyDescent="0.3">
      <c r="D1503"/>
    </row>
    <row r="1504" spans="4:4" x14ac:dyDescent="0.3">
      <c r="D1504"/>
    </row>
    <row r="1505" spans="4:4" x14ac:dyDescent="0.3">
      <c r="D1505"/>
    </row>
    <row r="1506" spans="4:4" x14ac:dyDescent="0.3">
      <c r="D1506"/>
    </row>
    <row r="1507" spans="4:4" x14ac:dyDescent="0.3">
      <c r="D1507"/>
    </row>
    <row r="1508" spans="4:4" x14ac:dyDescent="0.3">
      <c r="D1508"/>
    </row>
    <row r="1509" spans="4:4" x14ac:dyDescent="0.3">
      <c r="D1509"/>
    </row>
    <row r="1510" spans="4:4" x14ac:dyDescent="0.3">
      <c r="D1510"/>
    </row>
    <row r="1511" spans="4:4" x14ac:dyDescent="0.3">
      <c r="D1511"/>
    </row>
    <row r="1512" spans="4:4" x14ac:dyDescent="0.3">
      <c r="D1512"/>
    </row>
    <row r="1513" spans="4:4" x14ac:dyDescent="0.3">
      <c r="D1513"/>
    </row>
    <row r="1514" spans="4:4" x14ac:dyDescent="0.3">
      <c r="D1514"/>
    </row>
    <row r="1515" spans="4:4" x14ac:dyDescent="0.3">
      <c r="D1515"/>
    </row>
    <row r="1516" spans="4:4" x14ac:dyDescent="0.3">
      <c r="D1516"/>
    </row>
    <row r="1517" spans="4:4" x14ac:dyDescent="0.3">
      <c r="D1517"/>
    </row>
    <row r="1518" spans="4:4" x14ac:dyDescent="0.3">
      <c r="D1518"/>
    </row>
    <row r="1519" spans="4:4" x14ac:dyDescent="0.3">
      <c r="D1519"/>
    </row>
    <row r="1520" spans="4:4" x14ac:dyDescent="0.3">
      <c r="D1520"/>
    </row>
    <row r="1521" spans="4:4" x14ac:dyDescent="0.3">
      <c r="D1521"/>
    </row>
    <row r="1522" spans="4:4" x14ac:dyDescent="0.3">
      <c r="D1522"/>
    </row>
    <row r="1523" spans="4:4" x14ac:dyDescent="0.3">
      <c r="D1523"/>
    </row>
    <row r="1524" spans="4:4" x14ac:dyDescent="0.3">
      <c r="D1524"/>
    </row>
    <row r="1525" spans="4:4" x14ac:dyDescent="0.3">
      <c r="D1525"/>
    </row>
    <row r="1526" spans="4:4" x14ac:dyDescent="0.3">
      <c r="D1526"/>
    </row>
    <row r="1527" spans="4:4" x14ac:dyDescent="0.3">
      <c r="D1527"/>
    </row>
    <row r="1528" spans="4:4" x14ac:dyDescent="0.3">
      <c r="D1528"/>
    </row>
    <row r="1529" spans="4:4" x14ac:dyDescent="0.3">
      <c r="D1529"/>
    </row>
    <row r="1530" spans="4:4" x14ac:dyDescent="0.3">
      <c r="D1530"/>
    </row>
    <row r="1531" spans="4:4" x14ac:dyDescent="0.3">
      <c r="D1531"/>
    </row>
    <row r="1532" spans="4:4" x14ac:dyDescent="0.3">
      <c r="D1532"/>
    </row>
    <row r="1533" spans="4:4" x14ac:dyDescent="0.3">
      <c r="D1533"/>
    </row>
    <row r="1534" spans="4:4" x14ac:dyDescent="0.3">
      <c r="D1534"/>
    </row>
    <row r="1535" spans="4:4" x14ac:dyDescent="0.3">
      <c r="D1535"/>
    </row>
    <row r="1536" spans="4:4" x14ac:dyDescent="0.3">
      <c r="D1536"/>
    </row>
    <row r="1537" spans="4:4" x14ac:dyDescent="0.3">
      <c r="D1537"/>
    </row>
    <row r="1538" spans="4:4" x14ac:dyDescent="0.3">
      <c r="D1538"/>
    </row>
    <row r="1539" spans="4:4" x14ac:dyDescent="0.3">
      <c r="D1539"/>
    </row>
    <row r="1540" spans="4:4" x14ac:dyDescent="0.3">
      <c r="D1540"/>
    </row>
    <row r="1541" spans="4:4" x14ac:dyDescent="0.3">
      <c r="D1541"/>
    </row>
    <row r="1542" spans="4:4" x14ac:dyDescent="0.3">
      <c r="D1542"/>
    </row>
    <row r="1543" spans="4:4" x14ac:dyDescent="0.3">
      <c r="D1543"/>
    </row>
    <row r="1544" spans="4:4" x14ac:dyDescent="0.3">
      <c r="D1544"/>
    </row>
    <row r="1545" spans="4:4" x14ac:dyDescent="0.3">
      <c r="D1545"/>
    </row>
    <row r="1546" spans="4:4" x14ac:dyDescent="0.3">
      <c r="D1546"/>
    </row>
    <row r="1547" spans="4:4" x14ac:dyDescent="0.3">
      <c r="D1547"/>
    </row>
    <row r="1548" spans="4:4" x14ac:dyDescent="0.3">
      <c r="D1548"/>
    </row>
    <row r="1549" spans="4:4" x14ac:dyDescent="0.3">
      <c r="D1549"/>
    </row>
    <row r="1550" spans="4:4" x14ac:dyDescent="0.3">
      <c r="D1550"/>
    </row>
    <row r="1551" spans="4:4" x14ac:dyDescent="0.3">
      <c r="D1551"/>
    </row>
    <row r="1552" spans="4:4" x14ac:dyDescent="0.3">
      <c r="D1552"/>
    </row>
    <row r="1553" spans="4:4" x14ac:dyDescent="0.3">
      <c r="D1553"/>
    </row>
    <row r="1554" spans="4:4" x14ac:dyDescent="0.3">
      <c r="D1554"/>
    </row>
    <row r="1555" spans="4:4" x14ac:dyDescent="0.3">
      <c r="D1555"/>
    </row>
    <row r="1556" spans="4:4" x14ac:dyDescent="0.3">
      <c r="D1556"/>
    </row>
    <row r="1557" spans="4:4" x14ac:dyDescent="0.3">
      <c r="D1557"/>
    </row>
    <row r="1558" spans="4:4" x14ac:dyDescent="0.3">
      <c r="D1558"/>
    </row>
    <row r="1559" spans="4:4" x14ac:dyDescent="0.3">
      <c r="D1559"/>
    </row>
    <row r="1560" spans="4:4" x14ac:dyDescent="0.3">
      <c r="D1560"/>
    </row>
    <row r="1561" spans="4:4" x14ac:dyDescent="0.3">
      <c r="D1561"/>
    </row>
    <row r="1562" spans="4:4" x14ac:dyDescent="0.3">
      <c r="D1562"/>
    </row>
    <row r="1563" spans="4:4" x14ac:dyDescent="0.3">
      <c r="D1563"/>
    </row>
    <row r="1564" spans="4:4" x14ac:dyDescent="0.3">
      <c r="D1564"/>
    </row>
    <row r="1565" spans="4:4" x14ac:dyDescent="0.3">
      <c r="D1565"/>
    </row>
    <row r="1566" spans="4:4" x14ac:dyDescent="0.3">
      <c r="D1566"/>
    </row>
    <row r="1567" spans="4:4" x14ac:dyDescent="0.3">
      <c r="D1567"/>
    </row>
    <row r="1568" spans="4:4" x14ac:dyDescent="0.3">
      <c r="D1568"/>
    </row>
    <row r="1569" spans="4:4" x14ac:dyDescent="0.3">
      <c r="D1569"/>
    </row>
    <row r="1570" spans="4:4" x14ac:dyDescent="0.3">
      <c r="D1570"/>
    </row>
    <row r="1571" spans="4:4" x14ac:dyDescent="0.3">
      <c r="D1571"/>
    </row>
    <row r="1572" spans="4:4" x14ac:dyDescent="0.3">
      <c r="D1572"/>
    </row>
    <row r="1573" spans="4:4" x14ac:dyDescent="0.3">
      <c r="D1573"/>
    </row>
    <row r="1574" spans="4:4" x14ac:dyDescent="0.3">
      <c r="D1574"/>
    </row>
    <row r="1575" spans="4:4" x14ac:dyDescent="0.3">
      <c r="D1575"/>
    </row>
    <row r="1576" spans="4:4" x14ac:dyDescent="0.3">
      <c r="D1576"/>
    </row>
    <row r="1577" spans="4:4" x14ac:dyDescent="0.3">
      <c r="D1577"/>
    </row>
    <row r="1578" spans="4:4" x14ac:dyDescent="0.3">
      <c r="D1578"/>
    </row>
    <row r="1579" spans="4:4" x14ac:dyDescent="0.3">
      <c r="D1579"/>
    </row>
    <row r="1580" spans="4:4" x14ac:dyDescent="0.3">
      <c r="D1580"/>
    </row>
    <row r="1581" spans="4:4" x14ac:dyDescent="0.3">
      <c r="D1581"/>
    </row>
    <row r="1582" spans="4:4" x14ac:dyDescent="0.3">
      <c r="D1582"/>
    </row>
    <row r="1583" spans="4:4" x14ac:dyDescent="0.3">
      <c r="D1583"/>
    </row>
    <row r="1584" spans="4:4" x14ac:dyDescent="0.3">
      <c r="D1584"/>
    </row>
    <row r="1585" spans="4:4" x14ac:dyDescent="0.3">
      <c r="D1585"/>
    </row>
    <row r="1586" spans="4:4" x14ac:dyDescent="0.3">
      <c r="D1586"/>
    </row>
    <row r="1587" spans="4:4" x14ac:dyDescent="0.3">
      <c r="D1587"/>
    </row>
    <row r="1588" spans="4:4" x14ac:dyDescent="0.3">
      <c r="D1588"/>
    </row>
    <row r="1589" spans="4:4" x14ac:dyDescent="0.3">
      <c r="D1589"/>
    </row>
    <row r="1590" spans="4:4" x14ac:dyDescent="0.3">
      <c r="D1590"/>
    </row>
    <row r="1591" spans="4:4" x14ac:dyDescent="0.3">
      <c r="D1591"/>
    </row>
    <row r="1592" spans="4:4" x14ac:dyDescent="0.3">
      <c r="D1592"/>
    </row>
    <row r="1593" spans="4:4" x14ac:dyDescent="0.3">
      <c r="D1593"/>
    </row>
    <row r="1594" spans="4:4" x14ac:dyDescent="0.3">
      <c r="D1594"/>
    </row>
    <row r="1595" spans="4:4" x14ac:dyDescent="0.3">
      <c r="D1595"/>
    </row>
    <row r="1596" spans="4:4" x14ac:dyDescent="0.3">
      <c r="D1596"/>
    </row>
    <row r="1597" spans="4:4" x14ac:dyDescent="0.3">
      <c r="D1597"/>
    </row>
    <row r="1598" spans="4:4" x14ac:dyDescent="0.3">
      <c r="D1598"/>
    </row>
    <row r="1599" spans="4:4" x14ac:dyDescent="0.3">
      <c r="D1599"/>
    </row>
    <row r="1600" spans="4:4" x14ac:dyDescent="0.3">
      <c r="D1600"/>
    </row>
    <row r="1601" spans="4:4" x14ac:dyDescent="0.3">
      <c r="D1601"/>
    </row>
    <row r="1602" spans="4:4" x14ac:dyDescent="0.3">
      <c r="D1602"/>
    </row>
    <row r="1603" spans="4:4" x14ac:dyDescent="0.3">
      <c r="D1603"/>
    </row>
    <row r="1604" spans="4:4" x14ac:dyDescent="0.3">
      <c r="D1604"/>
    </row>
    <row r="1605" spans="4:4" x14ac:dyDescent="0.3">
      <c r="D1605"/>
    </row>
    <row r="1606" spans="4:4" x14ac:dyDescent="0.3">
      <c r="D1606"/>
    </row>
    <row r="1607" spans="4:4" x14ac:dyDescent="0.3">
      <c r="D1607"/>
    </row>
    <row r="1608" spans="4:4" x14ac:dyDescent="0.3">
      <c r="D1608"/>
    </row>
    <row r="1609" spans="4:4" x14ac:dyDescent="0.3">
      <c r="D1609"/>
    </row>
    <row r="1610" spans="4:4" x14ac:dyDescent="0.3">
      <c r="D1610"/>
    </row>
    <row r="1611" spans="4:4" x14ac:dyDescent="0.3">
      <c r="D1611"/>
    </row>
    <row r="1612" spans="4:4" x14ac:dyDescent="0.3">
      <c r="D1612"/>
    </row>
    <row r="1613" spans="4:4" x14ac:dyDescent="0.3">
      <c r="D1613"/>
    </row>
    <row r="1614" spans="4:4" x14ac:dyDescent="0.3">
      <c r="D1614"/>
    </row>
    <row r="1615" spans="4:4" x14ac:dyDescent="0.3">
      <c r="D1615"/>
    </row>
    <row r="1616" spans="4:4" x14ac:dyDescent="0.3">
      <c r="D1616"/>
    </row>
    <row r="1617" spans="4:4" x14ac:dyDescent="0.3">
      <c r="D1617"/>
    </row>
    <row r="1618" spans="4:4" x14ac:dyDescent="0.3">
      <c r="D1618"/>
    </row>
    <row r="1619" spans="4:4" x14ac:dyDescent="0.3">
      <c r="D1619"/>
    </row>
    <row r="1620" spans="4:4" x14ac:dyDescent="0.3">
      <c r="D1620"/>
    </row>
    <row r="1621" spans="4:4" x14ac:dyDescent="0.3">
      <c r="D1621"/>
    </row>
    <row r="1622" spans="4:4" x14ac:dyDescent="0.3">
      <c r="D1622"/>
    </row>
    <row r="1623" spans="4:4" x14ac:dyDescent="0.3">
      <c r="D1623"/>
    </row>
    <row r="1624" spans="4:4" x14ac:dyDescent="0.3">
      <c r="D1624"/>
    </row>
    <row r="1625" spans="4:4" x14ac:dyDescent="0.3">
      <c r="D1625"/>
    </row>
    <row r="1626" spans="4:4" x14ac:dyDescent="0.3">
      <c r="D1626"/>
    </row>
    <row r="1627" spans="4:4" x14ac:dyDescent="0.3">
      <c r="D1627"/>
    </row>
    <row r="1628" spans="4:4" x14ac:dyDescent="0.3">
      <c r="D1628"/>
    </row>
    <row r="1629" spans="4:4" x14ac:dyDescent="0.3">
      <c r="D1629"/>
    </row>
    <row r="1630" spans="4:4" x14ac:dyDescent="0.3">
      <c r="D1630"/>
    </row>
    <row r="1631" spans="4:4" x14ac:dyDescent="0.3">
      <c r="D1631"/>
    </row>
    <row r="1632" spans="4:4" x14ac:dyDescent="0.3">
      <c r="D1632"/>
    </row>
    <row r="1633" spans="4:4" x14ac:dyDescent="0.3">
      <c r="D1633"/>
    </row>
    <row r="1634" spans="4:4" x14ac:dyDescent="0.3">
      <c r="D1634"/>
    </row>
    <row r="1635" spans="4:4" x14ac:dyDescent="0.3">
      <c r="D1635"/>
    </row>
    <row r="1636" spans="4:4" x14ac:dyDescent="0.3">
      <c r="D1636"/>
    </row>
    <row r="1637" spans="4:4" x14ac:dyDescent="0.3">
      <c r="D1637"/>
    </row>
    <row r="1638" spans="4:4" x14ac:dyDescent="0.3">
      <c r="D1638"/>
    </row>
    <row r="1639" spans="4:4" x14ac:dyDescent="0.3">
      <c r="D1639"/>
    </row>
    <row r="1640" spans="4:4" x14ac:dyDescent="0.3">
      <c r="D1640"/>
    </row>
    <row r="1641" spans="4:4" x14ac:dyDescent="0.3">
      <c r="D1641"/>
    </row>
    <row r="1642" spans="4:4" x14ac:dyDescent="0.3">
      <c r="D1642"/>
    </row>
    <row r="1643" spans="4:4" x14ac:dyDescent="0.3">
      <c r="D1643"/>
    </row>
    <row r="1644" spans="4:4" x14ac:dyDescent="0.3">
      <c r="D1644"/>
    </row>
    <row r="1645" spans="4:4" x14ac:dyDescent="0.3">
      <c r="D1645"/>
    </row>
    <row r="1646" spans="4:4" x14ac:dyDescent="0.3">
      <c r="D1646"/>
    </row>
    <row r="1647" spans="4:4" x14ac:dyDescent="0.3">
      <c r="D1647"/>
    </row>
    <row r="1648" spans="4:4" x14ac:dyDescent="0.3">
      <c r="D1648"/>
    </row>
    <row r="1649" spans="4:4" x14ac:dyDescent="0.3">
      <c r="D1649"/>
    </row>
    <row r="1650" spans="4:4" x14ac:dyDescent="0.3">
      <c r="D1650"/>
    </row>
    <row r="1651" spans="4:4" x14ac:dyDescent="0.3">
      <c r="D1651"/>
    </row>
    <row r="1652" spans="4:4" x14ac:dyDescent="0.3">
      <c r="D1652"/>
    </row>
    <row r="1653" spans="4:4" x14ac:dyDescent="0.3">
      <c r="D1653"/>
    </row>
    <row r="1654" spans="4:4" x14ac:dyDescent="0.3">
      <c r="D1654"/>
    </row>
    <row r="1655" spans="4:4" x14ac:dyDescent="0.3">
      <c r="D1655"/>
    </row>
    <row r="1656" spans="4:4" x14ac:dyDescent="0.3">
      <c r="D1656"/>
    </row>
    <row r="1657" spans="4:4" x14ac:dyDescent="0.3">
      <c r="D1657"/>
    </row>
    <row r="1658" spans="4:4" x14ac:dyDescent="0.3">
      <c r="D1658"/>
    </row>
    <row r="1659" spans="4:4" x14ac:dyDescent="0.3">
      <c r="D1659"/>
    </row>
    <row r="1660" spans="4:4" x14ac:dyDescent="0.3">
      <c r="D1660"/>
    </row>
    <row r="1661" spans="4:4" x14ac:dyDescent="0.3">
      <c r="D1661"/>
    </row>
    <row r="1662" spans="4:4" x14ac:dyDescent="0.3">
      <c r="D1662"/>
    </row>
    <row r="1663" spans="4:4" x14ac:dyDescent="0.3">
      <c r="D1663"/>
    </row>
    <row r="1664" spans="4:4" x14ac:dyDescent="0.3">
      <c r="D1664"/>
    </row>
    <row r="1665" spans="4:4" x14ac:dyDescent="0.3">
      <c r="D1665"/>
    </row>
    <row r="1666" spans="4:4" x14ac:dyDescent="0.3">
      <c r="D1666"/>
    </row>
    <row r="1667" spans="4:4" x14ac:dyDescent="0.3">
      <c r="D1667"/>
    </row>
    <row r="1668" spans="4:4" x14ac:dyDescent="0.3">
      <c r="D1668"/>
    </row>
    <row r="1669" spans="4:4" x14ac:dyDescent="0.3">
      <c r="D1669"/>
    </row>
    <row r="1670" spans="4:4" x14ac:dyDescent="0.3">
      <c r="D1670"/>
    </row>
    <row r="1671" spans="4:4" x14ac:dyDescent="0.3">
      <c r="D1671"/>
    </row>
    <row r="1672" spans="4:4" x14ac:dyDescent="0.3">
      <c r="D1672"/>
    </row>
    <row r="1673" spans="4:4" x14ac:dyDescent="0.3">
      <c r="D1673"/>
    </row>
    <row r="1674" spans="4:4" x14ac:dyDescent="0.3">
      <c r="D1674"/>
    </row>
    <row r="1675" spans="4:4" x14ac:dyDescent="0.3">
      <c r="D1675"/>
    </row>
    <row r="1676" spans="4:4" x14ac:dyDescent="0.3">
      <c r="D1676"/>
    </row>
    <row r="1677" spans="4:4" x14ac:dyDescent="0.3">
      <c r="D1677"/>
    </row>
    <row r="1678" spans="4:4" x14ac:dyDescent="0.3">
      <c r="D1678"/>
    </row>
    <row r="1679" spans="4:4" x14ac:dyDescent="0.3">
      <c r="D1679"/>
    </row>
    <row r="1680" spans="4:4" x14ac:dyDescent="0.3">
      <c r="D1680"/>
    </row>
    <row r="1681" spans="4:4" x14ac:dyDescent="0.3">
      <c r="D1681"/>
    </row>
    <row r="1682" spans="4:4" x14ac:dyDescent="0.3">
      <c r="D1682"/>
    </row>
    <row r="1683" spans="4:4" x14ac:dyDescent="0.3">
      <c r="D1683"/>
    </row>
    <row r="1684" spans="4:4" x14ac:dyDescent="0.3">
      <c r="D1684"/>
    </row>
    <row r="1685" spans="4:4" x14ac:dyDescent="0.3">
      <c r="D1685"/>
    </row>
    <row r="1686" spans="4:4" x14ac:dyDescent="0.3">
      <c r="D1686"/>
    </row>
    <row r="1687" spans="4:4" x14ac:dyDescent="0.3">
      <c r="D1687"/>
    </row>
    <row r="1688" spans="4:4" x14ac:dyDescent="0.3">
      <c r="D1688"/>
    </row>
    <row r="1689" spans="4:4" x14ac:dyDescent="0.3">
      <c r="D1689"/>
    </row>
    <row r="1690" spans="4:4" x14ac:dyDescent="0.3">
      <c r="D1690"/>
    </row>
    <row r="1691" spans="4:4" x14ac:dyDescent="0.3">
      <c r="D1691"/>
    </row>
    <row r="1692" spans="4:4" x14ac:dyDescent="0.3">
      <c r="D1692"/>
    </row>
    <row r="1693" spans="4:4" x14ac:dyDescent="0.3">
      <c r="D1693"/>
    </row>
    <row r="1694" spans="4:4" x14ac:dyDescent="0.3">
      <c r="D1694"/>
    </row>
    <row r="1695" spans="4:4" x14ac:dyDescent="0.3">
      <c r="D1695"/>
    </row>
    <row r="1696" spans="4:4" x14ac:dyDescent="0.3">
      <c r="D1696"/>
    </row>
    <row r="1697" spans="4:4" x14ac:dyDescent="0.3">
      <c r="D1697"/>
    </row>
    <row r="1698" spans="4:4" x14ac:dyDescent="0.3">
      <c r="D1698"/>
    </row>
    <row r="1699" spans="4:4" x14ac:dyDescent="0.3">
      <c r="D1699"/>
    </row>
    <row r="1700" spans="4:4" x14ac:dyDescent="0.3">
      <c r="D1700"/>
    </row>
    <row r="1701" spans="4:4" x14ac:dyDescent="0.3">
      <c r="D1701"/>
    </row>
    <row r="1702" spans="4:4" x14ac:dyDescent="0.3">
      <c r="D1702"/>
    </row>
    <row r="1703" spans="4:4" x14ac:dyDescent="0.3">
      <c r="D1703"/>
    </row>
    <row r="1704" spans="4:4" x14ac:dyDescent="0.3">
      <c r="D1704"/>
    </row>
    <row r="1705" spans="4:4" x14ac:dyDescent="0.3">
      <c r="D1705"/>
    </row>
    <row r="1706" spans="4:4" x14ac:dyDescent="0.3">
      <c r="D1706"/>
    </row>
    <row r="1707" spans="4:4" x14ac:dyDescent="0.3">
      <c r="D1707"/>
    </row>
    <row r="1708" spans="4:4" x14ac:dyDescent="0.3">
      <c r="D1708"/>
    </row>
    <row r="1709" spans="4:4" x14ac:dyDescent="0.3">
      <c r="D1709"/>
    </row>
    <row r="1710" spans="4:4" x14ac:dyDescent="0.3">
      <c r="D1710"/>
    </row>
    <row r="1711" spans="4:4" x14ac:dyDescent="0.3">
      <c r="D1711"/>
    </row>
    <row r="1712" spans="4:4" x14ac:dyDescent="0.3">
      <c r="D1712"/>
    </row>
    <row r="1713" spans="4:4" x14ac:dyDescent="0.3">
      <c r="D1713"/>
    </row>
    <row r="1714" spans="4:4" x14ac:dyDescent="0.3">
      <c r="D1714"/>
    </row>
    <row r="1715" spans="4:4" x14ac:dyDescent="0.3">
      <c r="D1715"/>
    </row>
    <row r="1716" spans="4:4" x14ac:dyDescent="0.3">
      <c r="D1716"/>
    </row>
    <row r="1717" spans="4:4" x14ac:dyDescent="0.3">
      <c r="D1717"/>
    </row>
    <row r="1718" spans="4:4" x14ac:dyDescent="0.3">
      <c r="D1718"/>
    </row>
    <row r="1719" spans="4:4" x14ac:dyDescent="0.3">
      <c r="D1719"/>
    </row>
    <row r="1720" spans="4:4" x14ac:dyDescent="0.3">
      <c r="D1720"/>
    </row>
    <row r="1721" spans="4:4" x14ac:dyDescent="0.3">
      <c r="D1721"/>
    </row>
    <row r="1722" spans="4:4" x14ac:dyDescent="0.3">
      <c r="D1722"/>
    </row>
    <row r="1723" spans="4:4" x14ac:dyDescent="0.3">
      <c r="D1723"/>
    </row>
    <row r="1724" spans="4:4" x14ac:dyDescent="0.3">
      <c r="D1724"/>
    </row>
    <row r="1725" spans="4:4" x14ac:dyDescent="0.3">
      <c r="D1725"/>
    </row>
    <row r="1726" spans="4:4" x14ac:dyDescent="0.3">
      <c r="D1726"/>
    </row>
    <row r="1727" spans="4:4" x14ac:dyDescent="0.3">
      <c r="D1727"/>
    </row>
    <row r="1728" spans="4:4" x14ac:dyDescent="0.3">
      <c r="D1728"/>
    </row>
    <row r="1729" spans="4:4" x14ac:dyDescent="0.3">
      <c r="D1729"/>
    </row>
    <row r="1730" spans="4:4" x14ac:dyDescent="0.3">
      <c r="D1730"/>
    </row>
    <row r="1731" spans="4:4" x14ac:dyDescent="0.3">
      <c r="D1731"/>
    </row>
    <row r="1732" spans="4:4" x14ac:dyDescent="0.3">
      <c r="D1732"/>
    </row>
    <row r="1733" spans="4:4" x14ac:dyDescent="0.3">
      <c r="D1733"/>
    </row>
    <row r="1734" spans="4:4" x14ac:dyDescent="0.3">
      <c r="D1734"/>
    </row>
    <row r="1735" spans="4:4" x14ac:dyDescent="0.3">
      <c r="D1735"/>
    </row>
    <row r="1736" spans="4:4" x14ac:dyDescent="0.3">
      <c r="D1736"/>
    </row>
    <row r="1737" spans="4:4" x14ac:dyDescent="0.3">
      <c r="D1737"/>
    </row>
    <row r="1738" spans="4:4" x14ac:dyDescent="0.3">
      <c r="D1738"/>
    </row>
    <row r="1739" spans="4:4" x14ac:dyDescent="0.3">
      <c r="D1739"/>
    </row>
    <row r="1740" spans="4:4" x14ac:dyDescent="0.3">
      <c r="D1740"/>
    </row>
    <row r="1741" spans="4:4" x14ac:dyDescent="0.3">
      <c r="D1741"/>
    </row>
    <row r="1742" spans="4:4" x14ac:dyDescent="0.3">
      <c r="D1742"/>
    </row>
    <row r="1743" spans="4:4" x14ac:dyDescent="0.3">
      <c r="D1743"/>
    </row>
    <row r="1744" spans="4:4" x14ac:dyDescent="0.3">
      <c r="D1744"/>
    </row>
    <row r="1745" spans="4:4" x14ac:dyDescent="0.3">
      <c r="D1745"/>
    </row>
    <row r="1746" spans="4:4" x14ac:dyDescent="0.3">
      <c r="D1746"/>
    </row>
    <row r="1747" spans="4:4" x14ac:dyDescent="0.3">
      <c r="D1747"/>
    </row>
    <row r="1748" spans="4:4" x14ac:dyDescent="0.3">
      <c r="D1748"/>
    </row>
    <row r="1749" spans="4:4" x14ac:dyDescent="0.3">
      <c r="D1749"/>
    </row>
    <row r="1750" spans="4:4" x14ac:dyDescent="0.3">
      <c r="D1750"/>
    </row>
    <row r="1751" spans="4:4" x14ac:dyDescent="0.3">
      <c r="D1751"/>
    </row>
    <row r="1752" spans="4:4" x14ac:dyDescent="0.3">
      <c r="D1752"/>
    </row>
    <row r="1753" spans="4:4" x14ac:dyDescent="0.3">
      <c r="D1753"/>
    </row>
    <row r="1754" spans="4:4" x14ac:dyDescent="0.3">
      <c r="D1754"/>
    </row>
    <row r="1755" spans="4:4" x14ac:dyDescent="0.3">
      <c r="D1755"/>
    </row>
    <row r="1756" spans="4:4" x14ac:dyDescent="0.3">
      <c r="D1756"/>
    </row>
    <row r="1757" spans="4:4" x14ac:dyDescent="0.3">
      <c r="D1757"/>
    </row>
    <row r="1758" spans="4:4" x14ac:dyDescent="0.3">
      <c r="D1758"/>
    </row>
    <row r="1759" spans="4:4" x14ac:dyDescent="0.3">
      <c r="D1759"/>
    </row>
    <row r="1760" spans="4:4" x14ac:dyDescent="0.3">
      <c r="D1760"/>
    </row>
    <row r="1761" spans="4:4" x14ac:dyDescent="0.3">
      <c r="D1761"/>
    </row>
    <row r="1762" spans="4:4" x14ac:dyDescent="0.3">
      <c r="D1762"/>
    </row>
    <row r="1763" spans="4:4" x14ac:dyDescent="0.3">
      <c r="D1763"/>
    </row>
    <row r="1764" spans="4:4" x14ac:dyDescent="0.3">
      <c r="D1764"/>
    </row>
    <row r="1765" spans="4:4" x14ac:dyDescent="0.3">
      <c r="D1765"/>
    </row>
    <row r="1766" spans="4:4" x14ac:dyDescent="0.3">
      <c r="D1766"/>
    </row>
    <row r="1767" spans="4:4" x14ac:dyDescent="0.3">
      <c r="D1767"/>
    </row>
    <row r="1768" spans="4:4" x14ac:dyDescent="0.3">
      <c r="D1768"/>
    </row>
    <row r="1769" spans="4:4" x14ac:dyDescent="0.3">
      <c r="D1769"/>
    </row>
    <row r="1770" spans="4:4" x14ac:dyDescent="0.3">
      <c r="D1770"/>
    </row>
    <row r="1771" spans="4:4" x14ac:dyDescent="0.3">
      <c r="D1771"/>
    </row>
    <row r="1772" spans="4:4" x14ac:dyDescent="0.3">
      <c r="D1772"/>
    </row>
    <row r="1773" spans="4:4" x14ac:dyDescent="0.3">
      <c r="D1773"/>
    </row>
    <row r="1774" spans="4:4" x14ac:dyDescent="0.3">
      <c r="D1774"/>
    </row>
    <row r="1775" spans="4:4" x14ac:dyDescent="0.3">
      <c r="D1775"/>
    </row>
    <row r="1776" spans="4:4" x14ac:dyDescent="0.3">
      <c r="D1776"/>
    </row>
    <row r="1777" spans="4:4" x14ac:dyDescent="0.3">
      <c r="D1777"/>
    </row>
    <row r="1778" spans="4:4" x14ac:dyDescent="0.3">
      <c r="D1778"/>
    </row>
    <row r="1779" spans="4:4" x14ac:dyDescent="0.3">
      <c r="D1779"/>
    </row>
    <row r="1780" spans="4:4" x14ac:dyDescent="0.3">
      <c r="D1780"/>
    </row>
    <row r="1781" spans="4:4" x14ac:dyDescent="0.3">
      <c r="D1781"/>
    </row>
    <row r="1782" spans="4:4" x14ac:dyDescent="0.3">
      <c r="D1782"/>
    </row>
    <row r="1783" spans="4:4" x14ac:dyDescent="0.3">
      <c r="D1783"/>
    </row>
    <row r="1784" spans="4:4" x14ac:dyDescent="0.3">
      <c r="D1784"/>
    </row>
    <row r="1785" spans="4:4" x14ac:dyDescent="0.3">
      <c r="D1785"/>
    </row>
    <row r="1786" spans="4:4" x14ac:dyDescent="0.3">
      <c r="D1786"/>
    </row>
    <row r="1787" spans="4:4" x14ac:dyDescent="0.3">
      <c r="D1787"/>
    </row>
    <row r="1788" spans="4:4" x14ac:dyDescent="0.3">
      <c r="D1788"/>
    </row>
    <row r="1789" spans="4:4" x14ac:dyDescent="0.3">
      <c r="D1789"/>
    </row>
    <row r="1790" spans="4:4" x14ac:dyDescent="0.3">
      <c r="D1790"/>
    </row>
    <row r="1791" spans="4:4" x14ac:dyDescent="0.3">
      <c r="D1791"/>
    </row>
    <row r="1792" spans="4:4" x14ac:dyDescent="0.3">
      <c r="D1792"/>
    </row>
    <row r="1793" spans="4:4" x14ac:dyDescent="0.3">
      <c r="D1793"/>
    </row>
    <row r="1794" spans="4:4" x14ac:dyDescent="0.3">
      <c r="D1794"/>
    </row>
    <row r="1795" spans="4:4" x14ac:dyDescent="0.3">
      <c r="D1795"/>
    </row>
    <row r="1796" spans="4:4" x14ac:dyDescent="0.3">
      <c r="D1796"/>
    </row>
    <row r="1797" spans="4:4" x14ac:dyDescent="0.3">
      <c r="D1797"/>
    </row>
    <row r="1798" spans="4:4" x14ac:dyDescent="0.3">
      <c r="D1798"/>
    </row>
    <row r="1799" spans="4:4" x14ac:dyDescent="0.3">
      <c r="D1799"/>
    </row>
    <row r="1800" spans="4:4" x14ac:dyDescent="0.3">
      <c r="D1800"/>
    </row>
    <row r="1801" spans="4:4" x14ac:dyDescent="0.3">
      <c r="D1801"/>
    </row>
    <row r="1802" spans="4:4" x14ac:dyDescent="0.3">
      <c r="D1802"/>
    </row>
    <row r="1803" spans="4:4" x14ac:dyDescent="0.3">
      <c r="D1803"/>
    </row>
    <row r="1804" spans="4:4" x14ac:dyDescent="0.3">
      <c r="D1804"/>
    </row>
    <row r="1805" spans="4:4" x14ac:dyDescent="0.3">
      <c r="D1805"/>
    </row>
    <row r="1806" spans="4:4" x14ac:dyDescent="0.3">
      <c r="D1806"/>
    </row>
    <row r="1807" spans="4:4" x14ac:dyDescent="0.3">
      <c r="D1807"/>
    </row>
    <row r="1808" spans="4:4" x14ac:dyDescent="0.3">
      <c r="D1808"/>
    </row>
    <row r="1809" spans="4:4" x14ac:dyDescent="0.3">
      <c r="D1809"/>
    </row>
    <row r="1810" spans="4:4" x14ac:dyDescent="0.3">
      <c r="D1810"/>
    </row>
    <row r="1811" spans="4:4" x14ac:dyDescent="0.3">
      <c r="D1811"/>
    </row>
    <row r="1812" spans="4:4" x14ac:dyDescent="0.3">
      <c r="D1812"/>
    </row>
    <row r="1813" spans="4:4" x14ac:dyDescent="0.3">
      <c r="D1813"/>
    </row>
    <row r="1814" spans="4:4" x14ac:dyDescent="0.3">
      <c r="D1814"/>
    </row>
    <row r="1815" spans="4:4" x14ac:dyDescent="0.3">
      <c r="D1815"/>
    </row>
    <row r="1816" spans="4:4" x14ac:dyDescent="0.3">
      <c r="D1816"/>
    </row>
    <row r="1817" spans="4:4" x14ac:dyDescent="0.3">
      <c r="D1817"/>
    </row>
    <row r="1818" spans="4:4" x14ac:dyDescent="0.3">
      <c r="D1818"/>
    </row>
    <row r="1819" spans="4:4" x14ac:dyDescent="0.3">
      <c r="D1819"/>
    </row>
    <row r="1820" spans="4:4" x14ac:dyDescent="0.3">
      <c r="D1820"/>
    </row>
    <row r="1821" spans="4:4" x14ac:dyDescent="0.3">
      <c r="D1821"/>
    </row>
    <row r="1822" spans="4:4" x14ac:dyDescent="0.3">
      <c r="D1822"/>
    </row>
    <row r="1823" spans="4:4" x14ac:dyDescent="0.3">
      <c r="D1823"/>
    </row>
    <row r="1824" spans="4:4" x14ac:dyDescent="0.3">
      <c r="D1824"/>
    </row>
    <row r="1825" spans="4:4" x14ac:dyDescent="0.3">
      <c r="D1825"/>
    </row>
    <row r="1826" spans="4:4" x14ac:dyDescent="0.3">
      <c r="D1826"/>
    </row>
    <row r="1827" spans="4:4" x14ac:dyDescent="0.3">
      <c r="D1827"/>
    </row>
    <row r="1828" spans="4:4" x14ac:dyDescent="0.3">
      <c r="D1828"/>
    </row>
    <row r="1829" spans="4:4" x14ac:dyDescent="0.3">
      <c r="D1829"/>
    </row>
    <row r="1830" spans="4:4" x14ac:dyDescent="0.3">
      <c r="D1830"/>
    </row>
    <row r="1831" spans="4:4" x14ac:dyDescent="0.3">
      <c r="D1831"/>
    </row>
    <row r="1832" spans="4:4" x14ac:dyDescent="0.3">
      <c r="D1832"/>
    </row>
    <row r="1833" spans="4:4" x14ac:dyDescent="0.3">
      <c r="D1833"/>
    </row>
    <row r="1834" spans="4:4" x14ac:dyDescent="0.3">
      <c r="D1834"/>
    </row>
    <row r="1835" spans="4:4" x14ac:dyDescent="0.3">
      <c r="D1835"/>
    </row>
    <row r="1836" spans="4:4" x14ac:dyDescent="0.3">
      <c r="D1836"/>
    </row>
    <row r="1837" spans="4:4" x14ac:dyDescent="0.3">
      <c r="D1837"/>
    </row>
    <row r="1838" spans="4:4" x14ac:dyDescent="0.3">
      <c r="D1838"/>
    </row>
    <row r="1839" spans="4:4" x14ac:dyDescent="0.3">
      <c r="D1839"/>
    </row>
    <row r="1840" spans="4:4" x14ac:dyDescent="0.3">
      <c r="D1840"/>
    </row>
    <row r="1841" spans="4:4" x14ac:dyDescent="0.3">
      <c r="D1841"/>
    </row>
    <row r="1842" spans="4:4" x14ac:dyDescent="0.3">
      <c r="D1842"/>
    </row>
    <row r="1843" spans="4:4" x14ac:dyDescent="0.3">
      <c r="D1843"/>
    </row>
    <row r="1844" spans="4:4" x14ac:dyDescent="0.3">
      <c r="D1844"/>
    </row>
    <row r="1845" spans="4:4" x14ac:dyDescent="0.3">
      <c r="D1845"/>
    </row>
    <row r="1846" spans="4:4" x14ac:dyDescent="0.3">
      <c r="D1846"/>
    </row>
    <row r="1847" spans="4:4" x14ac:dyDescent="0.3">
      <c r="D1847"/>
    </row>
    <row r="1848" spans="4:4" x14ac:dyDescent="0.3">
      <c r="D1848"/>
    </row>
    <row r="1849" spans="4:4" x14ac:dyDescent="0.3">
      <c r="D1849"/>
    </row>
    <row r="1850" spans="4:4" x14ac:dyDescent="0.3">
      <c r="D1850"/>
    </row>
    <row r="1851" spans="4:4" x14ac:dyDescent="0.3">
      <c r="D1851"/>
    </row>
    <row r="1852" spans="4:4" x14ac:dyDescent="0.3">
      <c r="D1852"/>
    </row>
    <row r="1853" spans="4:4" x14ac:dyDescent="0.3">
      <c r="D1853"/>
    </row>
    <row r="1854" spans="4:4" x14ac:dyDescent="0.3">
      <c r="D1854"/>
    </row>
    <row r="1855" spans="4:4" x14ac:dyDescent="0.3">
      <c r="D1855"/>
    </row>
    <row r="1856" spans="4:4" x14ac:dyDescent="0.3">
      <c r="D1856"/>
    </row>
    <row r="1857" spans="4:4" x14ac:dyDescent="0.3">
      <c r="D1857"/>
    </row>
    <row r="1858" spans="4:4" x14ac:dyDescent="0.3">
      <c r="D1858"/>
    </row>
    <row r="1859" spans="4:4" x14ac:dyDescent="0.3">
      <c r="D1859"/>
    </row>
    <row r="1860" spans="4:4" x14ac:dyDescent="0.3">
      <c r="D1860"/>
    </row>
    <row r="1861" spans="4:4" x14ac:dyDescent="0.3">
      <c r="D1861"/>
    </row>
    <row r="1862" spans="4:4" x14ac:dyDescent="0.3">
      <c r="D1862"/>
    </row>
    <row r="1863" spans="4:4" x14ac:dyDescent="0.3">
      <c r="D1863"/>
    </row>
    <row r="1864" spans="4:4" x14ac:dyDescent="0.3">
      <c r="D1864"/>
    </row>
    <row r="1865" spans="4:4" x14ac:dyDescent="0.3">
      <c r="D1865"/>
    </row>
    <row r="1866" spans="4:4" x14ac:dyDescent="0.3">
      <c r="D1866"/>
    </row>
    <row r="1867" spans="4:4" x14ac:dyDescent="0.3">
      <c r="D1867"/>
    </row>
    <row r="1868" spans="4:4" x14ac:dyDescent="0.3">
      <c r="D1868"/>
    </row>
    <row r="1869" spans="4:4" x14ac:dyDescent="0.3">
      <c r="D1869"/>
    </row>
    <row r="1870" spans="4:4" x14ac:dyDescent="0.3">
      <c r="D1870"/>
    </row>
    <row r="1871" spans="4:4" x14ac:dyDescent="0.3">
      <c r="D1871"/>
    </row>
    <row r="1872" spans="4:4" x14ac:dyDescent="0.3">
      <c r="D1872"/>
    </row>
    <row r="1873" spans="4:4" x14ac:dyDescent="0.3">
      <c r="D1873"/>
    </row>
    <row r="1874" spans="4:4" x14ac:dyDescent="0.3">
      <c r="D1874"/>
    </row>
    <row r="1875" spans="4:4" x14ac:dyDescent="0.3">
      <c r="D1875"/>
    </row>
    <row r="1876" spans="4:4" x14ac:dyDescent="0.3">
      <c r="D1876"/>
    </row>
    <row r="1877" spans="4:4" x14ac:dyDescent="0.3">
      <c r="D1877"/>
    </row>
    <row r="1878" spans="4:4" x14ac:dyDescent="0.3">
      <c r="D1878"/>
    </row>
    <row r="1879" spans="4:4" x14ac:dyDescent="0.3">
      <c r="D1879"/>
    </row>
    <row r="1880" spans="4:4" x14ac:dyDescent="0.3">
      <c r="D1880"/>
    </row>
    <row r="1881" spans="4:4" x14ac:dyDescent="0.3">
      <c r="D1881"/>
    </row>
    <row r="1882" spans="4:4" x14ac:dyDescent="0.3">
      <c r="D1882"/>
    </row>
    <row r="1883" spans="4:4" x14ac:dyDescent="0.3">
      <c r="D1883"/>
    </row>
    <row r="1884" spans="4:4" x14ac:dyDescent="0.3">
      <c r="D1884"/>
    </row>
    <row r="1885" spans="4:4" x14ac:dyDescent="0.3">
      <c r="D1885"/>
    </row>
    <row r="1886" spans="4:4" x14ac:dyDescent="0.3">
      <c r="D1886"/>
    </row>
    <row r="1887" spans="4:4" x14ac:dyDescent="0.3">
      <c r="D1887"/>
    </row>
    <row r="1888" spans="4:4" x14ac:dyDescent="0.3">
      <c r="D1888"/>
    </row>
    <row r="1889" spans="4:4" x14ac:dyDescent="0.3">
      <c r="D1889"/>
    </row>
    <row r="1890" spans="4:4" x14ac:dyDescent="0.3">
      <c r="D1890"/>
    </row>
    <row r="1891" spans="4:4" x14ac:dyDescent="0.3">
      <c r="D1891"/>
    </row>
    <row r="1892" spans="4:4" x14ac:dyDescent="0.3">
      <c r="D1892"/>
    </row>
    <row r="1893" spans="4:4" x14ac:dyDescent="0.3">
      <c r="D1893"/>
    </row>
    <row r="1894" spans="4:4" x14ac:dyDescent="0.3">
      <c r="D1894"/>
    </row>
    <row r="1895" spans="4:4" x14ac:dyDescent="0.3">
      <c r="D1895"/>
    </row>
    <row r="1896" spans="4:4" x14ac:dyDescent="0.3">
      <c r="D1896"/>
    </row>
    <row r="1897" spans="4:4" x14ac:dyDescent="0.3">
      <c r="D1897"/>
    </row>
    <row r="1898" spans="4:4" x14ac:dyDescent="0.3">
      <c r="D1898"/>
    </row>
    <row r="1899" spans="4:4" x14ac:dyDescent="0.3">
      <c r="D1899"/>
    </row>
    <row r="1900" spans="4:4" x14ac:dyDescent="0.3">
      <c r="D1900"/>
    </row>
    <row r="1901" spans="4:4" x14ac:dyDescent="0.3">
      <c r="D1901"/>
    </row>
    <row r="1902" spans="4:4" x14ac:dyDescent="0.3">
      <c r="D1902"/>
    </row>
    <row r="1903" spans="4:4" x14ac:dyDescent="0.3">
      <c r="D1903"/>
    </row>
    <row r="1904" spans="4:4" x14ac:dyDescent="0.3">
      <c r="D1904"/>
    </row>
    <row r="1905" spans="4:4" x14ac:dyDescent="0.3">
      <c r="D1905"/>
    </row>
    <row r="1906" spans="4:4" x14ac:dyDescent="0.3">
      <c r="D1906"/>
    </row>
    <row r="1907" spans="4:4" x14ac:dyDescent="0.3">
      <c r="D1907"/>
    </row>
    <row r="1908" spans="4:4" x14ac:dyDescent="0.3">
      <c r="D1908"/>
    </row>
    <row r="1909" spans="4:4" x14ac:dyDescent="0.3">
      <c r="D1909"/>
    </row>
    <row r="1910" spans="4:4" x14ac:dyDescent="0.3">
      <c r="D1910"/>
    </row>
    <row r="1911" spans="4:4" x14ac:dyDescent="0.3">
      <c r="D1911"/>
    </row>
    <row r="1912" spans="4:4" x14ac:dyDescent="0.3">
      <c r="D1912"/>
    </row>
    <row r="1913" spans="4:4" x14ac:dyDescent="0.3">
      <c r="D1913"/>
    </row>
    <row r="1914" spans="4:4" x14ac:dyDescent="0.3">
      <c r="D1914"/>
    </row>
    <row r="1915" spans="4:4" x14ac:dyDescent="0.3">
      <c r="D1915"/>
    </row>
    <row r="1916" spans="4:4" x14ac:dyDescent="0.3">
      <c r="D1916"/>
    </row>
    <row r="1917" spans="4:4" x14ac:dyDescent="0.3">
      <c r="D1917"/>
    </row>
    <row r="1918" spans="4:4" x14ac:dyDescent="0.3">
      <c r="D1918"/>
    </row>
    <row r="1919" spans="4:4" x14ac:dyDescent="0.3">
      <c r="D1919"/>
    </row>
    <row r="1920" spans="4:4" x14ac:dyDescent="0.3">
      <c r="D1920"/>
    </row>
    <row r="1921" spans="4:4" x14ac:dyDescent="0.3">
      <c r="D1921"/>
    </row>
    <row r="1922" spans="4:4" x14ac:dyDescent="0.3">
      <c r="D1922"/>
    </row>
    <row r="1923" spans="4:4" x14ac:dyDescent="0.3">
      <c r="D1923"/>
    </row>
    <row r="1924" spans="4:4" x14ac:dyDescent="0.3">
      <c r="D1924"/>
    </row>
    <row r="1925" spans="4:4" x14ac:dyDescent="0.3">
      <c r="D1925"/>
    </row>
    <row r="1926" spans="4:4" x14ac:dyDescent="0.3">
      <c r="D1926"/>
    </row>
    <row r="1927" spans="4:4" x14ac:dyDescent="0.3">
      <c r="D1927"/>
    </row>
    <row r="1928" spans="4:4" x14ac:dyDescent="0.3">
      <c r="D1928"/>
    </row>
    <row r="1929" spans="4:4" x14ac:dyDescent="0.3">
      <c r="D1929"/>
    </row>
    <row r="1930" spans="4:4" x14ac:dyDescent="0.3">
      <c r="D1930"/>
    </row>
    <row r="1931" spans="4:4" x14ac:dyDescent="0.3">
      <c r="D1931"/>
    </row>
    <row r="1932" spans="4:4" x14ac:dyDescent="0.3">
      <c r="D1932"/>
    </row>
    <row r="1933" spans="4:4" x14ac:dyDescent="0.3">
      <c r="D1933"/>
    </row>
    <row r="1934" spans="4:4" x14ac:dyDescent="0.3">
      <c r="D1934"/>
    </row>
    <row r="1935" spans="4:4" x14ac:dyDescent="0.3">
      <c r="D1935"/>
    </row>
    <row r="1936" spans="4:4" x14ac:dyDescent="0.3">
      <c r="D1936"/>
    </row>
    <row r="1937" spans="4:4" x14ac:dyDescent="0.3">
      <c r="D1937"/>
    </row>
    <row r="1938" spans="4:4" x14ac:dyDescent="0.3">
      <c r="D1938"/>
    </row>
    <row r="1939" spans="4:4" x14ac:dyDescent="0.3">
      <c r="D1939"/>
    </row>
    <row r="1940" spans="4:4" x14ac:dyDescent="0.3">
      <c r="D1940"/>
    </row>
    <row r="1941" spans="4:4" x14ac:dyDescent="0.3">
      <c r="D1941"/>
    </row>
    <row r="1942" spans="4:4" x14ac:dyDescent="0.3">
      <c r="D1942"/>
    </row>
    <row r="1943" spans="4:4" x14ac:dyDescent="0.3">
      <c r="D1943"/>
    </row>
    <row r="1944" spans="4:4" x14ac:dyDescent="0.3">
      <c r="D1944"/>
    </row>
    <row r="1945" spans="4:4" x14ac:dyDescent="0.3">
      <c r="D1945"/>
    </row>
    <row r="1946" spans="4:4" x14ac:dyDescent="0.3">
      <c r="D1946"/>
    </row>
    <row r="1947" spans="4:4" x14ac:dyDescent="0.3">
      <c r="D1947"/>
    </row>
    <row r="1948" spans="4:4" x14ac:dyDescent="0.3">
      <c r="D1948"/>
    </row>
    <row r="1949" spans="4:4" x14ac:dyDescent="0.3">
      <c r="D1949"/>
    </row>
    <row r="1950" spans="4:4" x14ac:dyDescent="0.3">
      <c r="D1950"/>
    </row>
    <row r="1951" spans="4:4" x14ac:dyDescent="0.3">
      <c r="D1951"/>
    </row>
    <row r="1952" spans="4:4" x14ac:dyDescent="0.3">
      <c r="D1952"/>
    </row>
    <row r="1953" spans="4:4" x14ac:dyDescent="0.3">
      <c r="D1953"/>
    </row>
    <row r="1954" spans="4:4" x14ac:dyDescent="0.3">
      <c r="D1954"/>
    </row>
    <row r="1955" spans="4:4" x14ac:dyDescent="0.3">
      <c r="D1955"/>
    </row>
    <row r="1956" spans="4:4" x14ac:dyDescent="0.3">
      <c r="D1956"/>
    </row>
    <row r="1957" spans="4:4" x14ac:dyDescent="0.3">
      <c r="D1957"/>
    </row>
    <row r="1958" spans="4:4" x14ac:dyDescent="0.3">
      <c r="D1958"/>
    </row>
    <row r="1959" spans="4:4" x14ac:dyDescent="0.3">
      <c r="D1959"/>
    </row>
    <row r="1960" spans="4:4" x14ac:dyDescent="0.3">
      <c r="D1960"/>
    </row>
    <row r="1961" spans="4:4" x14ac:dyDescent="0.3">
      <c r="D1961"/>
    </row>
    <row r="1962" spans="4:4" x14ac:dyDescent="0.3">
      <c r="D1962"/>
    </row>
    <row r="1963" spans="4:4" x14ac:dyDescent="0.3">
      <c r="D1963"/>
    </row>
    <row r="1964" spans="4:4" x14ac:dyDescent="0.3">
      <c r="D1964"/>
    </row>
    <row r="1965" spans="4:4" x14ac:dyDescent="0.3">
      <c r="D1965"/>
    </row>
    <row r="1966" spans="4:4" x14ac:dyDescent="0.3">
      <c r="D1966"/>
    </row>
    <row r="1967" spans="4:4" x14ac:dyDescent="0.3">
      <c r="D1967"/>
    </row>
    <row r="1968" spans="4:4" x14ac:dyDescent="0.3">
      <c r="D1968"/>
    </row>
    <row r="1969" spans="4:4" x14ac:dyDescent="0.3">
      <c r="D1969"/>
    </row>
    <row r="1970" spans="4:4" x14ac:dyDescent="0.3">
      <c r="D1970"/>
    </row>
    <row r="1971" spans="4:4" x14ac:dyDescent="0.3">
      <c r="D1971"/>
    </row>
    <row r="1972" spans="4:4" x14ac:dyDescent="0.3">
      <c r="D1972"/>
    </row>
    <row r="1973" spans="4:4" x14ac:dyDescent="0.3">
      <c r="D1973"/>
    </row>
    <row r="1974" spans="4:4" x14ac:dyDescent="0.3">
      <c r="D1974"/>
    </row>
    <row r="1975" spans="4:4" x14ac:dyDescent="0.3">
      <c r="D1975"/>
    </row>
    <row r="1976" spans="4:4" x14ac:dyDescent="0.3">
      <c r="D1976"/>
    </row>
    <row r="1977" spans="4:4" x14ac:dyDescent="0.3">
      <c r="D1977"/>
    </row>
    <row r="1978" spans="4:4" x14ac:dyDescent="0.3">
      <c r="D1978"/>
    </row>
    <row r="1979" spans="4:4" x14ac:dyDescent="0.3">
      <c r="D1979"/>
    </row>
    <row r="1980" spans="4:4" x14ac:dyDescent="0.3">
      <c r="D1980"/>
    </row>
    <row r="1981" spans="4:4" x14ac:dyDescent="0.3">
      <c r="D1981"/>
    </row>
    <row r="1982" spans="4:4" x14ac:dyDescent="0.3">
      <c r="D1982"/>
    </row>
    <row r="1983" spans="4:4" x14ac:dyDescent="0.3">
      <c r="D1983"/>
    </row>
    <row r="1984" spans="4:4" x14ac:dyDescent="0.3">
      <c r="D1984"/>
    </row>
    <row r="1985" spans="4:4" x14ac:dyDescent="0.3">
      <c r="D1985"/>
    </row>
    <row r="1986" spans="4:4" x14ac:dyDescent="0.3">
      <c r="D1986"/>
    </row>
    <row r="1987" spans="4:4" x14ac:dyDescent="0.3">
      <c r="D1987"/>
    </row>
    <row r="1988" spans="4:4" x14ac:dyDescent="0.3">
      <c r="D1988"/>
    </row>
    <row r="1989" spans="4:4" x14ac:dyDescent="0.3">
      <c r="D1989"/>
    </row>
    <row r="1990" spans="4:4" x14ac:dyDescent="0.3">
      <c r="D1990"/>
    </row>
    <row r="1991" spans="4:4" x14ac:dyDescent="0.3">
      <c r="D1991"/>
    </row>
    <row r="1992" spans="4:4" x14ac:dyDescent="0.3">
      <c r="D1992"/>
    </row>
    <row r="1993" spans="4:4" x14ac:dyDescent="0.3">
      <c r="D1993"/>
    </row>
    <row r="1994" spans="4:4" x14ac:dyDescent="0.3">
      <c r="D1994"/>
    </row>
    <row r="1995" spans="4:4" x14ac:dyDescent="0.3">
      <c r="D1995"/>
    </row>
    <row r="1996" spans="4:4" x14ac:dyDescent="0.3">
      <c r="D1996"/>
    </row>
    <row r="1997" spans="4:4" x14ac:dyDescent="0.3">
      <c r="D1997"/>
    </row>
    <row r="1998" spans="4:4" x14ac:dyDescent="0.3">
      <c r="D1998"/>
    </row>
    <row r="1999" spans="4:4" x14ac:dyDescent="0.3">
      <c r="D1999"/>
    </row>
    <row r="2000" spans="4:4" x14ac:dyDescent="0.3">
      <c r="D2000"/>
    </row>
    <row r="2001" spans="4:4" x14ac:dyDescent="0.3">
      <c r="D2001"/>
    </row>
    <row r="2002" spans="4:4" x14ac:dyDescent="0.3">
      <c r="D2002"/>
    </row>
    <row r="2003" spans="4:4" x14ac:dyDescent="0.3">
      <c r="D2003"/>
    </row>
    <row r="2004" spans="4:4" x14ac:dyDescent="0.3">
      <c r="D2004"/>
    </row>
    <row r="2005" spans="4:4" x14ac:dyDescent="0.3">
      <c r="D2005"/>
    </row>
    <row r="2006" spans="4:4" x14ac:dyDescent="0.3">
      <c r="D2006"/>
    </row>
    <row r="2007" spans="4:4" x14ac:dyDescent="0.3">
      <c r="D2007"/>
    </row>
    <row r="2008" spans="4:4" x14ac:dyDescent="0.3">
      <c r="D2008"/>
    </row>
    <row r="2009" spans="4:4" x14ac:dyDescent="0.3">
      <c r="D2009"/>
    </row>
    <row r="2010" spans="4:4" x14ac:dyDescent="0.3">
      <c r="D2010"/>
    </row>
    <row r="2011" spans="4:4" x14ac:dyDescent="0.3">
      <c r="D2011"/>
    </row>
    <row r="2012" spans="4:4" x14ac:dyDescent="0.3">
      <c r="D2012"/>
    </row>
    <row r="2013" spans="4:4" x14ac:dyDescent="0.3">
      <c r="D2013"/>
    </row>
    <row r="2014" spans="4:4" x14ac:dyDescent="0.3">
      <c r="D2014"/>
    </row>
    <row r="2015" spans="4:4" x14ac:dyDescent="0.3">
      <c r="D2015"/>
    </row>
    <row r="2016" spans="4:4" x14ac:dyDescent="0.3">
      <c r="D2016"/>
    </row>
    <row r="2017" spans="4:4" x14ac:dyDescent="0.3">
      <c r="D2017"/>
    </row>
    <row r="2018" spans="4:4" x14ac:dyDescent="0.3">
      <c r="D2018"/>
    </row>
    <row r="2019" spans="4:4" x14ac:dyDescent="0.3">
      <c r="D2019"/>
    </row>
    <row r="2020" spans="4:4" x14ac:dyDescent="0.3">
      <c r="D2020"/>
    </row>
    <row r="2021" spans="4:4" x14ac:dyDescent="0.3">
      <c r="D2021"/>
    </row>
    <row r="2022" spans="4:4" x14ac:dyDescent="0.3">
      <c r="D2022"/>
    </row>
    <row r="2023" spans="4:4" x14ac:dyDescent="0.3">
      <c r="D2023"/>
    </row>
    <row r="2024" spans="4:4" x14ac:dyDescent="0.3">
      <c r="D2024"/>
    </row>
    <row r="2025" spans="4:4" x14ac:dyDescent="0.3">
      <c r="D2025"/>
    </row>
    <row r="2026" spans="4:4" x14ac:dyDescent="0.3">
      <c r="D2026"/>
    </row>
    <row r="2027" spans="4:4" x14ac:dyDescent="0.3">
      <c r="D2027"/>
    </row>
    <row r="2028" spans="4:4" x14ac:dyDescent="0.3">
      <c r="D2028"/>
    </row>
    <row r="2029" spans="4:4" x14ac:dyDescent="0.3">
      <c r="D2029"/>
    </row>
    <row r="2030" spans="4:4" x14ac:dyDescent="0.3">
      <c r="D2030"/>
    </row>
    <row r="2031" spans="4:4" x14ac:dyDescent="0.3">
      <c r="D2031"/>
    </row>
    <row r="2032" spans="4:4" x14ac:dyDescent="0.3">
      <c r="D2032"/>
    </row>
    <row r="2033" spans="4:4" x14ac:dyDescent="0.3">
      <c r="D2033"/>
    </row>
    <row r="2034" spans="4:4" x14ac:dyDescent="0.3">
      <c r="D2034"/>
    </row>
    <row r="2035" spans="4:4" x14ac:dyDescent="0.3">
      <c r="D2035"/>
    </row>
    <row r="2036" spans="4:4" x14ac:dyDescent="0.3">
      <c r="D2036"/>
    </row>
    <row r="2037" spans="4:4" x14ac:dyDescent="0.3">
      <c r="D2037"/>
    </row>
    <row r="2038" spans="4:4" x14ac:dyDescent="0.3">
      <c r="D2038"/>
    </row>
    <row r="2039" spans="4:4" x14ac:dyDescent="0.3">
      <c r="D2039"/>
    </row>
    <row r="2040" spans="4:4" x14ac:dyDescent="0.3">
      <c r="D2040"/>
    </row>
    <row r="2041" spans="4:4" x14ac:dyDescent="0.3">
      <c r="D2041"/>
    </row>
    <row r="2042" spans="4:4" x14ac:dyDescent="0.3">
      <c r="D2042"/>
    </row>
    <row r="2043" spans="4:4" x14ac:dyDescent="0.3">
      <c r="D2043"/>
    </row>
    <row r="2044" spans="4:4" x14ac:dyDescent="0.3">
      <c r="D2044"/>
    </row>
    <row r="2045" spans="4:4" x14ac:dyDescent="0.3">
      <c r="D2045"/>
    </row>
    <row r="2046" spans="4:4" x14ac:dyDescent="0.3">
      <c r="D2046"/>
    </row>
    <row r="2047" spans="4:4" x14ac:dyDescent="0.3">
      <c r="D2047"/>
    </row>
    <row r="2048" spans="4:4" x14ac:dyDescent="0.3">
      <c r="D2048"/>
    </row>
    <row r="2049" spans="4:4" x14ac:dyDescent="0.3">
      <c r="D2049"/>
    </row>
    <row r="2050" spans="4:4" x14ac:dyDescent="0.3">
      <c r="D2050"/>
    </row>
    <row r="2051" spans="4:4" x14ac:dyDescent="0.3">
      <c r="D2051"/>
    </row>
    <row r="2052" spans="4:4" x14ac:dyDescent="0.3">
      <c r="D2052"/>
    </row>
    <row r="2053" spans="4:4" x14ac:dyDescent="0.3">
      <c r="D2053"/>
    </row>
    <row r="2054" spans="4:4" x14ac:dyDescent="0.3">
      <c r="D2054"/>
    </row>
    <row r="2055" spans="4:4" x14ac:dyDescent="0.3">
      <c r="D2055"/>
    </row>
    <row r="2056" spans="4:4" x14ac:dyDescent="0.3">
      <c r="D2056"/>
    </row>
    <row r="2057" spans="4:4" x14ac:dyDescent="0.3">
      <c r="D2057"/>
    </row>
    <row r="2058" spans="4:4" x14ac:dyDescent="0.3">
      <c r="D2058"/>
    </row>
    <row r="2059" spans="4:4" x14ac:dyDescent="0.3">
      <c r="D2059"/>
    </row>
    <row r="2060" spans="4:4" x14ac:dyDescent="0.3">
      <c r="D2060"/>
    </row>
    <row r="2061" spans="4:4" x14ac:dyDescent="0.3">
      <c r="D2061"/>
    </row>
    <row r="2062" spans="4:4" x14ac:dyDescent="0.3">
      <c r="D2062"/>
    </row>
    <row r="2063" spans="4:4" x14ac:dyDescent="0.3">
      <c r="D2063"/>
    </row>
    <row r="2064" spans="4:4" x14ac:dyDescent="0.3">
      <c r="D2064"/>
    </row>
    <row r="2065" spans="4:4" x14ac:dyDescent="0.3">
      <c r="D2065"/>
    </row>
    <row r="2066" spans="4:4" x14ac:dyDescent="0.3">
      <c r="D2066"/>
    </row>
    <row r="2067" spans="4:4" x14ac:dyDescent="0.3">
      <c r="D2067"/>
    </row>
    <row r="2068" spans="4:4" x14ac:dyDescent="0.3">
      <c r="D2068"/>
    </row>
    <row r="2069" spans="4:4" x14ac:dyDescent="0.3">
      <c r="D2069"/>
    </row>
    <row r="2070" spans="4:4" x14ac:dyDescent="0.3">
      <c r="D2070"/>
    </row>
    <row r="2071" spans="4:4" x14ac:dyDescent="0.3">
      <c r="D2071"/>
    </row>
    <row r="2072" spans="4:4" x14ac:dyDescent="0.3">
      <c r="D2072"/>
    </row>
    <row r="2073" spans="4:4" x14ac:dyDescent="0.3">
      <c r="D2073"/>
    </row>
    <row r="2074" spans="4:4" x14ac:dyDescent="0.3">
      <c r="D2074"/>
    </row>
    <row r="2075" spans="4:4" x14ac:dyDescent="0.3">
      <c r="D2075"/>
    </row>
    <row r="2076" spans="4:4" x14ac:dyDescent="0.3">
      <c r="D2076"/>
    </row>
    <row r="2077" spans="4:4" x14ac:dyDescent="0.3">
      <c r="D2077"/>
    </row>
    <row r="2078" spans="4:4" x14ac:dyDescent="0.3">
      <c r="D2078"/>
    </row>
    <row r="2079" spans="4:4" x14ac:dyDescent="0.3">
      <c r="D2079"/>
    </row>
    <row r="2080" spans="4:4" x14ac:dyDescent="0.3">
      <c r="D2080"/>
    </row>
    <row r="2081" spans="4:4" x14ac:dyDescent="0.3">
      <c r="D2081"/>
    </row>
    <row r="2082" spans="4:4" x14ac:dyDescent="0.3">
      <c r="D2082"/>
    </row>
    <row r="2083" spans="4:4" x14ac:dyDescent="0.3">
      <c r="D2083"/>
    </row>
    <row r="2084" spans="4:4" x14ac:dyDescent="0.3">
      <c r="D2084"/>
    </row>
    <row r="2085" spans="4:4" x14ac:dyDescent="0.3">
      <c r="D2085"/>
    </row>
    <row r="2086" spans="4:4" x14ac:dyDescent="0.3">
      <c r="D2086"/>
    </row>
    <row r="2087" spans="4:4" x14ac:dyDescent="0.3">
      <c r="D2087"/>
    </row>
    <row r="2088" spans="4:4" x14ac:dyDescent="0.3">
      <c r="D2088"/>
    </row>
    <row r="2089" spans="4:4" x14ac:dyDescent="0.3">
      <c r="D2089"/>
    </row>
    <row r="2090" spans="4:4" x14ac:dyDescent="0.3">
      <c r="D2090"/>
    </row>
    <row r="2091" spans="4:4" x14ac:dyDescent="0.3">
      <c r="D2091"/>
    </row>
    <row r="2092" spans="4:4" x14ac:dyDescent="0.3">
      <c r="D2092"/>
    </row>
    <row r="2093" spans="4:4" x14ac:dyDescent="0.3">
      <c r="D2093"/>
    </row>
    <row r="2094" spans="4:4" x14ac:dyDescent="0.3">
      <c r="D2094"/>
    </row>
    <row r="2095" spans="4:4" x14ac:dyDescent="0.3">
      <c r="D2095"/>
    </row>
    <row r="2096" spans="4:4" x14ac:dyDescent="0.3">
      <c r="D2096"/>
    </row>
    <row r="2097" spans="4:4" x14ac:dyDescent="0.3">
      <c r="D2097"/>
    </row>
    <row r="2098" spans="4:4" x14ac:dyDescent="0.3">
      <c r="D2098"/>
    </row>
    <row r="2099" spans="4:4" x14ac:dyDescent="0.3">
      <c r="D2099"/>
    </row>
    <row r="2100" spans="4:4" x14ac:dyDescent="0.3">
      <c r="D2100"/>
    </row>
    <row r="2101" spans="4:4" x14ac:dyDescent="0.3">
      <c r="D2101"/>
    </row>
    <row r="2102" spans="4:4" x14ac:dyDescent="0.3">
      <c r="D2102"/>
    </row>
    <row r="2103" spans="4:4" x14ac:dyDescent="0.3">
      <c r="D2103"/>
    </row>
    <row r="2104" spans="4:4" x14ac:dyDescent="0.3">
      <c r="D2104"/>
    </row>
    <row r="2105" spans="4:4" x14ac:dyDescent="0.3">
      <c r="D2105"/>
    </row>
    <row r="2106" spans="4:4" x14ac:dyDescent="0.3">
      <c r="D2106"/>
    </row>
    <row r="2107" spans="4:4" x14ac:dyDescent="0.3">
      <c r="D2107"/>
    </row>
    <row r="2108" spans="4:4" x14ac:dyDescent="0.3">
      <c r="D2108"/>
    </row>
    <row r="2109" spans="4:4" x14ac:dyDescent="0.3">
      <c r="D2109"/>
    </row>
    <row r="2110" spans="4:4" x14ac:dyDescent="0.3">
      <c r="D2110"/>
    </row>
    <row r="2111" spans="4:4" x14ac:dyDescent="0.3">
      <c r="D2111"/>
    </row>
    <row r="2112" spans="4:4" x14ac:dyDescent="0.3">
      <c r="D2112"/>
    </row>
    <row r="2113" spans="4:4" x14ac:dyDescent="0.3">
      <c r="D2113"/>
    </row>
    <row r="2114" spans="4:4" x14ac:dyDescent="0.3">
      <c r="D2114"/>
    </row>
    <row r="2115" spans="4:4" x14ac:dyDescent="0.3">
      <c r="D2115"/>
    </row>
    <row r="2116" spans="4:4" x14ac:dyDescent="0.3">
      <c r="D2116"/>
    </row>
    <row r="2117" spans="4:4" x14ac:dyDescent="0.3">
      <c r="D2117"/>
    </row>
    <row r="2118" spans="4:4" x14ac:dyDescent="0.3">
      <c r="D2118"/>
    </row>
    <row r="2119" spans="4:4" x14ac:dyDescent="0.3">
      <c r="D2119"/>
    </row>
    <row r="2120" spans="4:4" x14ac:dyDescent="0.3">
      <c r="D2120"/>
    </row>
    <row r="2121" spans="4:4" x14ac:dyDescent="0.3">
      <c r="D2121"/>
    </row>
    <row r="2122" spans="4:4" x14ac:dyDescent="0.3">
      <c r="D2122"/>
    </row>
    <row r="2123" spans="4:4" x14ac:dyDescent="0.3">
      <c r="D2123"/>
    </row>
    <row r="2124" spans="4:4" x14ac:dyDescent="0.3">
      <c r="D2124"/>
    </row>
    <row r="2125" spans="4:4" x14ac:dyDescent="0.3">
      <c r="D2125"/>
    </row>
    <row r="2126" spans="4:4" x14ac:dyDescent="0.3">
      <c r="D2126"/>
    </row>
    <row r="2127" spans="4:4" x14ac:dyDescent="0.3">
      <c r="D2127"/>
    </row>
    <row r="2128" spans="4:4" x14ac:dyDescent="0.3">
      <c r="D2128"/>
    </row>
    <row r="2129" spans="4:4" x14ac:dyDescent="0.3">
      <c r="D2129"/>
    </row>
    <row r="2130" spans="4:4" x14ac:dyDescent="0.3">
      <c r="D2130"/>
    </row>
    <row r="2131" spans="4:4" x14ac:dyDescent="0.3">
      <c r="D2131"/>
    </row>
    <row r="2132" spans="4:4" x14ac:dyDescent="0.3">
      <c r="D2132"/>
    </row>
    <row r="2133" spans="4:4" x14ac:dyDescent="0.3">
      <c r="D2133"/>
    </row>
    <row r="2134" spans="4:4" x14ac:dyDescent="0.3">
      <c r="D2134"/>
    </row>
    <row r="2135" spans="4:4" x14ac:dyDescent="0.3">
      <c r="D2135"/>
    </row>
    <row r="2136" spans="4:4" x14ac:dyDescent="0.3">
      <c r="D2136"/>
    </row>
    <row r="2137" spans="4:4" x14ac:dyDescent="0.3">
      <c r="D2137"/>
    </row>
    <row r="2138" spans="4:4" x14ac:dyDescent="0.3">
      <c r="D2138"/>
    </row>
    <row r="2139" spans="4:4" x14ac:dyDescent="0.3">
      <c r="D2139"/>
    </row>
    <row r="2140" spans="4:4" x14ac:dyDescent="0.3">
      <c r="D2140"/>
    </row>
    <row r="2141" spans="4:4" x14ac:dyDescent="0.3">
      <c r="D2141"/>
    </row>
    <row r="2142" spans="4:4" x14ac:dyDescent="0.3">
      <c r="D2142"/>
    </row>
    <row r="2143" spans="4:4" x14ac:dyDescent="0.3">
      <c r="D2143"/>
    </row>
    <row r="2144" spans="4:4" x14ac:dyDescent="0.3">
      <c r="D2144"/>
    </row>
    <row r="2145" spans="4:4" x14ac:dyDescent="0.3">
      <c r="D2145"/>
    </row>
    <row r="2146" spans="4:4" x14ac:dyDescent="0.3">
      <c r="D2146"/>
    </row>
    <row r="2147" spans="4:4" x14ac:dyDescent="0.3">
      <c r="D2147"/>
    </row>
    <row r="2148" spans="4:4" x14ac:dyDescent="0.3">
      <c r="D2148"/>
    </row>
    <row r="2149" spans="4:4" x14ac:dyDescent="0.3">
      <c r="D2149"/>
    </row>
    <row r="2150" spans="4:4" x14ac:dyDescent="0.3">
      <c r="D2150"/>
    </row>
    <row r="2151" spans="4:4" x14ac:dyDescent="0.3">
      <c r="D2151"/>
    </row>
    <row r="2152" spans="4:4" x14ac:dyDescent="0.3">
      <c r="D2152"/>
    </row>
    <row r="2153" spans="4:4" x14ac:dyDescent="0.3">
      <c r="D2153"/>
    </row>
    <row r="2154" spans="4:4" x14ac:dyDescent="0.3">
      <c r="D2154"/>
    </row>
    <row r="2155" spans="4:4" x14ac:dyDescent="0.3">
      <c r="D2155"/>
    </row>
    <row r="2156" spans="4:4" x14ac:dyDescent="0.3">
      <c r="D2156"/>
    </row>
    <row r="2157" spans="4:4" x14ac:dyDescent="0.3">
      <c r="D2157"/>
    </row>
    <row r="2158" spans="4:4" x14ac:dyDescent="0.3">
      <c r="D2158"/>
    </row>
    <row r="2159" spans="4:4" x14ac:dyDescent="0.3">
      <c r="D2159"/>
    </row>
    <row r="2160" spans="4:4" x14ac:dyDescent="0.3">
      <c r="D2160"/>
    </row>
    <row r="2161" spans="4:4" x14ac:dyDescent="0.3">
      <c r="D2161"/>
    </row>
    <row r="2162" spans="4:4" x14ac:dyDescent="0.3">
      <c r="D2162"/>
    </row>
    <row r="2163" spans="4:4" x14ac:dyDescent="0.3">
      <c r="D2163"/>
    </row>
    <row r="2164" spans="4:4" x14ac:dyDescent="0.3">
      <c r="D2164"/>
    </row>
    <row r="2165" spans="4:4" x14ac:dyDescent="0.3">
      <c r="D2165"/>
    </row>
    <row r="2166" spans="4:4" x14ac:dyDescent="0.3">
      <c r="D2166"/>
    </row>
    <row r="2167" spans="4:4" x14ac:dyDescent="0.3">
      <c r="D2167"/>
    </row>
    <row r="2168" spans="4:4" x14ac:dyDescent="0.3">
      <c r="D2168"/>
    </row>
    <row r="2169" spans="4:4" x14ac:dyDescent="0.3">
      <c r="D2169"/>
    </row>
    <row r="2170" spans="4:4" x14ac:dyDescent="0.3">
      <c r="D2170"/>
    </row>
    <row r="2171" spans="4:4" x14ac:dyDescent="0.3">
      <c r="D2171"/>
    </row>
    <row r="2172" spans="4:4" x14ac:dyDescent="0.3">
      <c r="D2172"/>
    </row>
    <row r="2173" spans="4:4" x14ac:dyDescent="0.3">
      <c r="D2173"/>
    </row>
    <row r="2174" spans="4:4" x14ac:dyDescent="0.3">
      <c r="D2174"/>
    </row>
    <row r="2175" spans="4:4" x14ac:dyDescent="0.3">
      <c r="D2175"/>
    </row>
    <row r="2176" spans="4:4" x14ac:dyDescent="0.3">
      <c r="D2176"/>
    </row>
    <row r="2177" spans="4:4" x14ac:dyDescent="0.3">
      <c r="D2177"/>
    </row>
    <row r="2178" spans="4:4" x14ac:dyDescent="0.3">
      <c r="D2178"/>
    </row>
    <row r="2179" spans="4:4" x14ac:dyDescent="0.3">
      <c r="D2179"/>
    </row>
    <row r="2180" spans="4:4" x14ac:dyDescent="0.3">
      <c r="D2180"/>
    </row>
    <row r="2181" spans="4:4" x14ac:dyDescent="0.3">
      <c r="D2181"/>
    </row>
    <row r="2182" spans="4:4" x14ac:dyDescent="0.3">
      <c r="D2182"/>
    </row>
    <row r="2183" spans="4:4" x14ac:dyDescent="0.3">
      <c r="D2183"/>
    </row>
    <row r="2184" spans="4:4" x14ac:dyDescent="0.3">
      <c r="D2184"/>
    </row>
    <row r="2185" spans="4:4" x14ac:dyDescent="0.3">
      <c r="D2185"/>
    </row>
    <row r="2186" spans="4:4" x14ac:dyDescent="0.3">
      <c r="D2186"/>
    </row>
    <row r="2187" spans="4:4" x14ac:dyDescent="0.3">
      <c r="D2187"/>
    </row>
    <row r="2188" spans="4:4" x14ac:dyDescent="0.3">
      <c r="D2188"/>
    </row>
    <row r="2189" spans="4:4" x14ac:dyDescent="0.3">
      <c r="D2189"/>
    </row>
    <row r="2190" spans="4:4" x14ac:dyDescent="0.3">
      <c r="D2190"/>
    </row>
    <row r="2191" spans="4:4" x14ac:dyDescent="0.3">
      <c r="D2191"/>
    </row>
    <row r="2192" spans="4:4" x14ac:dyDescent="0.3">
      <c r="D2192"/>
    </row>
    <row r="2193" spans="4:4" x14ac:dyDescent="0.3">
      <c r="D2193"/>
    </row>
    <row r="2194" spans="4:4" x14ac:dyDescent="0.3">
      <c r="D2194"/>
    </row>
    <row r="2195" spans="4:4" x14ac:dyDescent="0.3">
      <c r="D2195"/>
    </row>
    <row r="2196" spans="4:4" x14ac:dyDescent="0.3">
      <c r="D2196"/>
    </row>
    <row r="2197" spans="4:4" x14ac:dyDescent="0.3">
      <c r="D2197"/>
    </row>
    <row r="2198" spans="4:4" x14ac:dyDescent="0.3">
      <c r="D2198"/>
    </row>
    <row r="2199" spans="4:4" x14ac:dyDescent="0.3">
      <c r="D2199"/>
    </row>
    <row r="2200" spans="4:4" x14ac:dyDescent="0.3">
      <c r="D2200"/>
    </row>
    <row r="2201" spans="4:4" x14ac:dyDescent="0.3">
      <c r="D2201"/>
    </row>
    <row r="2202" spans="4:4" x14ac:dyDescent="0.3">
      <c r="D2202"/>
    </row>
    <row r="2203" spans="4:4" x14ac:dyDescent="0.3">
      <c r="D2203"/>
    </row>
    <row r="2204" spans="4:4" x14ac:dyDescent="0.3">
      <c r="D2204"/>
    </row>
    <row r="2205" spans="4:4" x14ac:dyDescent="0.3">
      <c r="D2205"/>
    </row>
    <row r="2206" spans="4:4" x14ac:dyDescent="0.3">
      <c r="D2206"/>
    </row>
    <row r="2207" spans="4:4" x14ac:dyDescent="0.3">
      <c r="D2207"/>
    </row>
    <row r="2208" spans="4:4" x14ac:dyDescent="0.3">
      <c r="D2208"/>
    </row>
    <row r="2209" spans="4:4" x14ac:dyDescent="0.3">
      <c r="D2209"/>
    </row>
    <row r="2210" spans="4:4" x14ac:dyDescent="0.3">
      <c r="D2210"/>
    </row>
    <row r="2211" spans="4:4" x14ac:dyDescent="0.3">
      <c r="D2211"/>
    </row>
    <row r="2212" spans="4:4" x14ac:dyDescent="0.3">
      <c r="D2212"/>
    </row>
    <row r="2213" spans="4:4" x14ac:dyDescent="0.3">
      <c r="D2213"/>
    </row>
    <row r="2214" spans="4:4" x14ac:dyDescent="0.3">
      <c r="D2214"/>
    </row>
    <row r="2215" spans="4:4" x14ac:dyDescent="0.3">
      <c r="D2215"/>
    </row>
    <row r="2216" spans="4:4" x14ac:dyDescent="0.3">
      <c r="D2216"/>
    </row>
    <row r="2217" spans="4:4" x14ac:dyDescent="0.3">
      <c r="D2217"/>
    </row>
    <row r="2218" spans="4:4" x14ac:dyDescent="0.3">
      <c r="D2218"/>
    </row>
    <row r="2219" spans="4:4" x14ac:dyDescent="0.3">
      <c r="D2219"/>
    </row>
    <row r="2220" spans="4:4" x14ac:dyDescent="0.3">
      <c r="D2220"/>
    </row>
    <row r="2221" spans="4:4" x14ac:dyDescent="0.3">
      <c r="D2221"/>
    </row>
    <row r="2222" spans="4:4" x14ac:dyDescent="0.3">
      <c r="D2222"/>
    </row>
    <row r="2223" spans="4:4" x14ac:dyDescent="0.3">
      <c r="D2223"/>
    </row>
    <row r="2224" spans="4:4" x14ac:dyDescent="0.3">
      <c r="D2224"/>
    </row>
    <row r="2225" spans="4:4" x14ac:dyDescent="0.3">
      <c r="D2225"/>
    </row>
    <row r="2226" spans="4:4" x14ac:dyDescent="0.3">
      <c r="D2226"/>
    </row>
    <row r="2227" spans="4:4" x14ac:dyDescent="0.3">
      <c r="D2227"/>
    </row>
    <row r="2228" spans="4:4" x14ac:dyDescent="0.3">
      <c r="D2228"/>
    </row>
    <row r="2229" spans="4:4" x14ac:dyDescent="0.3">
      <c r="D2229"/>
    </row>
    <row r="2230" spans="4:4" x14ac:dyDescent="0.3">
      <c r="D2230"/>
    </row>
    <row r="2231" spans="4:4" x14ac:dyDescent="0.3">
      <c r="D2231"/>
    </row>
    <row r="2232" spans="4:4" x14ac:dyDescent="0.3">
      <c r="D2232"/>
    </row>
    <row r="2233" spans="4:4" x14ac:dyDescent="0.3">
      <c r="D2233"/>
    </row>
    <row r="2234" spans="4:4" x14ac:dyDescent="0.3">
      <c r="D2234"/>
    </row>
    <row r="2235" spans="4:4" x14ac:dyDescent="0.3">
      <c r="D2235"/>
    </row>
    <row r="2236" spans="4:4" x14ac:dyDescent="0.3">
      <c r="D2236"/>
    </row>
    <row r="2237" spans="4:4" x14ac:dyDescent="0.3">
      <c r="D2237"/>
    </row>
    <row r="2238" spans="4:4" x14ac:dyDescent="0.3">
      <c r="D2238"/>
    </row>
    <row r="2239" spans="4:4" x14ac:dyDescent="0.3">
      <c r="D2239"/>
    </row>
    <row r="2240" spans="4:4" x14ac:dyDescent="0.3">
      <c r="D2240"/>
    </row>
    <row r="2241" spans="4:4" x14ac:dyDescent="0.3">
      <c r="D2241"/>
    </row>
    <row r="2242" spans="4:4" x14ac:dyDescent="0.3">
      <c r="D2242"/>
    </row>
    <row r="2243" spans="4:4" x14ac:dyDescent="0.3">
      <c r="D2243"/>
    </row>
    <row r="2244" spans="4:4" x14ac:dyDescent="0.3">
      <c r="D2244"/>
    </row>
    <row r="2245" spans="4:4" x14ac:dyDescent="0.3">
      <c r="D2245"/>
    </row>
    <row r="2246" spans="4:4" x14ac:dyDescent="0.3">
      <c r="D2246"/>
    </row>
    <row r="2247" spans="4:4" x14ac:dyDescent="0.3">
      <c r="D2247"/>
    </row>
    <row r="2248" spans="4:4" x14ac:dyDescent="0.3">
      <c r="D2248"/>
    </row>
    <row r="2249" spans="4:4" x14ac:dyDescent="0.3">
      <c r="D2249"/>
    </row>
    <row r="2250" spans="4:4" x14ac:dyDescent="0.3">
      <c r="D2250"/>
    </row>
    <row r="2251" spans="4:4" x14ac:dyDescent="0.3">
      <c r="D2251"/>
    </row>
    <row r="2252" spans="4:4" x14ac:dyDescent="0.3">
      <c r="D2252"/>
    </row>
    <row r="2253" spans="4:4" x14ac:dyDescent="0.3">
      <c r="D2253"/>
    </row>
    <row r="2254" spans="4:4" x14ac:dyDescent="0.3">
      <c r="D2254"/>
    </row>
    <row r="2255" spans="4:4" x14ac:dyDescent="0.3">
      <c r="D2255"/>
    </row>
    <row r="2256" spans="4:4" x14ac:dyDescent="0.3">
      <c r="D2256"/>
    </row>
    <row r="2257" spans="4:4" x14ac:dyDescent="0.3">
      <c r="D2257"/>
    </row>
    <row r="2258" spans="4:4" x14ac:dyDescent="0.3">
      <c r="D2258"/>
    </row>
    <row r="2259" spans="4:4" x14ac:dyDescent="0.3">
      <c r="D2259"/>
    </row>
    <row r="2260" spans="4:4" x14ac:dyDescent="0.3">
      <c r="D2260"/>
    </row>
    <row r="2261" spans="4:4" x14ac:dyDescent="0.3">
      <c r="D2261"/>
    </row>
    <row r="2262" spans="4:4" x14ac:dyDescent="0.3">
      <c r="D2262"/>
    </row>
    <row r="2263" spans="4:4" x14ac:dyDescent="0.3">
      <c r="D2263"/>
    </row>
    <row r="2264" spans="4:4" x14ac:dyDescent="0.3">
      <c r="D2264"/>
    </row>
    <row r="2265" spans="4:4" x14ac:dyDescent="0.3">
      <c r="D2265"/>
    </row>
    <row r="2266" spans="4:4" x14ac:dyDescent="0.3">
      <c r="D2266"/>
    </row>
    <row r="2267" spans="4:4" x14ac:dyDescent="0.3">
      <c r="D2267"/>
    </row>
    <row r="2268" spans="4:4" x14ac:dyDescent="0.3">
      <c r="D2268"/>
    </row>
    <row r="2269" spans="4:4" x14ac:dyDescent="0.3">
      <c r="D2269"/>
    </row>
    <row r="2270" spans="4:4" x14ac:dyDescent="0.3">
      <c r="D2270"/>
    </row>
    <row r="2271" spans="4:4" x14ac:dyDescent="0.3">
      <c r="D2271"/>
    </row>
    <row r="2272" spans="4:4" x14ac:dyDescent="0.3">
      <c r="D2272"/>
    </row>
    <row r="2273" spans="4:4" x14ac:dyDescent="0.3">
      <c r="D2273"/>
    </row>
    <row r="2274" spans="4:4" x14ac:dyDescent="0.3">
      <c r="D2274"/>
    </row>
    <row r="2275" spans="4:4" x14ac:dyDescent="0.3">
      <c r="D2275"/>
    </row>
    <row r="2276" spans="4:4" x14ac:dyDescent="0.3">
      <c r="D2276"/>
    </row>
    <row r="2277" spans="4:4" x14ac:dyDescent="0.3">
      <c r="D2277"/>
    </row>
    <row r="2278" spans="4:4" x14ac:dyDescent="0.3">
      <c r="D2278"/>
    </row>
    <row r="2279" spans="4:4" x14ac:dyDescent="0.3">
      <c r="D2279"/>
    </row>
    <row r="2280" spans="4:4" x14ac:dyDescent="0.3">
      <c r="D2280"/>
    </row>
    <row r="2281" spans="4:4" x14ac:dyDescent="0.3">
      <c r="D2281"/>
    </row>
    <row r="2282" spans="4:4" x14ac:dyDescent="0.3">
      <c r="D2282"/>
    </row>
    <row r="2283" spans="4:4" x14ac:dyDescent="0.3">
      <c r="D2283"/>
    </row>
    <row r="2284" spans="4:4" x14ac:dyDescent="0.3">
      <c r="D2284"/>
    </row>
    <row r="2285" spans="4:4" x14ac:dyDescent="0.3">
      <c r="D2285"/>
    </row>
    <row r="2286" spans="4:4" x14ac:dyDescent="0.3">
      <c r="D2286"/>
    </row>
    <row r="2287" spans="4:4" x14ac:dyDescent="0.3">
      <c r="D2287"/>
    </row>
    <row r="2288" spans="4:4" x14ac:dyDescent="0.3">
      <c r="D2288"/>
    </row>
    <row r="2289" spans="4:4" x14ac:dyDescent="0.3">
      <c r="D2289"/>
    </row>
    <row r="2290" spans="4:4" x14ac:dyDescent="0.3">
      <c r="D2290"/>
    </row>
    <row r="2291" spans="4:4" x14ac:dyDescent="0.3">
      <c r="D2291"/>
    </row>
    <row r="2292" spans="4:4" x14ac:dyDescent="0.3">
      <c r="D2292"/>
    </row>
    <row r="2293" spans="4:4" x14ac:dyDescent="0.3">
      <c r="D2293"/>
    </row>
    <row r="2294" spans="4:4" x14ac:dyDescent="0.3">
      <c r="D2294"/>
    </row>
    <row r="2295" spans="4:4" x14ac:dyDescent="0.3">
      <c r="D2295"/>
    </row>
    <row r="2296" spans="4:4" x14ac:dyDescent="0.3">
      <c r="D2296"/>
    </row>
    <row r="2297" spans="4:4" x14ac:dyDescent="0.3">
      <c r="D2297"/>
    </row>
    <row r="2298" spans="4:4" x14ac:dyDescent="0.3">
      <c r="D2298"/>
    </row>
    <row r="2299" spans="4:4" x14ac:dyDescent="0.3">
      <c r="D2299"/>
    </row>
    <row r="2300" spans="4:4" x14ac:dyDescent="0.3">
      <c r="D2300"/>
    </row>
    <row r="2301" spans="4:4" x14ac:dyDescent="0.3">
      <c r="D2301"/>
    </row>
    <row r="2302" spans="4:4" x14ac:dyDescent="0.3">
      <c r="D2302"/>
    </row>
    <row r="2303" spans="4:4" x14ac:dyDescent="0.3">
      <c r="D2303"/>
    </row>
    <row r="2304" spans="4:4" x14ac:dyDescent="0.3">
      <c r="D2304"/>
    </row>
    <row r="2305" spans="4:4" x14ac:dyDescent="0.3">
      <c r="D2305"/>
    </row>
    <row r="2306" spans="4:4" x14ac:dyDescent="0.3">
      <c r="D2306"/>
    </row>
    <row r="2307" spans="4:4" x14ac:dyDescent="0.3">
      <c r="D2307"/>
    </row>
    <row r="2308" spans="4:4" x14ac:dyDescent="0.3">
      <c r="D2308"/>
    </row>
    <row r="2309" spans="4:4" x14ac:dyDescent="0.3">
      <c r="D2309"/>
    </row>
    <row r="2310" spans="4:4" x14ac:dyDescent="0.3">
      <c r="D2310"/>
    </row>
    <row r="2311" spans="4:4" x14ac:dyDescent="0.3">
      <c r="D2311"/>
    </row>
    <row r="2312" spans="4:4" x14ac:dyDescent="0.3">
      <c r="D2312"/>
    </row>
    <row r="2313" spans="4:4" x14ac:dyDescent="0.3">
      <c r="D2313"/>
    </row>
    <row r="2314" spans="4:4" x14ac:dyDescent="0.3">
      <c r="D2314"/>
    </row>
    <row r="2315" spans="4:4" x14ac:dyDescent="0.3">
      <c r="D2315"/>
    </row>
    <row r="2316" spans="4:4" x14ac:dyDescent="0.3">
      <c r="D2316"/>
    </row>
    <row r="2317" spans="4:4" x14ac:dyDescent="0.3">
      <c r="D2317"/>
    </row>
    <row r="2318" spans="4:4" x14ac:dyDescent="0.3">
      <c r="D2318"/>
    </row>
    <row r="2319" spans="4:4" x14ac:dyDescent="0.3">
      <c r="D2319"/>
    </row>
    <row r="2320" spans="4:4" x14ac:dyDescent="0.3">
      <c r="D2320"/>
    </row>
    <row r="2321" spans="4:4" x14ac:dyDescent="0.3">
      <c r="D2321"/>
    </row>
    <row r="2322" spans="4:4" x14ac:dyDescent="0.3">
      <c r="D2322"/>
    </row>
    <row r="2323" spans="4:4" x14ac:dyDescent="0.3">
      <c r="D2323"/>
    </row>
    <row r="2324" spans="4:4" x14ac:dyDescent="0.3">
      <c r="D2324"/>
    </row>
    <row r="2325" spans="4:4" x14ac:dyDescent="0.3">
      <c r="D2325"/>
    </row>
    <row r="2326" spans="4:4" x14ac:dyDescent="0.3">
      <c r="D2326"/>
    </row>
    <row r="2327" spans="4:4" x14ac:dyDescent="0.3">
      <c r="D2327"/>
    </row>
    <row r="2328" spans="4:4" x14ac:dyDescent="0.3">
      <c r="D2328"/>
    </row>
    <row r="2329" spans="4:4" x14ac:dyDescent="0.3">
      <c r="D2329"/>
    </row>
    <row r="2330" spans="4:4" x14ac:dyDescent="0.3">
      <c r="D2330"/>
    </row>
    <row r="2331" spans="4:4" x14ac:dyDescent="0.3">
      <c r="D2331"/>
    </row>
    <row r="2332" spans="4:4" x14ac:dyDescent="0.3">
      <c r="D2332"/>
    </row>
    <row r="2333" spans="4:4" x14ac:dyDescent="0.3">
      <c r="D2333"/>
    </row>
    <row r="2334" spans="4:4" x14ac:dyDescent="0.3">
      <c r="D2334"/>
    </row>
    <row r="2335" spans="4:4" x14ac:dyDescent="0.3">
      <c r="D2335"/>
    </row>
    <row r="2336" spans="4:4" x14ac:dyDescent="0.3">
      <c r="D2336"/>
    </row>
    <row r="2337" spans="4:4" x14ac:dyDescent="0.3">
      <c r="D2337"/>
    </row>
    <row r="2338" spans="4:4" x14ac:dyDescent="0.3">
      <c r="D2338"/>
    </row>
    <row r="2339" spans="4:4" x14ac:dyDescent="0.3">
      <c r="D2339"/>
    </row>
    <row r="2340" spans="4:4" x14ac:dyDescent="0.3">
      <c r="D2340"/>
    </row>
    <row r="2341" spans="4:4" x14ac:dyDescent="0.3">
      <c r="D2341"/>
    </row>
    <row r="2342" spans="4:4" x14ac:dyDescent="0.3">
      <c r="D2342"/>
    </row>
    <row r="2343" spans="4:4" x14ac:dyDescent="0.3">
      <c r="D2343"/>
    </row>
    <row r="2344" spans="4:4" x14ac:dyDescent="0.3">
      <c r="D2344"/>
    </row>
    <row r="2345" spans="4:4" x14ac:dyDescent="0.3">
      <c r="D2345"/>
    </row>
    <row r="2346" spans="4:4" x14ac:dyDescent="0.3">
      <c r="D2346"/>
    </row>
    <row r="2347" spans="4:4" x14ac:dyDescent="0.3">
      <c r="D2347"/>
    </row>
    <row r="2348" spans="4:4" x14ac:dyDescent="0.3">
      <c r="D2348"/>
    </row>
    <row r="2349" spans="4:4" x14ac:dyDescent="0.3">
      <c r="D2349"/>
    </row>
    <row r="2350" spans="4:4" x14ac:dyDescent="0.3">
      <c r="D2350"/>
    </row>
    <row r="2351" spans="4:4" x14ac:dyDescent="0.3">
      <c r="D2351"/>
    </row>
    <row r="2352" spans="4:4" x14ac:dyDescent="0.3">
      <c r="D2352"/>
    </row>
    <row r="2353" spans="4:4" x14ac:dyDescent="0.3">
      <c r="D2353"/>
    </row>
    <row r="2354" spans="4:4" x14ac:dyDescent="0.3">
      <c r="D2354"/>
    </row>
    <row r="2355" spans="4:4" x14ac:dyDescent="0.3">
      <c r="D2355"/>
    </row>
    <row r="2356" spans="4:4" x14ac:dyDescent="0.3">
      <c r="D2356"/>
    </row>
    <row r="2357" spans="4:4" x14ac:dyDescent="0.3">
      <c r="D2357"/>
    </row>
    <row r="2358" spans="4:4" x14ac:dyDescent="0.3">
      <c r="D2358"/>
    </row>
    <row r="2359" spans="4:4" x14ac:dyDescent="0.3">
      <c r="D2359"/>
    </row>
    <row r="2360" spans="4:4" x14ac:dyDescent="0.3">
      <c r="D2360"/>
    </row>
    <row r="2361" spans="4:4" x14ac:dyDescent="0.3">
      <c r="D2361"/>
    </row>
    <row r="2362" spans="4:4" x14ac:dyDescent="0.3">
      <c r="D2362"/>
    </row>
    <row r="2363" spans="4:4" x14ac:dyDescent="0.3">
      <c r="D2363"/>
    </row>
    <row r="2364" spans="4:4" x14ac:dyDescent="0.3">
      <c r="D2364"/>
    </row>
    <row r="2365" spans="4:4" x14ac:dyDescent="0.3">
      <c r="D2365"/>
    </row>
    <row r="2366" spans="4:4" x14ac:dyDescent="0.3">
      <c r="D2366"/>
    </row>
    <row r="2367" spans="4:4" x14ac:dyDescent="0.3">
      <c r="D2367"/>
    </row>
    <row r="2368" spans="4:4" x14ac:dyDescent="0.3">
      <c r="D2368"/>
    </row>
    <row r="2369" spans="4:4" x14ac:dyDescent="0.3">
      <c r="D2369"/>
    </row>
    <row r="2370" spans="4:4" x14ac:dyDescent="0.3">
      <c r="D2370"/>
    </row>
    <row r="2371" spans="4:4" x14ac:dyDescent="0.3">
      <c r="D2371"/>
    </row>
    <row r="2372" spans="4:4" x14ac:dyDescent="0.3">
      <c r="D2372"/>
    </row>
    <row r="2373" spans="4:4" x14ac:dyDescent="0.3">
      <c r="D2373"/>
    </row>
    <row r="2374" spans="4:4" x14ac:dyDescent="0.3">
      <c r="D2374"/>
    </row>
    <row r="2375" spans="4:4" x14ac:dyDescent="0.3">
      <c r="D2375"/>
    </row>
    <row r="2376" spans="4:4" x14ac:dyDescent="0.3">
      <c r="D2376"/>
    </row>
    <row r="2377" spans="4:4" x14ac:dyDescent="0.3">
      <c r="D2377"/>
    </row>
    <row r="2378" spans="4:4" x14ac:dyDescent="0.3">
      <c r="D2378"/>
    </row>
    <row r="2379" spans="4:4" x14ac:dyDescent="0.3">
      <c r="D2379"/>
    </row>
    <row r="2380" spans="4:4" x14ac:dyDescent="0.3">
      <c r="D2380"/>
    </row>
    <row r="2381" spans="4:4" x14ac:dyDescent="0.3">
      <c r="D2381"/>
    </row>
    <row r="2382" spans="4:4" x14ac:dyDescent="0.3">
      <c r="D2382"/>
    </row>
    <row r="2383" spans="4:4" x14ac:dyDescent="0.3">
      <c r="D2383"/>
    </row>
    <row r="2384" spans="4:4" x14ac:dyDescent="0.3">
      <c r="D2384"/>
    </row>
    <row r="2385" spans="4:4" x14ac:dyDescent="0.3">
      <c r="D2385"/>
    </row>
    <row r="2386" spans="4:4" x14ac:dyDescent="0.3">
      <c r="D2386"/>
    </row>
    <row r="2387" spans="4:4" x14ac:dyDescent="0.3">
      <c r="D2387"/>
    </row>
    <row r="2388" spans="4:4" x14ac:dyDescent="0.3">
      <c r="D2388"/>
    </row>
    <row r="2389" spans="4:4" x14ac:dyDescent="0.3">
      <c r="D2389"/>
    </row>
    <row r="2390" spans="4:4" x14ac:dyDescent="0.3">
      <c r="D2390"/>
    </row>
    <row r="2391" spans="4:4" x14ac:dyDescent="0.3">
      <c r="D2391"/>
    </row>
    <row r="2392" spans="4:4" x14ac:dyDescent="0.3">
      <c r="D2392"/>
    </row>
    <row r="2393" spans="4:4" x14ac:dyDescent="0.3">
      <c r="D2393"/>
    </row>
    <row r="2394" spans="4:4" x14ac:dyDescent="0.3">
      <c r="D2394"/>
    </row>
    <row r="2395" spans="4:4" x14ac:dyDescent="0.3">
      <c r="D2395"/>
    </row>
    <row r="2396" spans="4:4" x14ac:dyDescent="0.3">
      <c r="D2396"/>
    </row>
    <row r="2397" spans="4:4" x14ac:dyDescent="0.3">
      <c r="D2397"/>
    </row>
    <row r="2398" spans="4:4" x14ac:dyDescent="0.3">
      <c r="D2398"/>
    </row>
    <row r="2399" spans="4:4" x14ac:dyDescent="0.3">
      <c r="D2399"/>
    </row>
    <row r="2400" spans="4:4" x14ac:dyDescent="0.3">
      <c r="D2400"/>
    </row>
    <row r="2401" spans="4:4" x14ac:dyDescent="0.3">
      <c r="D2401"/>
    </row>
    <row r="2402" spans="4:4" x14ac:dyDescent="0.3">
      <c r="D2402"/>
    </row>
    <row r="2403" spans="4:4" x14ac:dyDescent="0.3">
      <c r="D2403"/>
    </row>
    <row r="2404" spans="4:4" x14ac:dyDescent="0.3">
      <c r="D2404"/>
    </row>
    <row r="2405" spans="4:4" x14ac:dyDescent="0.3">
      <c r="D2405"/>
    </row>
    <row r="2406" spans="4:4" x14ac:dyDescent="0.3">
      <c r="D2406"/>
    </row>
    <row r="2407" spans="4:4" x14ac:dyDescent="0.3">
      <c r="D2407"/>
    </row>
    <row r="2408" spans="4:4" x14ac:dyDescent="0.3">
      <c r="D2408"/>
    </row>
    <row r="2409" spans="4:4" x14ac:dyDescent="0.3">
      <c r="D2409"/>
    </row>
    <row r="2410" spans="4:4" x14ac:dyDescent="0.3">
      <c r="D2410"/>
    </row>
    <row r="2411" spans="4:4" x14ac:dyDescent="0.3">
      <c r="D2411"/>
    </row>
    <row r="2412" spans="4:4" x14ac:dyDescent="0.3">
      <c r="D2412"/>
    </row>
    <row r="2413" spans="4:4" x14ac:dyDescent="0.3">
      <c r="D2413"/>
    </row>
    <row r="2414" spans="4:4" x14ac:dyDescent="0.3">
      <c r="D2414"/>
    </row>
    <row r="2415" spans="4:4" x14ac:dyDescent="0.3">
      <c r="D2415"/>
    </row>
    <row r="2416" spans="4:4" x14ac:dyDescent="0.3">
      <c r="D2416"/>
    </row>
    <row r="2417" spans="4:4" x14ac:dyDescent="0.3">
      <c r="D2417"/>
    </row>
    <row r="2418" spans="4:4" x14ac:dyDescent="0.3">
      <c r="D2418"/>
    </row>
    <row r="2419" spans="4:4" x14ac:dyDescent="0.3">
      <c r="D2419"/>
    </row>
    <row r="2420" spans="4:4" x14ac:dyDescent="0.3">
      <c r="D2420"/>
    </row>
    <row r="2421" spans="4:4" x14ac:dyDescent="0.3">
      <c r="D2421"/>
    </row>
    <row r="2422" spans="4:4" x14ac:dyDescent="0.3">
      <c r="D2422"/>
    </row>
    <row r="2423" spans="4:4" x14ac:dyDescent="0.3">
      <c r="D2423"/>
    </row>
    <row r="2424" spans="4:4" x14ac:dyDescent="0.3">
      <c r="D2424"/>
    </row>
    <row r="2425" spans="4:4" x14ac:dyDescent="0.3">
      <c r="D2425"/>
    </row>
    <row r="2426" spans="4:4" x14ac:dyDescent="0.3">
      <c r="D2426"/>
    </row>
    <row r="2427" spans="4:4" x14ac:dyDescent="0.3">
      <c r="D2427"/>
    </row>
    <row r="2428" spans="4:4" x14ac:dyDescent="0.3">
      <c r="D2428"/>
    </row>
    <row r="2429" spans="4:4" x14ac:dyDescent="0.3">
      <c r="D2429"/>
    </row>
    <row r="2430" spans="4:4" x14ac:dyDescent="0.3">
      <c r="D2430"/>
    </row>
    <row r="2431" spans="4:4" x14ac:dyDescent="0.3">
      <c r="D2431"/>
    </row>
    <row r="2432" spans="4:4" x14ac:dyDescent="0.3">
      <c r="D2432"/>
    </row>
    <row r="2433" spans="4:4" x14ac:dyDescent="0.3">
      <c r="D2433"/>
    </row>
    <row r="2434" spans="4:4" x14ac:dyDescent="0.3">
      <c r="D2434"/>
    </row>
    <row r="2435" spans="4:4" x14ac:dyDescent="0.3">
      <c r="D2435"/>
    </row>
    <row r="2436" spans="4:4" x14ac:dyDescent="0.3">
      <c r="D2436"/>
    </row>
    <row r="2437" spans="4:4" x14ac:dyDescent="0.3">
      <c r="D2437"/>
    </row>
    <row r="2438" spans="4:4" x14ac:dyDescent="0.3">
      <c r="D2438"/>
    </row>
    <row r="2439" spans="4:4" x14ac:dyDescent="0.3">
      <c r="D2439"/>
    </row>
    <row r="2440" spans="4:4" x14ac:dyDescent="0.3">
      <c r="D2440"/>
    </row>
    <row r="2441" spans="4:4" x14ac:dyDescent="0.3">
      <c r="D2441"/>
    </row>
    <row r="2442" spans="4:4" x14ac:dyDescent="0.3">
      <c r="D2442"/>
    </row>
    <row r="2443" spans="4:4" x14ac:dyDescent="0.3">
      <c r="D2443"/>
    </row>
    <row r="2444" spans="4:4" x14ac:dyDescent="0.3">
      <c r="D2444"/>
    </row>
    <row r="2445" spans="4:4" x14ac:dyDescent="0.3">
      <c r="D2445"/>
    </row>
    <row r="2446" spans="4:4" x14ac:dyDescent="0.3">
      <c r="D2446"/>
    </row>
    <row r="2447" spans="4:4" x14ac:dyDescent="0.3">
      <c r="D2447"/>
    </row>
    <row r="2448" spans="4:4" x14ac:dyDescent="0.3">
      <c r="D2448"/>
    </row>
    <row r="2449" spans="4:4" x14ac:dyDescent="0.3">
      <c r="D2449"/>
    </row>
    <row r="2450" spans="4:4" x14ac:dyDescent="0.3">
      <c r="D2450"/>
    </row>
    <row r="2451" spans="4:4" x14ac:dyDescent="0.3">
      <c r="D2451"/>
    </row>
    <row r="2452" spans="4:4" x14ac:dyDescent="0.3">
      <c r="D2452"/>
    </row>
    <row r="2453" spans="4:4" x14ac:dyDescent="0.3">
      <c r="D2453"/>
    </row>
    <row r="2454" spans="4:4" x14ac:dyDescent="0.3">
      <c r="D2454"/>
    </row>
    <row r="2455" spans="4:4" x14ac:dyDescent="0.3">
      <c r="D2455"/>
    </row>
    <row r="2456" spans="4:4" x14ac:dyDescent="0.3">
      <c r="D2456"/>
    </row>
    <row r="2457" spans="4:4" x14ac:dyDescent="0.3">
      <c r="D2457"/>
    </row>
    <row r="2458" spans="4:4" x14ac:dyDescent="0.3">
      <c r="D2458"/>
    </row>
    <row r="2459" spans="4:4" x14ac:dyDescent="0.3">
      <c r="D2459"/>
    </row>
    <row r="2460" spans="4:4" x14ac:dyDescent="0.3">
      <c r="D2460"/>
    </row>
    <row r="2461" spans="4:4" x14ac:dyDescent="0.3">
      <c r="D2461"/>
    </row>
    <row r="2462" spans="4:4" x14ac:dyDescent="0.3">
      <c r="D2462"/>
    </row>
    <row r="2463" spans="4:4" x14ac:dyDescent="0.3">
      <c r="D2463"/>
    </row>
    <row r="2464" spans="4:4" x14ac:dyDescent="0.3">
      <c r="D2464"/>
    </row>
    <row r="2465" spans="4:4" x14ac:dyDescent="0.3">
      <c r="D2465"/>
    </row>
    <row r="2466" spans="4:4" x14ac:dyDescent="0.3">
      <c r="D2466"/>
    </row>
    <row r="2467" spans="4:4" x14ac:dyDescent="0.3">
      <c r="D2467"/>
    </row>
    <row r="2468" spans="4:4" x14ac:dyDescent="0.3">
      <c r="D2468"/>
    </row>
    <row r="2469" spans="4:4" x14ac:dyDescent="0.3">
      <c r="D2469"/>
    </row>
    <row r="2470" spans="4:4" x14ac:dyDescent="0.3">
      <c r="D2470"/>
    </row>
    <row r="2471" spans="4:4" x14ac:dyDescent="0.3">
      <c r="D2471"/>
    </row>
    <row r="2472" spans="4:4" x14ac:dyDescent="0.3">
      <c r="D2472"/>
    </row>
    <row r="2473" spans="4:4" x14ac:dyDescent="0.3">
      <c r="D2473"/>
    </row>
    <row r="2474" spans="4:4" x14ac:dyDescent="0.3">
      <c r="D2474"/>
    </row>
    <row r="2475" spans="4:4" x14ac:dyDescent="0.3">
      <c r="D2475"/>
    </row>
    <row r="2476" spans="4:4" x14ac:dyDescent="0.3">
      <c r="D2476"/>
    </row>
    <row r="2477" spans="4:4" x14ac:dyDescent="0.3">
      <c r="D2477"/>
    </row>
    <row r="2478" spans="4:4" x14ac:dyDescent="0.3">
      <c r="D2478"/>
    </row>
    <row r="2479" spans="4:4" x14ac:dyDescent="0.3">
      <c r="D2479"/>
    </row>
    <row r="2480" spans="4:4" x14ac:dyDescent="0.3">
      <c r="D2480"/>
    </row>
    <row r="2481" spans="4:4" x14ac:dyDescent="0.3">
      <c r="D2481"/>
    </row>
    <row r="2482" spans="4:4" x14ac:dyDescent="0.3">
      <c r="D2482"/>
    </row>
    <row r="2483" spans="4:4" x14ac:dyDescent="0.3">
      <c r="D2483"/>
    </row>
    <row r="2484" spans="4:4" x14ac:dyDescent="0.3">
      <c r="D2484"/>
    </row>
    <row r="2485" spans="4:4" x14ac:dyDescent="0.3">
      <c r="D2485"/>
    </row>
    <row r="2486" spans="4:4" x14ac:dyDescent="0.3">
      <c r="D2486"/>
    </row>
    <row r="2487" spans="4:4" x14ac:dyDescent="0.3">
      <c r="D2487"/>
    </row>
    <row r="2488" spans="4:4" x14ac:dyDescent="0.3">
      <c r="D2488"/>
    </row>
    <row r="2489" spans="4:4" x14ac:dyDescent="0.3">
      <c r="D2489"/>
    </row>
    <row r="2490" spans="4:4" x14ac:dyDescent="0.3">
      <c r="D2490"/>
    </row>
    <row r="2491" spans="4:4" x14ac:dyDescent="0.3">
      <c r="D2491"/>
    </row>
    <row r="2492" spans="4:4" x14ac:dyDescent="0.3">
      <c r="D2492"/>
    </row>
    <row r="2493" spans="4:4" x14ac:dyDescent="0.3">
      <c r="D2493"/>
    </row>
    <row r="2494" spans="4:4" x14ac:dyDescent="0.3">
      <c r="D2494"/>
    </row>
    <row r="2495" spans="4:4" x14ac:dyDescent="0.3">
      <c r="D2495"/>
    </row>
    <row r="2496" spans="4:4" x14ac:dyDescent="0.3">
      <c r="D2496"/>
    </row>
    <row r="2497" spans="4:4" x14ac:dyDescent="0.3">
      <c r="D2497"/>
    </row>
    <row r="2498" spans="4:4" x14ac:dyDescent="0.3">
      <c r="D2498"/>
    </row>
    <row r="2499" spans="4:4" x14ac:dyDescent="0.3">
      <c r="D2499"/>
    </row>
    <row r="2500" spans="4:4" x14ac:dyDescent="0.3">
      <c r="D2500"/>
    </row>
    <row r="2501" spans="4:4" x14ac:dyDescent="0.3">
      <c r="D2501"/>
    </row>
    <row r="2502" spans="4:4" x14ac:dyDescent="0.3">
      <c r="D2502"/>
    </row>
    <row r="2503" spans="4:4" x14ac:dyDescent="0.3">
      <c r="D2503"/>
    </row>
    <row r="2504" spans="4:4" x14ac:dyDescent="0.3">
      <c r="D2504"/>
    </row>
    <row r="2505" spans="4:4" x14ac:dyDescent="0.3">
      <c r="D2505"/>
    </row>
    <row r="2506" spans="4:4" x14ac:dyDescent="0.3">
      <c r="D2506"/>
    </row>
    <row r="2507" spans="4:4" x14ac:dyDescent="0.3">
      <c r="D2507"/>
    </row>
    <row r="2508" spans="4:4" x14ac:dyDescent="0.3">
      <c r="D2508"/>
    </row>
    <row r="2509" spans="4:4" x14ac:dyDescent="0.3">
      <c r="D2509"/>
    </row>
    <row r="2510" spans="4:4" x14ac:dyDescent="0.3">
      <c r="D2510"/>
    </row>
    <row r="2511" spans="4:4" x14ac:dyDescent="0.3">
      <c r="D2511"/>
    </row>
    <row r="2512" spans="4:4" x14ac:dyDescent="0.3">
      <c r="D2512"/>
    </row>
    <row r="2513" spans="4:4" x14ac:dyDescent="0.3">
      <c r="D2513"/>
    </row>
    <row r="2514" spans="4:4" x14ac:dyDescent="0.3">
      <c r="D2514"/>
    </row>
    <row r="2515" spans="4:4" x14ac:dyDescent="0.3">
      <c r="D2515"/>
    </row>
    <row r="2516" spans="4:4" x14ac:dyDescent="0.3">
      <c r="D2516"/>
    </row>
    <row r="2517" spans="4:4" x14ac:dyDescent="0.3">
      <c r="D2517"/>
    </row>
    <row r="2518" spans="4:4" x14ac:dyDescent="0.3">
      <c r="D2518"/>
    </row>
    <row r="2519" spans="4:4" x14ac:dyDescent="0.3">
      <c r="D2519"/>
    </row>
    <row r="2520" spans="4:4" x14ac:dyDescent="0.3">
      <c r="D2520"/>
    </row>
    <row r="2521" spans="4:4" x14ac:dyDescent="0.3">
      <c r="D2521"/>
    </row>
    <row r="2522" spans="4:4" x14ac:dyDescent="0.3">
      <c r="D2522"/>
    </row>
    <row r="2523" spans="4:4" x14ac:dyDescent="0.3">
      <c r="D2523"/>
    </row>
    <row r="2524" spans="4:4" x14ac:dyDescent="0.3">
      <c r="D2524"/>
    </row>
    <row r="2525" spans="4:4" x14ac:dyDescent="0.3">
      <c r="D2525"/>
    </row>
    <row r="2526" spans="4:4" x14ac:dyDescent="0.3">
      <c r="D2526"/>
    </row>
    <row r="2527" spans="4:4" x14ac:dyDescent="0.3">
      <c r="D2527"/>
    </row>
    <row r="2528" spans="4:4" x14ac:dyDescent="0.3">
      <c r="D2528"/>
    </row>
    <row r="2529" spans="4:4" x14ac:dyDescent="0.3">
      <c r="D2529"/>
    </row>
    <row r="2530" spans="4:4" x14ac:dyDescent="0.3">
      <c r="D2530"/>
    </row>
    <row r="2531" spans="4:4" x14ac:dyDescent="0.3">
      <c r="D2531"/>
    </row>
    <row r="2532" spans="4:4" x14ac:dyDescent="0.3">
      <c r="D2532"/>
    </row>
    <row r="2533" spans="4:4" x14ac:dyDescent="0.3">
      <c r="D2533"/>
    </row>
    <row r="2534" spans="4:4" x14ac:dyDescent="0.3">
      <c r="D2534"/>
    </row>
    <row r="2535" spans="4:4" x14ac:dyDescent="0.3">
      <c r="D2535"/>
    </row>
    <row r="2536" spans="4:4" x14ac:dyDescent="0.3">
      <c r="D2536"/>
    </row>
    <row r="2537" spans="4:4" x14ac:dyDescent="0.3">
      <c r="D2537"/>
    </row>
    <row r="2538" spans="4:4" x14ac:dyDescent="0.3">
      <c r="D2538"/>
    </row>
    <row r="2539" spans="4:4" x14ac:dyDescent="0.3">
      <c r="D2539"/>
    </row>
    <row r="2540" spans="4:4" x14ac:dyDescent="0.3">
      <c r="D2540"/>
    </row>
    <row r="2541" spans="4:4" x14ac:dyDescent="0.3">
      <c r="D2541"/>
    </row>
    <row r="2542" spans="4:4" x14ac:dyDescent="0.3">
      <c r="D2542"/>
    </row>
    <row r="2543" spans="4:4" x14ac:dyDescent="0.3">
      <c r="D2543"/>
    </row>
    <row r="2544" spans="4:4" x14ac:dyDescent="0.3">
      <c r="D2544"/>
    </row>
    <row r="2545" spans="4:4" x14ac:dyDescent="0.3">
      <c r="D2545"/>
    </row>
    <row r="2546" spans="4:4" x14ac:dyDescent="0.3">
      <c r="D2546"/>
    </row>
    <row r="2547" spans="4:4" x14ac:dyDescent="0.3">
      <c r="D2547"/>
    </row>
    <row r="2548" spans="4:4" x14ac:dyDescent="0.3">
      <c r="D2548"/>
    </row>
    <row r="2549" spans="4:4" x14ac:dyDescent="0.3">
      <c r="D2549"/>
    </row>
    <row r="2550" spans="4:4" x14ac:dyDescent="0.3">
      <c r="D2550"/>
    </row>
    <row r="2551" spans="4:4" x14ac:dyDescent="0.3">
      <c r="D2551"/>
    </row>
    <row r="2552" spans="4:4" x14ac:dyDescent="0.3">
      <c r="D2552"/>
    </row>
    <row r="2553" spans="4:4" x14ac:dyDescent="0.3">
      <c r="D2553"/>
    </row>
    <row r="2554" spans="4:4" x14ac:dyDescent="0.3">
      <c r="D2554"/>
    </row>
    <row r="2555" spans="4:4" x14ac:dyDescent="0.3">
      <c r="D2555"/>
    </row>
    <row r="2556" spans="4:4" x14ac:dyDescent="0.3">
      <c r="D2556"/>
    </row>
    <row r="2557" spans="4:4" x14ac:dyDescent="0.3">
      <c r="D2557"/>
    </row>
    <row r="2558" spans="4:4" x14ac:dyDescent="0.3">
      <c r="D2558"/>
    </row>
    <row r="2559" spans="4:4" x14ac:dyDescent="0.3">
      <c r="D2559"/>
    </row>
    <row r="2560" spans="4:4" x14ac:dyDescent="0.3">
      <c r="D2560"/>
    </row>
    <row r="2561" spans="4:4" x14ac:dyDescent="0.3">
      <c r="D2561"/>
    </row>
    <row r="2562" spans="4:4" x14ac:dyDescent="0.3">
      <c r="D2562"/>
    </row>
    <row r="2563" spans="4:4" x14ac:dyDescent="0.3">
      <c r="D2563"/>
    </row>
    <row r="2564" spans="4:4" x14ac:dyDescent="0.3">
      <c r="D2564"/>
    </row>
    <row r="2565" spans="4:4" x14ac:dyDescent="0.3">
      <c r="D2565"/>
    </row>
    <row r="2566" spans="4:4" x14ac:dyDescent="0.3">
      <c r="D2566"/>
    </row>
    <row r="2567" spans="4:4" x14ac:dyDescent="0.3">
      <c r="D2567"/>
    </row>
    <row r="2568" spans="4:4" x14ac:dyDescent="0.3">
      <c r="D2568"/>
    </row>
    <row r="2569" spans="4:4" x14ac:dyDescent="0.3">
      <c r="D2569"/>
    </row>
    <row r="2570" spans="4:4" x14ac:dyDescent="0.3">
      <c r="D2570"/>
    </row>
    <row r="2571" spans="4:4" x14ac:dyDescent="0.3">
      <c r="D2571"/>
    </row>
    <row r="2572" spans="4:4" x14ac:dyDescent="0.3">
      <c r="D2572"/>
    </row>
    <row r="2573" spans="4:4" x14ac:dyDescent="0.3">
      <c r="D2573"/>
    </row>
    <row r="2574" spans="4:4" x14ac:dyDescent="0.3">
      <c r="D2574"/>
    </row>
    <row r="2575" spans="4:4" x14ac:dyDescent="0.3">
      <c r="D2575"/>
    </row>
    <row r="2576" spans="4:4" x14ac:dyDescent="0.3">
      <c r="D2576"/>
    </row>
    <row r="2577" spans="4:4" x14ac:dyDescent="0.3">
      <c r="D2577"/>
    </row>
    <row r="2578" spans="4:4" x14ac:dyDescent="0.3">
      <c r="D2578"/>
    </row>
    <row r="2579" spans="4:4" x14ac:dyDescent="0.3">
      <c r="D2579"/>
    </row>
    <row r="2580" spans="4:4" x14ac:dyDescent="0.3">
      <c r="D2580"/>
    </row>
    <row r="2581" spans="4:4" x14ac:dyDescent="0.3">
      <c r="D2581"/>
    </row>
    <row r="2582" spans="4:4" x14ac:dyDescent="0.3">
      <c r="D2582"/>
    </row>
    <row r="2583" spans="4:4" x14ac:dyDescent="0.3">
      <c r="D2583"/>
    </row>
    <row r="2584" spans="4:4" x14ac:dyDescent="0.3">
      <c r="D2584"/>
    </row>
    <row r="2585" spans="4:4" x14ac:dyDescent="0.3">
      <c r="D2585"/>
    </row>
    <row r="2586" spans="4:4" x14ac:dyDescent="0.3">
      <c r="D2586"/>
    </row>
    <row r="2587" spans="4:4" x14ac:dyDescent="0.3">
      <c r="D2587"/>
    </row>
    <row r="2588" spans="4:4" x14ac:dyDescent="0.3">
      <c r="D2588"/>
    </row>
    <row r="2589" spans="4:4" x14ac:dyDescent="0.3">
      <c r="D2589"/>
    </row>
    <row r="2590" spans="4:4" x14ac:dyDescent="0.3">
      <c r="D2590"/>
    </row>
    <row r="2591" spans="4:4" x14ac:dyDescent="0.3">
      <c r="D2591"/>
    </row>
    <row r="2592" spans="4:4" x14ac:dyDescent="0.3">
      <c r="D2592"/>
    </row>
    <row r="2593" spans="4:4" x14ac:dyDescent="0.3">
      <c r="D2593"/>
    </row>
    <row r="2594" spans="4:4" x14ac:dyDescent="0.3">
      <c r="D2594"/>
    </row>
    <row r="2595" spans="4:4" x14ac:dyDescent="0.3">
      <c r="D2595"/>
    </row>
    <row r="2596" spans="4:4" x14ac:dyDescent="0.3">
      <c r="D2596"/>
    </row>
    <row r="2597" spans="4:4" x14ac:dyDescent="0.3">
      <c r="D2597"/>
    </row>
    <row r="2598" spans="4:4" x14ac:dyDescent="0.3">
      <c r="D2598"/>
    </row>
    <row r="2599" spans="4:4" x14ac:dyDescent="0.3">
      <c r="D2599"/>
    </row>
    <row r="2600" spans="4:4" x14ac:dyDescent="0.3">
      <c r="D2600"/>
    </row>
    <row r="2601" spans="4:4" x14ac:dyDescent="0.3">
      <c r="D2601"/>
    </row>
    <row r="2602" spans="4:4" x14ac:dyDescent="0.3">
      <c r="D2602"/>
    </row>
    <row r="2603" spans="4:4" x14ac:dyDescent="0.3">
      <c r="D2603"/>
    </row>
    <row r="2604" spans="4:4" x14ac:dyDescent="0.3">
      <c r="D2604"/>
    </row>
    <row r="2605" spans="4:4" x14ac:dyDescent="0.3">
      <c r="D2605"/>
    </row>
    <row r="2606" spans="4:4" x14ac:dyDescent="0.3">
      <c r="D2606"/>
    </row>
    <row r="2607" spans="4:4" x14ac:dyDescent="0.3">
      <c r="D2607"/>
    </row>
    <row r="2608" spans="4:4" x14ac:dyDescent="0.3">
      <c r="D2608"/>
    </row>
    <row r="2609" spans="4:4" x14ac:dyDescent="0.3">
      <c r="D2609"/>
    </row>
    <row r="2610" spans="4:4" x14ac:dyDescent="0.3">
      <c r="D2610"/>
    </row>
    <row r="2611" spans="4:4" x14ac:dyDescent="0.3">
      <c r="D2611"/>
    </row>
    <row r="2612" spans="4:4" x14ac:dyDescent="0.3">
      <c r="D2612"/>
    </row>
    <row r="2613" spans="4:4" x14ac:dyDescent="0.3">
      <c r="D2613"/>
    </row>
    <row r="2614" spans="4:4" x14ac:dyDescent="0.3">
      <c r="D2614"/>
    </row>
    <row r="2615" spans="4:4" x14ac:dyDescent="0.3">
      <c r="D2615"/>
    </row>
    <row r="2616" spans="4:4" x14ac:dyDescent="0.3">
      <c r="D2616"/>
    </row>
    <row r="2617" spans="4:4" x14ac:dyDescent="0.3">
      <c r="D2617"/>
    </row>
    <row r="2618" spans="4:4" x14ac:dyDescent="0.3">
      <c r="D2618"/>
    </row>
    <row r="2619" spans="4:4" x14ac:dyDescent="0.3">
      <c r="D2619"/>
    </row>
    <row r="2620" spans="4:4" x14ac:dyDescent="0.3">
      <c r="D2620"/>
    </row>
    <row r="2621" spans="4:4" x14ac:dyDescent="0.3">
      <c r="D2621"/>
    </row>
    <row r="2622" spans="4:4" x14ac:dyDescent="0.3">
      <c r="D2622"/>
    </row>
    <row r="2623" spans="4:4" x14ac:dyDescent="0.3">
      <c r="D2623"/>
    </row>
    <row r="2624" spans="4:4" x14ac:dyDescent="0.3">
      <c r="D2624"/>
    </row>
    <row r="2625" spans="4:4" x14ac:dyDescent="0.3">
      <c r="D2625"/>
    </row>
    <row r="2626" spans="4:4" x14ac:dyDescent="0.3">
      <c r="D2626"/>
    </row>
    <row r="2627" spans="4:4" x14ac:dyDescent="0.3">
      <c r="D2627"/>
    </row>
    <row r="2628" spans="4:4" x14ac:dyDescent="0.3">
      <c r="D2628"/>
    </row>
    <row r="2629" spans="4:4" x14ac:dyDescent="0.3">
      <c r="D2629"/>
    </row>
    <row r="2630" spans="4:4" x14ac:dyDescent="0.3">
      <c r="D2630"/>
    </row>
    <row r="2631" spans="4:4" x14ac:dyDescent="0.3">
      <c r="D2631"/>
    </row>
    <row r="2632" spans="4:4" x14ac:dyDescent="0.3">
      <c r="D2632"/>
    </row>
    <row r="2633" spans="4:4" x14ac:dyDescent="0.3">
      <c r="D2633"/>
    </row>
    <row r="2634" spans="4:4" x14ac:dyDescent="0.3">
      <c r="D2634"/>
    </row>
    <row r="2635" spans="4:4" x14ac:dyDescent="0.3">
      <c r="D2635"/>
    </row>
    <row r="2636" spans="4:4" x14ac:dyDescent="0.3">
      <c r="D2636"/>
    </row>
    <row r="2637" spans="4:4" x14ac:dyDescent="0.3">
      <c r="D2637"/>
    </row>
    <row r="2638" spans="4:4" x14ac:dyDescent="0.3">
      <c r="D2638"/>
    </row>
    <row r="2639" spans="4:4" x14ac:dyDescent="0.3">
      <c r="D2639"/>
    </row>
    <row r="2640" spans="4:4" x14ac:dyDescent="0.3">
      <c r="D2640"/>
    </row>
    <row r="2641" spans="4:4" x14ac:dyDescent="0.3">
      <c r="D2641"/>
    </row>
    <row r="2642" spans="4:4" x14ac:dyDescent="0.3">
      <c r="D2642"/>
    </row>
    <row r="2643" spans="4:4" x14ac:dyDescent="0.3">
      <c r="D2643"/>
    </row>
    <row r="2644" spans="4:4" x14ac:dyDescent="0.3">
      <c r="D2644"/>
    </row>
    <row r="2645" spans="4:4" x14ac:dyDescent="0.3">
      <c r="D2645"/>
    </row>
    <row r="2646" spans="4:4" x14ac:dyDescent="0.3">
      <c r="D2646"/>
    </row>
    <row r="2647" spans="4:4" x14ac:dyDescent="0.3">
      <c r="D2647"/>
    </row>
    <row r="2648" spans="4:4" x14ac:dyDescent="0.3">
      <c r="D2648"/>
    </row>
    <row r="2649" spans="4:4" x14ac:dyDescent="0.3">
      <c r="D2649"/>
    </row>
    <row r="2650" spans="4:4" x14ac:dyDescent="0.3">
      <c r="D2650"/>
    </row>
    <row r="2651" spans="4:4" x14ac:dyDescent="0.3">
      <c r="D2651"/>
    </row>
    <row r="2652" spans="4:4" x14ac:dyDescent="0.3">
      <c r="D2652"/>
    </row>
    <row r="2653" spans="4:4" x14ac:dyDescent="0.3">
      <c r="D2653"/>
    </row>
    <row r="2654" spans="4:4" x14ac:dyDescent="0.3">
      <c r="D2654"/>
    </row>
    <row r="2655" spans="4:4" x14ac:dyDescent="0.3">
      <c r="D2655"/>
    </row>
    <row r="2656" spans="4:4" x14ac:dyDescent="0.3">
      <c r="D2656"/>
    </row>
    <row r="2657" spans="4:4" x14ac:dyDescent="0.3">
      <c r="D2657"/>
    </row>
    <row r="2658" spans="4:4" x14ac:dyDescent="0.3">
      <c r="D2658"/>
    </row>
    <row r="2659" spans="4:4" x14ac:dyDescent="0.3">
      <c r="D2659"/>
    </row>
    <row r="2660" spans="4:4" x14ac:dyDescent="0.3">
      <c r="D2660"/>
    </row>
    <row r="2661" spans="4:4" x14ac:dyDescent="0.3">
      <c r="D2661"/>
    </row>
    <row r="2662" spans="4:4" x14ac:dyDescent="0.3">
      <c r="D2662"/>
    </row>
    <row r="2663" spans="4:4" x14ac:dyDescent="0.3">
      <c r="D2663"/>
    </row>
    <row r="2664" spans="4:4" x14ac:dyDescent="0.3">
      <c r="D2664"/>
    </row>
    <row r="2665" spans="4:4" x14ac:dyDescent="0.3">
      <c r="D2665"/>
    </row>
    <row r="2666" spans="4:4" x14ac:dyDescent="0.3">
      <c r="D2666"/>
    </row>
    <row r="2667" spans="4:4" x14ac:dyDescent="0.3">
      <c r="D2667"/>
    </row>
    <row r="2668" spans="4:4" x14ac:dyDescent="0.3">
      <c r="D2668"/>
    </row>
    <row r="2669" spans="4:4" x14ac:dyDescent="0.3">
      <c r="D2669"/>
    </row>
    <row r="2670" spans="4:4" x14ac:dyDescent="0.3">
      <c r="D2670"/>
    </row>
    <row r="2671" spans="4:4" x14ac:dyDescent="0.3">
      <c r="D2671"/>
    </row>
    <row r="2672" spans="4:4" x14ac:dyDescent="0.3">
      <c r="D2672"/>
    </row>
    <row r="2673" spans="4:4" x14ac:dyDescent="0.3">
      <c r="D2673"/>
    </row>
    <row r="2674" spans="4:4" x14ac:dyDescent="0.3">
      <c r="D2674"/>
    </row>
    <row r="2675" spans="4:4" x14ac:dyDescent="0.3">
      <c r="D2675"/>
    </row>
    <row r="2676" spans="4:4" x14ac:dyDescent="0.3">
      <c r="D2676"/>
    </row>
    <row r="2677" spans="4:4" x14ac:dyDescent="0.3">
      <c r="D2677"/>
    </row>
    <row r="2678" spans="4:4" x14ac:dyDescent="0.3">
      <c r="D2678"/>
    </row>
    <row r="2679" spans="4:4" x14ac:dyDescent="0.3">
      <c r="D2679"/>
    </row>
    <row r="2680" spans="4:4" x14ac:dyDescent="0.3">
      <c r="D2680"/>
    </row>
    <row r="2681" spans="4:4" x14ac:dyDescent="0.3">
      <c r="D2681"/>
    </row>
    <row r="2682" spans="4:4" x14ac:dyDescent="0.3">
      <c r="D2682"/>
    </row>
    <row r="2683" spans="4:4" x14ac:dyDescent="0.3">
      <c r="D2683"/>
    </row>
    <row r="2684" spans="4:4" x14ac:dyDescent="0.3">
      <c r="D2684"/>
    </row>
    <row r="2685" spans="4:4" x14ac:dyDescent="0.3">
      <c r="D2685"/>
    </row>
    <row r="2686" spans="4:4" x14ac:dyDescent="0.3">
      <c r="D2686"/>
    </row>
    <row r="2687" spans="4:4" x14ac:dyDescent="0.3">
      <c r="D2687"/>
    </row>
    <row r="2688" spans="4:4" x14ac:dyDescent="0.3">
      <c r="D2688"/>
    </row>
    <row r="2689" spans="4:4" x14ac:dyDescent="0.3">
      <c r="D2689"/>
    </row>
    <row r="2690" spans="4:4" x14ac:dyDescent="0.3">
      <c r="D2690"/>
    </row>
    <row r="2691" spans="4:4" x14ac:dyDescent="0.3">
      <c r="D2691"/>
    </row>
    <row r="2692" spans="4:4" x14ac:dyDescent="0.3">
      <c r="D2692"/>
    </row>
    <row r="2693" spans="4:4" x14ac:dyDescent="0.3">
      <c r="D2693"/>
    </row>
    <row r="2694" spans="4:4" x14ac:dyDescent="0.3">
      <c r="D2694"/>
    </row>
    <row r="2695" spans="4:4" x14ac:dyDescent="0.3">
      <c r="D2695"/>
    </row>
    <row r="2696" spans="4:4" x14ac:dyDescent="0.3">
      <c r="D2696"/>
    </row>
    <row r="2697" spans="4:4" x14ac:dyDescent="0.3">
      <c r="D2697"/>
    </row>
    <row r="2698" spans="4:4" x14ac:dyDescent="0.3">
      <c r="D2698"/>
    </row>
    <row r="2699" spans="4:4" x14ac:dyDescent="0.3">
      <c r="D2699"/>
    </row>
    <row r="2700" spans="4:4" x14ac:dyDescent="0.3">
      <c r="D2700"/>
    </row>
    <row r="2701" spans="4:4" x14ac:dyDescent="0.3">
      <c r="D2701"/>
    </row>
    <row r="2702" spans="4:4" x14ac:dyDescent="0.3">
      <c r="D2702"/>
    </row>
    <row r="2703" spans="4:4" x14ac:dyDescent="0.3">
      <c r="D2703"/>
    </row>
    <row r="2704" spans="4:4" x14ac:dyDescent="0.3">
      <c r="D2704"/>
    </row>
    <row r="2705" spans="4:4" x14ac:dyDescent="0.3">
      <c r="D2705"/>
    </row>
    <row r="2706" spans="4:4" x14ac:dyDescent="0.3">
      <c r="D2706"/>
    </row>
    <row r="2707" spans="4:4" x14ac:dyDescent="0.3">
      <c r="D2707"/>
    </row>
    <row r="2708" spans="4:4" x14ac:dyDescent="0.3">
      <c r="D2708"/>
    </row>
    <row r="2709" spans="4:4" x14ac:dyDescent="0.3">
      <c r="D2709"/>
    </row>
    <row r="2710" spans="4:4" x14ac:dyDescent="0.3">
      <c r="D2710"/>
    </row>
    <row r="2711" spans="4:4" x14ac:dyDescent="0.3">
      <c r="D2711"/>
    </row>
    <row r="2712" spans="4:4" x14ac:dyDescent="0.3">
      <c r="D2712"/>
    </row>
    <row r="2713" spans="4:4" x14ac:dyDescent="0.3">
      <c r="D2713"/>
    </row>
    <row r="2714" spans="4:4" x14ac:dyDescent="0.3">
      <c r="D2714"/>
    </row>
    <row r="2715" spans="4:4" x14ac:dyDescent="0.3">
      <c r="D2715"/>
    </row>
    <row r="2716" spans="4:4" x14ac:dyDescent="0.3">
      <c r="D2716"/>
    </row>
    <row r="2717" spans="4:4" x14ac:dyDescent="0.3">
      <c r="D2717"/>
    </row>
    <row r="2718" spans="4:4" x14ac:dyDescent="0.3">
      <c r="D2718"/>
    </row>
    <row r="2719" spans="4:4" x14ac:dyDescent="0.3">
      <c r="D2719"/>
    </row>
    <row r="2720" spans="4:4" x14ac:dyDescent="0.3">
      <c r="D2720"/>
    </row>
    <row r="2721" spans="4:4" x14ac:dyDescent="0.3">
      <c r="D2721"/>
    </row>
    <row r="2722" spans="4:4" x14ac:dyDescent="0.3">
      <c r="D2722"/>
    </row>
    <row r="2723" spans="4:4" x14ac:dyDescent="0.3">
      <c r="D2723"/>
    </row>
    <row r="2724" spans="4:4" x14ac:dyDescent="0.3">
      <c r="D2724"/>
    </row>
    <row r="2725" spans="4:4" x14ac:dyDescent="0.3">
      <c r="D2725"/>
    </row>
    <row r="2726" spans="4:4" x14ac:dyDescent="0.3">
      <c r="D2726"/>
    </row>
    <row r="2727" spans="4:4" x14ac:dyDescent="0.3">
      <c r="D2727"/>
    </row>
    <row r="2728" spans="4:4" x14ac:dyDescent="0.3">
      <c r="D2728"/>
    </row>
    <row r="2729" spans="4:4" x14ac:dyDescent="0.3">
      <c r="D2729"/>
    </row>
    <row r="2730" spans="4:4" x14ac:dyDescent="0.3">
      <c r="D2730"/>
    </row>
    <row r="2731" spans="4:4" x14ac:dyDescent="0.3">
      <c r="D2731"/>
    </row>
    <row r="2732" spans="4:4" x14ac:dyDescent="0.3">
      <c r="D2732"/>
    </row>
    <row r="2733" spans="4:4" x14ac:dyDescent="0.3">
      <c r="D2733"/>
    </row>
    <row r="2734" spans="4:4" x14ac:dyDescent="0.3">
      <c r="D2734"/>
    </row>
    <row r="2735" spans="4:4" x14ac:dyDescent="0.3">
      <c r="D2735"/>
    </row>
    <row r="2736" spans="4:4" x14ac:dyDescent="0.3">
      <c r="D2736"/>
    </row>
    <row r="2737" spans="4:4" x14ac:dyDescent="0.3">
      <c r="D2737"/>
    </row>
    <row r="2738" spans="4:4" x14ac:dyDescent="0.3">
      <c r="D2738"/>
    </row>
    <row r="2739" spans="4:4" x14ac:dyDescent="0.3">
      <c r="D2739"/>
    </row>
    <row r="2740" spans="4:4" x14ac:dyDescent="0.3">
      <c r="D2740"/>
    </row>
    <row r="2741" spans="4:4" x14ac:dyDescent="0.3">
      <c r="D2741"/>
    </row>
    <row r="2742" spans="4:4" x14ac:dyDescent="0.3">
      <c r="D2742"/>
    </row>
    <row r="2743" spans="4:4" x14ac:dyDescent="0.3">
      <c r="D2743"/>
    </row>
    <row r="2744" spans="4:4" x14ac:dyDescent="0.3">
      <c r="D2744"/>
    </row>
    <row r="2745" spans="4:4" x14ac:dyDescent="0.3">
      <c r="D2745"/>
    </row>
    <row r="2746" spans="4:4" x14ac:dyDescent="0.3">
      <c r="D2746"/>
    </row>
    <row r="2747" spans="4:4" x14ac:dyDescent="0.3">
      <c r="D2747"/>
    </row>
    <row r="2748" spans="4:4" x14ac:dyDescent="0.3">
      <c r="D2748"/>
    </row>
    <row r="2749" spans="4:4" x14ac:dyDescent="0.3">
      <c r="D2749"/>
    </row>
    <row r="2750" spans="4:4" x14ac:dyDescent="0.3">
      <c r="D2750"/>
    </row>
    <row r="2751" spans="4:4" x14ac:dyDescent="0.3">
      <c r="D2751"/>
    </row>
    <row r="2752" spans="4:4" x14ac:dyDescent="0.3">
      <c r="D2752"/>
    </row>
    <row r="2753" spans="4:4" x14ac:dyDescent="0.3">
      <c r="D2753"/>
    </row>
    <row r="2754" spans="4:4" x14ac:dyDescent="0.3">
      <c r="D2754"/>
    </row>
    <row r="2755" spans="4:4" x14ac:dyDescent="0.3">
      <c r="D2755"/>
    </row>
    <row r="2756" spans="4:4" x14ac:dyDescent="0.3">
      <c r="D2756"/>
    </row>
    <row r="2757" spans="4:4" x14ac:dyDescent="0.3">
      <c r="D2757"/>
    </row>
    <row r="2758" spans="4:4" x14ac:dyDescent="0.3">
      <c r="D2758"/>
    </row>
    <row r="2759" spans="4:4" x14ac:dyDescent="0.3">
      <c r="D2759"/>
    </row>
    <row r="2760" spans="4:4" x14ac:dyDescent="0.3">
      <c r="D2760"/>
    </row>
    <row r="2761" spans="4:4" x14ac:dyDescent="0.3">
      <c r="D2761"/>
    </row>
    <row r="2762" spans="4:4" x14ac:dyDescent="0.3">
      <c r="D2762"/>
    </row>
    <row r="2763" spans="4:4" x14ac:dyDescent="0.3">
      <c r="D2763"/>
    </row>
    <row r="2764" spans="4:4" x14ac:dyDescent="0.3">
      <c r="D2764"/>
    </row>
    <row r="2765" spans="4:4" x14ac:dyDescent="0.3">
      <c r="D2765"/>
    </row>
    <row r="2766" spans="4:4" x14ac:dyDescent="0.3">
      <c r="D2766"/>
    </row>
    <row r="2767" spans="4:4" x14ac:dyDescent="0.3">
      <c r="D2767"/>
    </row>
    <row r="2768" spans="4:4" x14ac:dyDescent="0.3">
      <c r="D2768"/>
    </row>
    <row r="2769" spans="4:4" x14ac:dyDescent="0.3">
      <c r="D2769"/>
    </row>
    <row r="2770" spans="4:4" x14ac:dyDescent="0.3">
      <c r="D2770"/>
    </row>
    <row r="2771" spans="4:4" x14ac:dyDescent="0.3">
      <c r="D2771"/>
    </row>
    <row r="2772" spans="4:4" x14ac:dyDescent="0.3">
      <c r="D2772"/>
    </row>
    <row r="2773" spans="4:4" x14ac:dyDescent="0.3">
      <c r="D2773"/>
    </row>
    <row r="2774" spans="4:4" x14ac:dyDescent="0.3">
      <c r="D2774"/>
    </row>
    <row r="2775" spans="4:4" x14ac:dyDescent="0.3">
      <c r="D2775"/>
    </row>
    <row r="2776" spans="4:4" x14ac:dyDescent="0.3">
      <c r="D2776"/>
    </row>
    <row r="2777" spans="4:4" x14ac:dyDescent="0.3">
      <c r="D2777"/>
    </row>
    <row r="2778" spans="4:4" x14ac:dyDescent="0.3">
      <c r="D2778"/>
    </row>
    <row r="2779" spans="4:4" x14ac:dyDescent="0.3">
      <c r="D2779"/>
    </row>
    <row r="2780" spans="4:4" x14ac:dyDescent="0.3">
      <c r="D2780"/>
    </row>
    <row r="2781" spans="4:4" x14ac:dyDescent="0.3">
      <c r="D2781"/>
    </row>
    <row r="2782" spans="4:4" x14ac:dyDescent="0.3">
      <c r="D2782"/>
    </row>
    <row r="2783" spans="4:4" x14ac:dyDescent="0.3">
      <c r="D2783"/>
    </row>
    <row r="2784" spans="4:4" x14ac:dyDescent="0.3">
      <c r="D2784"/>
    </row>
    <row r="2785" spans="4:4" x14ac:dyDescent="0.3">
      <c r="D2785"/>
    </row>
    <row r="2786" spans="4:4" x14ac:dyDescent="0.3">
      <c r="D2786"/>
    </row>
    <row r="2787" spans="4:4" x14ac:dyDescent="0.3">
      <c r="D2787"/>
    </row>
    <row r="2788" spans="4:4" x14ac:dyDescent="0.3">
      <c r="D2788"/>
    </row>
    <row r="2789" spans="4:4" x14ac:dyDescent="0.3">
      <c r="D2789"/>
    </row>
    <row r="2790" spans="4:4" x14ac:dyDescent="0.3">
      <c r="D2790"/>
    </row>
    <row r="2791" spans="4:4" x14ac:dyDescent="0.3">
      <c r="D2791"/>
    </row>
    <row r="2792" spans="4:4" x14ac:dyDescent="0.3">
      <c r="D2792"/>
    </row>
    <row r="2793" spans="4:4" x14ac:dyDescent="0.3">
      <c r="D2793"/>
    </row>
    <row r="2794" spans="4:4" x14ac:dyDescent="0.3">
      <c r="D2794"/>
    </row>
    <row r="2795" spans="4:4" x14ac:dyDescent="0.3">
      <c r="D2795"/>
    </row>
    <row r="2796" spans="4:4" x14ac:dyDescent="0.3">
      <c r="D2796"/>
    </row>
    <row r="2797" spans="4:4" x14ac:dyDescent="0.3">
      <c r="D2797"/>
    </row>
    <row r="2798" spans="4:4" x14ac:dyDescent="0.3">
      <c r="D2798"/>
    </row>
    <row r="2799" spans="4:4" x14ac:dyDescent="0.3">
      <c r="D2799"/>
    </row>
    <row r="2800" spans="4:4" x14ac:dyDescent="0.3">
      <c r="D2800"/>
    </row>
    <row r="2801" spans="4:4" x14ac:dyDescent="0.3">
      <c r="D2801"/>
    </row>
    <row r="2802" spans="4:4" x14ac:dyDescent="0.3">
      <c r="D2802"/>
    </row>
    <row r="2803" spans="4:4" x14ac:dyDescent="0.3">
      <c r="D2803"/>
    </row>
    <row r="2804" spans="4:4" x14ac:dyDescent="0.3">
      <c r="D2804"/>
    </row>
    <row r="2805" spans="4:4" x14ac:dyDescent="0.3">
      <c r="D2805"/>
    </row>
    <row r="2806" spans="4:4" x14ac:dyDescent="0.3">
      <c r="D2806"/>
    </row>
    <row r="2807" spans="4:4" x14ac:dyDescent="0.3">
      <c r="D2807"/>
    </row>
    <row r="2808" spans="4:4" x14ac:dyDescent="0.3">
      <c r="D2808"/>
    </row>
    <row r="2809" spans="4:4" x14ac:dyDescent="0.3">
      <c r="D2809"/>
    </row>
    <row r="2810" spans="4:4" x14ac:dyDescent="0.3">
      <c r="D2810"/>
    </row>
    <row r="2811" spans="4:4" x14ac:dyDescent="0.3">
      <c r="D2811"/>
    </row>
    <row r="2812" spans="4:4" x14ac:dyDescent="0.3">
      <c r="D2812"/>
    </row>
    <row r="2813" spans="4:4" x14ac:dyDescent="0.3">
      <c r="D2813"/>
    </row>
    <row r="2814" spans="4:4" x14ac:dyDescent="0.3">
      <c r="D2814"/>
    </row>
    <row r="2815" spans="4:4" x14ac:dyDescent="0.3">
      <c r="D2815"/>
    </row>
    <row r="2816" spans="4:4" x14ac:dyDescent="0.3">
      <c r="D2816"/>
    </row>
    <row r="2817" spans="4:4" x14ac:dyDescent="0.3">
      <c r="D2817"/>
    </row>
    <row r="2818" spans="4:4" x14ac:dyDescent="0.3">
      <c r="D2818"/>
    </row>
    <row r="2819" spans="4:4" x14ac:dyDescent="0.3">
      <c r="D2819"/>
    </row>
    <row r="2820" spans="4:4" x14ac:dyDescent="0.3">
      <c r="D2820"/>
    </row>
    <row r="2821" spans="4:4" x14ac:dyDescent="0.3">
      <c r="D2821"/>
    </row>
    <row r="2822" spans="4:4" x14ac:dyDescent="0.3">
      <c r="D2822"/>
    </row>
    <row r="2823" spans="4:4" x14ac:dyDescent="0.3">
      <c r="D2823"/>
    </row>
    <row r="2824" spans="4:4" x14ac:dyDescent="0.3">
      <c r="D2824"/>
    </row>
    <row r="2825" spans="4:4" x14ac:dyDescent="0.3">
      <c r="D2825"/>
    </row>
    <row r="2826" spans="4:4" x14ac:dyDescent="0.3">
      <c r="D2826"/>
    </row>
    <row r="2827" spans="4:4" x14ac:dyDescent="0.3">
      <c r="D2827"/>
    </row>
    <row r="2828" spans="4:4" x14ac:dyDescent="0.3">
      <c r="D2828"/>
    </row>
    <row r="2829" spans="4:4" x14ac:dyDescent="0.3">
      <c r="D2829"/>
    </row>
    <row r="2830" spans="4:4" x14ac:dyDescent="0.3">
      <c r="D2830"/>
    </row>
    <row r="2831" spans="4:4" x14ac:dyDescent="0.3">
      <c r="D2831"/>
    </row>
    <row r="2832" spans="4:4" x14ac:dyDescent="0.3">
      <c r="D2832"/>
    </row>
    <row r="2833" spans="4:4" x14ac:dyDescent="0.3">
      <c r="D2833"/>
    </row>
    <row r="2834" spans="4:4" x14ac:dyDescent="0.3">
      <c r="D2834"/>
    </row>
    <row r="2835" spans="4:4" x14ac:dyDescent="0.3">
      <c r="D2835"/>
    </row>
    <row r="2836" spans="4:4" x14ac:dyDescent="0.3">
      <c r="D2836"/>
    </row>
    <row r="2837" spans="4:4" x14ac:dyDescent="0.3">
      <c r="D2837"/>
    </row>
    <row r="2838" spans="4:4" x14ac:dyDescent="0.3">
      <c r="D2838"/>
    </row>
    <row r="2839" spans="4:4" x14ac:dyDescent="0.3">
      <c r="D2839"/>
    </row>
    <row r="2840" spans="4:4" x14ac:dyDescent="0.3">
      <c r="D2840"/>
    </row>
    <row r="2841" spans="4:4" x14ac:dyDescent="0.3">
      <c r="D2841"/>
    </row>
    <row r="2842" spans="4:4" x14ac:dyDescent="0.3">
      <c r="D2842"/>
    </row>
    <row r="2843" spans="4:4" x14ac:dyDescent="0.3">
      <c r="D2843"/>
    </row>
    <row r="2844" spans="4:4" x14ac:dyDescent="0.3">
      <c r="D2844"/>
    </row>
    <row r="2845" spans="4:4" x14ac:dyDescent="0.3">
      <c r="D2845"/>
    </row>
    <row r="2846" spans="4:4" x14ac:dyDescent="0.3">
      <c r="D2846"/>
    </row>
    <row r="2847" spans="4:4" x14ac:dyDescent="0.3">
      <c r="D2847"/>
    </row>
    <row r="2848" spans="4:4" x14ac:dyDescent="0.3">
      <c r="D2848"/>
    </row>
    <row r="2849" spans="4:4" x14ac:dyDescent="0.3">
      <c r="D2849"/>
    </row>
    <row r="2850" spans="4:4" x14ac:dyDescent="0.3">
      <c r="D2850"/>
    </row>
    <row r="2851" spans="4:4" x14ac:dyDescent="0.3">
      <c r="D2851"/>
    </row>
    <row r="2852" spans="4:4" x14ac:dyDescent="0.3">
      <c r="D2852"/>
    </row>
    <row r="2853" spans="4:4" x14ac:dyDescent="0.3">
      <c r="D2853"/>
    </row>
    <row r="2854" spans="4:4" x14ac:dyDescent="0.3">
      <c r="D2854"/>
    </row>
    <row r="2855" spans="4:4" x14ac:dyDescent="0.3">
      <c r="D2855"/>
    </row>
    <row r="2856" spans="4:4" x14ac:dyDescent="0.3">
      <c r="D2856"/>
    </row>
    <row r="2857" spans="4:4" x14ac:dyDescent="0.3">
      <c r="D2857"/>
    </row>
    <row r="2858" spans="4:4" x14ac:dyDescent="0.3">
      <c r="D2858"/>
    </row>
    <row r="2859" spans="4:4" x14ac:dyDescent="0.3">
      <c r="D2859"/>
    </row>
    <row r="2860" spans="4:4" x14ac:dyDescent="0.3">
      <c r="D2860"/>
    </row>
    <row r="2861" spans="4:4" x14ac:dyDescent="0.3">
      <c r="D2861"/>
    </row>
    <row r="2862" spans="4:4" x14ac:dyDescent="0.3">
      <c r="D2862"/>
    </row>
    <row r="2863" spans="4:4" x14ac:dyDescent="0.3">
      <c r="D2863"/>
    </row>
    <row r="2864" spans="4:4" x14ac:dyDescent="0.3">
      <c r="D2864"/>
    </row>
    <row r="2865" spans="4:4" x14ac:dyDescent="0.3">
      <c r="D2865"/>
    </row>
    <row r="2866" spans="4:4" x14ac:dyDescent="0.3">
      <c r="D2866"/>
    </row>
    <row r="2867" spans="4:4" x14ac:dyDescent="0.3">
      <c r="D2867"/>
    </row>
    <row r="2868" spans="4:4" x14ac:dyDescent="0.3">
      <c r="D2868"/>
    </row>
    <row r="2869" spans="4:4" x14ac:dyDescent="0.3">
      <c r="D2869"/>
    </row>
    <row r="2870" spans="4:4" x14ac:dyDescent="0.3">
      <c r="D2870"/>
    </row>
    <row r="2871" spans="4:4" x14ac:dyDescent="0.3">
      <c r="D2871"/>
    </row>
    <row r="2872" spans="4:4" x14ac:dyDescent="0.3">
      <c r="D2872"/>
    </row>
    <row r="2873" spans="4:4" x14ac:dyDescent="0.3">
      <c r="D2873"/>
    </row>
    <row r="2874" spans="4:4" x14ac:dyDescent="0.3">
      <c r="D2874"/>
    </row>
    <row r="2875" spans="4:4" x14ac:dyDescent="0.3">
      <c r="D2875"/>
    </row>
    <row r="2876" spans="4:4" x14ac:dyDescent="0.3">
      <c r="D2876"/>
    </row>
    <row r="2877" spans="4:4" x14ac:dyDescent="0.3">
      <c r="D2877"/>
    </row>
    <row r="2878" spans="4:4" x14ac:dyDescent="0.3">
      <c r="D2878"/>
    </row>
    <row r="2879" spans="4:4" x14ac:dyDescent="0.3">
      <c r="D2879"/>
    </row>
    <row r="2880" spans="4:4" x14ac:dyDescent="0.3">
      <c r="D2880"/>
    </row>
    <row r="2881" spans="4:4" x14ac:dyDescent="0.3">
      <c r="D2881"/>
    </row>
    <row r="2882" spans="4:4" x14ac:dyDescent="0.3">
      <c r="D2882"/>
    </row>
    <row r="2883" spans="4:4" x14ac:dyDescent="0.3">
      <c r="D2883"/>
    </row>
    <row r="2884" spans="4:4" x14ac:dyDescent="0.3">
      <c r="D2884"/>
    </row>
    <row r="2885" spans="4:4" x14ac:dyDescent="0.3">
      <c r="D2885"/>
    </row>
    <row r="2886" spans="4:4" x14ac:dyDescent="0.3">
      <c r="D2886"/>
    </row>
    <row r="2887" spans="4:4" x14ac:dyDescent="0.3">
      <c r="D2887"/>
    </row>
    <row r="2888" spans="4:4" x14ac:dyDescent="0.3">
      <c r="D2888"/>
    </row>
    <row r="2889" spans="4:4" x14ac:dyDescent="0.3">
      <c r="D2889"/>
    </row>
    <row r="2890" spans="4:4" x14ac:dyDescent="0.3">
      <c r="D2890"/>
    </row>
    <row r="2891" spans="4:4" x14ac:dyDescent="0.3">
      <c r="D2891"/>
    </row>
    <row r="2892" spans="4:4" x14ac:dyDescent="0.3">
      <c r="D2892"/>
    </row>
    <row r="2893" spans="4:4" x14ac:dyDescent="0.3">
      <c r="D2893"/>
    </row>
    <row r="2894" spans="4:4" x14ac:dyDescent="0.3">
      <c r="D2894"/>
    </row>
    <row r="2895" spans="4:4" x14ac:dyDescent="0.3">
      <c r="D2895"/>
    </row>
    <row r="2896" spans="4:4" x14ac:dyDescent="0.3">
      <c r="D2896"/>
    </row>
    <row r="2897" spans="4:4" x14ac:dyDescent="0.3">
      <c r="D2897"/>
    </row>
    <row r="2898" spans="4:4" x14ac:dyDescent="0.3">
      <c r="D2898"/>
    </row>
    <row r="2899" spans="4:4" x14ac:dyDescent="0.3">
      <c r="D2899"/>
    </row>
    <row r="2900" spans="4:4" x14ac:dyDescent="0.3">
      <c r="D2900"/>
    </row>
    <row r="2901" spans="4:4" x14ac:dyDescent="0.3">
      <c r="D2901"/>
    </row>
    <row r="2902" spans="4:4" x14ac:dyDescent="0.3">
      <c r="D2902"/>
    </row>
    <row r="2903" spans="4:4" x14ac:dyDescent="0.3">
      <c r="D2903"/>
    </row>
    <row r="2904" spans="4:4" x14ac:dyDescent="0.3">
      <c r="D2904"/>
    </row>
    <row r="2905" spans="4:4" x14ac:dyDescent="0.3">
      <c r="D2905"/>
    </row>
    <row r="2906" spans="4:4" x14ac:dyDescent="0.3">
      <c r="D2906"/>
    </row>
    <row r="2907" spans="4:4" x14ac:dyDescent="0.3">
      <c r="D2907"/>
    </row>
    <row r="2908" spans="4:4" x14ac:dyDescent="0.3">
      <c r="D2908"/>
    </row>
    <row r="2909" spans="4:4" x14ac:dyDescent="0.3">
      <c r="D2909"/>
    </row>
    <row r="2910" spans="4:4" x14ac:dyDescent="0.3">
      <c r="D2910"/>
    </row>
    <row r="2911" spans="4:4" x14ac:dyDescent="0.3">
      <c r="D2911"/>
    </row>
    <row r="2912" spans="4:4" x14ac:dyDescent="0.3">
      <c r="D2912"/>
    </row>
    <row r="2913" spans="4:4" x14ac:dyDescent="0.3">
      <c r="D2913"/>
    </row>
    <row r="2914" spans="4:4" x14ac:dyDescent="0.3">
      <c r="D2914"/>
    </row>
    <row r="2915" spans="4:4" x14ac:dyDescent="0.3">
      <c r="D2915"/>
    </row>
    <row r="2916" spans="4:4" x14ac:dyDescent="0.3">
      <c r="D2916"/>
    </row>
    <row r="2917" spans="4:4" x14ac:dyDescent="0.3">
      <c r="D2917"/>
    </row>
    <row r="2918" spans="4:4" x14ac:dyDescent="0.3">
      <c r="D2918"/>
    </row>
    <row r="2919" spans="4:4" x14ac:dyDescent="0.3">
      <c r="D2919"/>
    </row>
    <row r="2920" spans="4:4" x14ac:dyDescent="0.3">
      <c r="D2920"/>
    </row>
    <row r="2921" spans="4:4" x14ac:dyDescent="0.3">
      <c r="D2921"/>
    </row>
    <row r="2922" spans="4:4" x14ac:dyDescent="0.3">
      <c r="D2922"/>
    </row>
    <row r="2923" spans="4:4" x14ac:dyDescent="0.3">
      <c r="D2923"/>
    </row>
    <row r="2924" spans="4:4" x14ac:dyDescent="0.3">
      <c r="D2924"/>
    </row>
    <row r="2925" spans="4:4" x14ac:dyDescent="0.3">
      <c r="D2925"/>
    </row>
    <row r="2926" spans="4:4" x14ac:dyDescent="0.3">
      <c r="D2926"/>
    </row>
    <row r="2927" spans="4:4" x14ac:dyDescent="0.3">
      <c r="D2927"/>
    </row>
    <row r="2928" spans="4:4" x14ac:dyDescent="0.3">
      <c r="D2928"/>
    </row>
    <row r="2929" spans="4:4" x14ac:dyDescent="0.3">
      <c r="D2929"/>
    </row>
    <row r="2930" spans="4:4" x14ac:dyDescent="0.3">
      <c r="D2930"/>
    </row>
    <row r="2931" spans="4:4" x14ac:dyDescent="0.3">
      <c r="D2931"/>
    </row>
    <row r="2932" spans="4:4" x14ac:dyDescent="0.3">
      <c r="D2932"/>
    </row>
    <row r="2933" spans="4:4" x14ac:dyDescent="0.3">
      <c r="D2933"/>
    </row>
    <row r="2934" spans="4:4" x14ac:dyDescent="0.3">
      <c r="D2934"/>
    </row>
    <row r="2935" spans="4:4" x14ac:dyDescent="0.3">
      <c r="D2935"/>
    </row>
    <row r="2936" spans="4:4" x14ac:dyDescent="0.3">
      <c r="D2936"/>
    </row>
    <row r="2937" spans="4:4" x14ac:dyDescent="0.3">
      <c r="D2937"/>
    </row>
    <row r="2938" spans="4:4" x14ac:dyDescent="0.3">
      <c r="D2938"/>
    </row>
    <row r="2939" spans="4:4" x14ac:dyDescent="0.3">
      <c r="D2939"/>
    </row>
    <row r="2940" spans="4:4" x14ac:dyDescent="0.3">
      <c r="D2940"/>
    </row>
    <row r="2941" spans="4:4" x14ac:dyDescent="0.3">
      <c r="D2941"/>
    </row>
    <row r="2942" spans="4:4" x14ac:dyDescent="0.3">
      <c r="D2942"/>
    </row>
    <row r="2943" spans="4:4" x14ac:dyDescent="0.3">
      <c r="D2943"/>
    </row>
    <row r="2944" spans="4:4" x14ac:dyDescent="0.3">
      <c r="D2944"/>
    </row>
    <row r="2945" spans="4:4" x14ac:dyDescent="0.3">
      <c r="D2945"/>
    </row>
    <row r="2946" spans="4:4" x14ac:dyDescent="0.3">
      <c r="D2946"/>
    </row>
    <row r="2947" spans="4:4" x14ac:dyDescent="0.3">
      <c r="D2947"/>
    </row>
    <row r="2948" spans="4:4" x14ac:dyDescent="0.3">
      <c r="D2948"/>
    </row>
    <row r="2949" spans="4:4" x14ac:dyDescent="0.3">
      <c r="D2949"/>
    </row>
    <row r="2950" spans="4:4" x14ac:dyDescent="0.3">
      <c r="D2950"/>
    </row>
    <row r="2951" spans="4:4" x14ac:dyDescent="0.3">
      <c r="D2951"/>
    </row>
    <row r="2952" spans="4:4" x14ac:dyDescent="0.3">
      <c r="D2952"/>
    </row>
    <row r="2953" spans="4:4" x14ac:dyDescent="0.3">
      <c r="D2953"/>
    </row>
    <row r="2954" spans="4:4" x14ac:dyDescent="0.3">
      <c r="D2954"/>
    </row>
    <row r="2955" spans="4:4" x14ac:dyDescent="0.3">
      <c r="D2955"/>
    </row>
    <row r="2956" spans="4:4" x14ac:dyDescent="0.3">
      <c r="D2956"/>
    </row>
    <row r="2957" spans="4:4" x14ac:dyDescent="0.3">
      <c r="D2957"/>
    </row>
    <row r="2958" spans="4:4" x14ac:dyDescent="0.3">
      <c r="D2958"/>
    </row>
    <row r="2959" spans="4:4" x14ac:dyDescent="0.3">
      <c r="D2959"/>
    </row>
    <row r="2960" spans="4:4" x14ac:dyDescent="0.3">
      <c r="D2960"/>
    </row>
    <row r="2961" spans="4:4" x14ac:dyDescent="0.3">
      <c r="D2961"/>
    </row>
    <row r="2962" spans="4:4" x14ac:dyDescent="0.3">
      <c r="D2962"/>
    </row>
    <row r="2963" spans="4:4" x14ac:dyDescent="0.3">
      <c r="D2963"/>
    </row>
    <row r="2964" spans="4:4" x14ac:dyDescent="0.3">
      <c r="D2964"/>
    </row>
    <row r="2965" spans="4:4" x14ac:dyDescent="0.3">
      <c r="D2965"/>
    </row>
    <row r="2966" spans="4:4" x14ac:dyDescent="0.3">
      <c r="D2966"/>
    </row>
    <row r="2967" spans="4:4" x14ac:dyDescent="0.3">
      <c r="D2967"/>
    </row>
    <row r="2968" spans="4:4" x14ac:dyDescent="0.3">
      <c r="D2968"/>
    </row>
    <row r="2969" spans="4:4" x14ac:dyDescent="0.3">
      <c r="D2969"/>
    </row>
    <row r="2970" spans="4:4" x14ac:dyDescent="0.3">
      <c r="D2970"/>
    </row>
    <row r="2971" spans="4:4" x14ac:dyDescent="0.3">
      <c r="D2971"/>
    </row>
    <row r="2972" spans="4:4" x14ac:dyDescent="0.3">
      <c r="D2972"/>
    </row>
    <row r="2973" spans="4:4" x14ac:dyDescent="0.3">
      <c r="D2973"/>
    </row>
    <row r="2974" spans="4:4" x14ac:dyDescent="0.3">
      <c r="D2974"/>
    </row>
    <row r="2975" spans="4:4" x14ac:dyDescent="0.3">
      <c r="D2975"/>
    </row>
    <row r="2976" spans="4:4" x14ac:dyDescent="0.3">
      <c r="D2976"/>
    </row>
    <row r="2977" spans="4:4" x14ac:dyDescent="0.3">
      <c r="D2977"/>
    </row>
    <row r="2978" spans="4:4" x14ac:dyDescent="0.3">
      <c r="D2978"/>
    </row>
    <row r="2979" spans="4:4" x14ac:dyDescent="0.3">
      <c r="D2979"/>
    </row>
    <row r="2980" spans="4:4" x14ac:dyDescent="0.3">
      <c r="D2980"/>
    </row>
    <row r="2981" spans="4:4" x14ac:dyDescent="0.3">
      <c r="D2981"/>
    </row>
    <row r="2982" spans="4:4" x14ac:dyDescent="0.3">
      <c r="D2982"/>
    </row>
    <row r="2983" spans="4:4" x14ac:dyDescent="0.3">
      <c r="D2983"/>
    </row>
    <row r="2984" spans="4:4" x14ac:dyDescent="0.3">
      <c r="D2984"/>
    </row>
    <row r="2985" spans="4:4" x14ac:dyDescent="0.3">
      <c r="D2985"/>
    </row>
    <row r="2986" spans="4:4" x14ac:dyDescent="0.3">
      <c r="D2986"/>
    </row>
    <row r="2987" spans="4:4" x14ac:dyDescent="0.3">
      <c r="D2987"/>
    </row>
    <row r="2988" spans="4:4" x14ac:dyDescent="0.3">
      <c r="D2988"/>
    </row>
    <row r="2989" spans="4:4" x14ac:dyDescent="0.3">
      <c r="D2989"/>
    </row>
    <row r="2990" spans="4:4" x14ac:dyDescent="0.3">
      <c r="D2990"/>
    </row>
    <row r="2991" spans="4:4" x14ac:dyDescent="0.3">
      <c r="D2991"/>
    </row>
    <row r="2992" spans="4:4" x14ac:dyDescent="0.3">
      <c r="D2992"/>
    </row>
    <row r="2993" spans="4:4" x14ac:dyDescent="0.3">
      <c r="D2993"/>
    </row>
    <row r="2994" spans="4:4" x14ac:dyDescent="0.3">
      <c r="D2994"/>
    </row>
    <row r="2995" spans="4:4" x14ac:dyDescent="0.3">
      <c r="D2995"/>
    </row>
    <row r="2996" spans="4:4" x14ac:dyDescent="0.3">
      <c r="D2996"/>
    </row>
    <row r="2997" spans="4:4" x14ac:dyDescent="0.3">
      <c r="D2997"/>
    </row>
    <row r="2998" spans="4:4" x14ac:dyDescent="0.3">
      <c r="D2998"/>
    </row>
    <row r="2999" spans="4:4" x14ac:dyDescent="0.3">
      <c r="D2999"/>
    </row>
    <row r="3000" spans="4:4" x14ac:dyDescent="0.3">
      <c r="D3000"/>
    </row>
    <row r="3001" spans="4:4" x14ac:dyDescent="0.3">
      <c r="D3001"/>
    </row>
    <row r="3002" spans="4:4" x14ac:dyDescent="0.3">
      <c r="D3002"/>
    </row>
    <row r="3003" spans="4:4" x14ac:dyDescent="0.3">
      <c r="D3003"/>
    </row>
    <row r="3004" spans="4:4" x14ac:dyDescent="0.3">
      <c r="D3004"/>
    </row>
    <row r="3005" spans="4:4" x14ac:dyDescent="0.3">
      <c r="D3005"/>
    </row>
    <row r="3006" spans="4:4" x14ac:dyDescent="0.3">
      <c r="D3006"/>
    </row>
    <row r="3007" spans="4:4" x14ac:dyDescent="0.3">
      <c r="D3007"/>
    </row>
    <row r="3008" spans="4:4" x14ac:dyDescent="0.3">
      <c r="D3008"/>
    </row>
    <row r="3009" spans="4:4" x14ac:dyDescent="0.3">
      <c r="D3009"/>
    </row>
    <row r="3010" spans="4:4" x14ac:dyDescent="0.3">
      <c r="D3010"/>
    </row>
    <row r="3011" spans="4:4" x14ac:dyDescent="0.3">
      <c r="D3011"/>
    </row>
    <row r="3012" spans="4:4" x14ac:dyDescent="0.3">
      <c r="D3012"/>
    </row>
    <row r="3013" spans="4:4" x14ac:dyDescent="0.3">
      <c r="D3013"/>
    </row>
    <row r="3014" spans="4:4" x14ac:dyDescent="0.3">
      <c r="D3014"/>
    </row>
    <row r="3015" spans="4:4" x14ac:dyDescent="0.3">
      <c r="D3015"/>
    </row>
    <row r="3016" spans="4:4" x14ac:dyDescent="0.3">
      <c r="D3016"/>
    </row>
    <row r="3017" spans="4:4" x14ac:dyDescent="0.3">
      <c r="D3017"/>
    </row>
    <row r="3018" spans="4:4" x14ac:dyDescent="0.3">
      <c r="D3018"/>
    </row>
    <row r="3019" spans="4:4" x14ac:dyDescent="0.3">
      <c r="D3019"/>
    </row>
    <row r="3020" spans="4:4" x14ac:dyDescent="0.3">
      <c r="D3020"/>
    </row>
    <row r="3021" spans="4:4" x14ac:dyDescent="0.3">
      <c r="D3021"/>
    </row>
    <row r="3022" spans="4:4" x14ac:dyDescent="0.3">
      <c r="D3022"/>
    </row>
    <row r="3023" spans="4:4" x14ac:dyDescent="0.3">
      <c r="D3023"/>
    </row>
    <row r="3024" spans="4:4" x14ac:dyDescent="0.3">
      <c r="D3024"/>
    </row>
    <row r="3025" spans="4:4" x14ac:dyDescent="0.3">
      <c r="D3025"/>
    </row>
    <row r="3026" spans="4:4" x14ac:dyDescent="0.3">
      <c r="D3026"/>
    </row>
    <row r="3027" spans="4:4" x14ac:dyDescent="0.3">
      <c r="D3027"/>
    </row>
    <row r="3028" spans="4:4" x14ac:dyDescent="0.3">
      <c r="D3028"/>
    </row>
    <row r="3029" spans="4:4" x14ac:dyDescent="0.3">
      <c r="D3029"/>
    </row>
    <row r="3030" spans="4:4" x14ac:dyDescent="0.3">
      <c r="D3030"/>
    </row>
    <row r="3031" spans="4:4" x14ac:dyDescent="0.3">
      <c r="D3031"/>
    </row>
    <row r="3032" spans="4:4" x14ac:dyDescent="0.3">
      <c r="D3032"/>
    </row>
    <row r="3033" spans="4:4" x14ac:dyDescent="0.3">
      <c r="D3033"/>
    </row>
    <row r="3034" spans="4:4" x14ac:dyDescent="0.3">
      <c r="D3034"/>
    </row>
    <row r="3035" spans="4:4" x14ac:dyDescent="0.3">
      <c r="D3035"/>
    </row>
    <row r="3036" spans="4:4" x14ac:dyDescent="0.3">
      <c r="D3036"/>
    </row>
    <row r="3037" spans="4:4" x14ac:dyDescent="0.3">
      <c r="D3037"/>
    </row>
    <row r="3038" spans="4:4" x14ac:dyDescent="0.3">
      <c r="D3038"/>
    </row>
    <row r="3039" spans="4:4" x14ac:dyDescent="0.3">
      <c r="D3039"/>
    </row>
    <row r="3040" spans="4:4" x14ac:dyDescent="0.3">
      <c r="D3040"/>
    </row>
    <row r="3041" spans="4:4" x14ac:dyDescent="0.3">
      <c r="D3041"/>
    </row>
    <row r="3042" spans="4:4" x14ac:dyDescent="0.3">
      <c r="D3042"/>
    </row>
    <row r="3043" spans="4:4" x14ac:dyDescent="0.3">
      <c r="D3043"/>
    </row>
    <row r="3044" spans="4:4" x14ac:dyDescent="0.3">
      <c r="D3044"/>
    </row>
    <row r="3045" spans="4:4" x14ac:dyDescent="0.3">
      <c r="D3045"/>
    </row>
    <row r="3046" spans="4:4" x14ac:dyDescent="0.3">
      <c r="D3046"/>
    </row>
    <row r="3047" spans="4:4" x14ac:dyDescent="0.3">
      <c r="D3047"/>
    </row>
    <row r="3048" spans="4:4" x14ac:dyDescent="0.3">
      <c r="D3048"/>
    </row>
    <row r="3049" spans="4:4" x14ac:dyDescent="0.3">
      <c r="D3049"/>
    </row>
    <row r="3050" spans="4:4" x14ac:dyDescent="0.3">
      <c r="D3050"/>
    </row>
    <row r="3051" spans="4:4" x14ac:dyDescent="0.3">
      <c r="D3051"/>
    </row>
    <row r="3052" spans="4:4" x14ac:dyDescent="0.3">
      <c r="D3052"/>
    </row>
    <row r="3053" spans="4:4" x14ac:dyDescent="0.3">
      <c r="D3053"/>
    </row>
    <row r="3054" spans="4:4" x14ac:dyDescent="0.3">
      <c r="D3054"/>
    </row>
    <row r="3055" spans="4:4" x14ac:dyDescent="0.3">
      <c r="D3055"/>
    </row>
    <row r="3056" spans="4:4" x14ac:dyDescent="0.3">
      <c r="D3056"/>
    </row>
    <row r="3057" spans="4:4" x14ac:dyDescent="0.3">
      <c r="D3057"/>
    </row>
    <row r="3058" spans="4:4" x14ac:dyDescent="0.3">
      <c r="D3058"/>
    </row>
    <row r="3059" spans="4:4" x14ac:dyDescent="0.3">
      <c r="D3059"/>
    </row>
    <row r="3060" spans="4:4" x14ac:dyDescent="0.3">
      <c r="D3060"/>
    </row>
    <row r="3061" spans="4:4" x14ac:dyDescent="0.3">
      <c r="D3061"/>
    </row>
    <row r="3062" spans="4:4" x14ac:dyDescent="0.3">
      <c r="D3062"/>
    </row>
    <row r="3063" spans="4:4" x14ac:dyDescent="0.3">
      <c r="D3063"/>
    </row>
    <row r="3064" spans="4:4" x14ac:dyDescent="0.3">
      <c r="D3064"/>
    </row>
    <row r="3065" spans="4:4" x14ac:dyDescent="0.3">
      <c r="D3065"/>
    </row>
    <row r="3066" spans="4:4" x14ac:dyDescent="0.3">
      <c r="D3066"/>
    </row>
    <row r="3067" spans="4:4" x14ac:dyDescent="0.3">
      <c r="D3067"/>
    </row>
    <row r="3068" spans="4:4" x14ac:dyDescent="0.3">
      <c r="D3068"/>
    </row>
    <row r="3069" spans="4:4" x14ac:dyDescent="0.3">
      <c r="D3069"/>
    </row>
    <row r="3070" spans="4:4" x14ac:dyDescent="0.3">
      <c r="D3070"/>
    </row>
    <row r="3071" spans="4:4" x14ac:dyDescent="0.3">
      <c r="D3071"/>
    </row>
    <row r="3072" spans="4:4" x14ac:dyDescent="0.3">
      <c r="D3072"/>
    </row>
    <row r="3073" spans="4:4" x14ac:dyDescent="0.3">
      <c r="D3073"/>
    </row>
    <row r="3074" spans="4:4" x14ac:dyDescent="0.3">
      <c r="D3074"/>
    </row>
    <row r="3075" spans="4:4" x14ac:dyDescent="0.3">
      <c r="D3075"/>
    </row>
    <row r="3076" spans="4:4" x14ac:dyDescent="0.3">
      <c r="D3076"/>
    </row>
    <row r="3077" spans="4:4" x14ac:dyDescent="0.3">
      <c r="D3077"/>
    </row>
    <row r="3078" spans="4:4" x14ac:dyDescent="0.3">
      <c r="D3078"/>
    </row>
    <row r="3079" spans="4:4" x14ac:dyDescent="0.3">
      <c r="D3079"/>
    </row>
    <row r="3080" spans="4:4" x14ac:dyDescent="0.3">
      <c r="D3080"/>
    </row>
    <row r="3081" spans="4:4" x14ac:dyDescent="0.3">
      <c r="D3081"/>
    </row>
    <row r="3082" spans="4:4" x14ac:dyDescent="0.3">
      <c r="D3082"/>
    </row>
    <row r="3083" spans="4:4" x14ac:dyDescent="0.3">
      <c r="D3083"/>
    </row>
    <row r="3084" spans="4:4" x14ac:dyDescent="0.3">
      <c r="D3084"/>
    </row>
    <row r="3085" spans="4:4" x14ac:dyDescent="0.3">
      <c r="D3085"/>
    </row>
    <row r="3086" spans="4:4" x14ac:dyDescent="0.3">
      <c r="D3086"/>
    </row>
    <row r="3087" spans="4:4" x14ac:dyDescent="0.3">
      <c r="D3087"/>
    </row>
    <row r="3088" spans="4:4" x14ac:dyDescent="0.3">
      <c r="D3088"/>
    </row>
    <row r="3089" spans="4:4" x14ac:dyDescent="0.3">
      <c r="D3089"/>
    </row>
    <row r="3090" spans="4:4" x14ac:dyDescent="0.3">
      <c r="D3090"/>
    </row>
    <row r="3091" spans="4:4" x14ac:dyDescent="0.3">
      <c r="D3091"/>
    </row>
    <row r="3092" spans="4:4" x14ac:dyDescent="0.3">
      <c r="D3092"/>
    </row>
    <row r="3093" spans="4:4" x14ac:dyDescent="0.3">
      <c r="D3093"/>
    </row>
    <row r="3094" spans="4:4" x14ac:dyDescent="0.3">
      <c r="D3094"/>
    </row>
    <row r="3095" spans="4:4" x14ac:dyDescent="0.3">
      <c r="D3095"/>
    </row>
    <row r="3096" spans="4:4" x14ac:dyDescent="0.3">
      <c r="D3096"/>
    </row>
    <row r="3097" spans="4:4" x14ac:dyDescent="0.3">
      <c r="D3097"/>
    </row>
    <row r="3098" spans="4:4" x14ac:dyDescent="0.3">
      <c r="D3098"/>
    </row>
    <row r="3099" spans="4:4" x14ac:dyDescent="0.3">
      <c r="D3099"/>
    </row>
    <row r="3100" spans="4:4" x14ac:dyDescent="0.3">
      <c r="D3100"/>
    </row>
    <row r="3101" spans="4:4" x14ac:dyDescent="0.3">
      <c r="D3101"/>
    </row>
    <row r="3102" spans="4:4" x14ac:dyDescent="0.3">
      <c r="D3102"/>
    </row>
    <row r="3103" spans="4:4" x14ac:dyDescent="0.3">
      <c r="D3103"/>
    </row>
    <row r="3104" spans="4:4" x14ac:dyDescent="0.3">
      <c r="D3104"/>
    </row>
    <row r="3105" spans="4:4" x14ac:dyDescent="0.3">
      <c r="D3105"/>
    </row>
    <row r="3106" spans="4:4" x14ac:dyDescent="0.3">
      <c r="D3106"/>
    </row>
    <row r="3107" spans="4:4" x14ac:dyDescent="0.3">
      <c r="D3107"/>
    </row>
    <row r="3108" spans="4:4" x14ac:dyDescent="0.3">
      <c r="D3108"/>
    </row>
    <row r="3109" spans="4:4" x14ac:dyDescent="0.3">
      <c r="D3109"/>
    </row>
    <row r="3110" spans="4:4" x14ac:dyDescent="0.3">
      <c r="D3110"/>
    </row>
    <row r="3111" spans="4:4" x14ac:dyDescent="0.3">
      <c r="D3111"/>
    </row>
    <row r="3112" spans="4:4" x14ac:dyDescent="0.3">
      <c r="D3112"/>
    </row>
    <row r="3113" spans="4:4" x14ac:dyDescent="0.3">
      <c r="D3113"/>
    </row>
    <row r="3114" spans="4:4" x14ac:dyDescent="0.3">
      <c r="D3114"/>
    </row>
    <row r="3115" spans="4:4" x14ac:dyDescent="0.3">
      <c r="D3115"/>
    </row>
    <row r="3116" spans="4:4" x14ac:dyDescent="0.3">
      <c r="D3116"/>
    </row>
    <row r="3117" spans="4:4" x14ac:dyDescent="0.3">
      <c r="D3117"/>
    </row>
    <row r="3118" spans="4:4" x14ac:dyDescent="0.3">
      <c r="D3118"/>
    </row>
    <row r="3119" spans="4:4" x14ac:dyDescent="0.3">
      <c r="D3119"/>
    </row>
    <row r="3120" spans="4:4" x14ac:dyDescent="0.3">
      <c r="D3120"/>
    </row>
    <row r="3121" spans="4:4" x14ac:dyDescent="0.3">
      <c r="D3121"/>
    </row>
    <row r="3122" spans="4:4" x14ac:dyDescent="0.3">
      <c r="D3122"/>
    </row>
    <row r="3123" spans="4:4" x14ac:dyDescent="0.3">
      <c r="D3123"/>
    </row>
    <row r="3124" spans="4:4" x14ac:dyDescent="0.3">
      <c r="D3124"/>
    </row>
    <row r="3125" spans="4:4" x14ac:dyDescent="0.3">
      <c r="D3125"/>
    </row>
    <row r="3126" spans="4:4" x14ac:dyDescent="0.3">
      <c r="D3126"/>
    </row>
    <row r="3127" spans="4:4" x14ac:dyDescent="0.3">
      <c r="D3127"/>
    </row>
    <row r="3128" spans="4:4" x14ac:dyDescent="0.3">
      <c r="D3128"/>
    </row>
    <row r="3129" spans="4:4" x14ac:dyDescent="0.3">
      <c r="D3129"/>
    </row>
    <row r="3130" spans="4:4" x14ac:dyDescent="0.3">
      <c r="D3130"/>
    </row>
    <row r="3131" spans="4:4" x14ac:dyDescent="0.3">
      <c r="D3131"/>
    </row>
    <row r="3132" spans="4:4" x14ac:dyDescent="0.3">
      <c r="D3132"/>
    </row>
    <row r="3133" spans="4:4" x14ac:dyDescent="0.3">
      <c r="D3133"/>
    </row>
    <row r="3134" spans="4:4" x14ac:dyDescent="0.3">
      <c r="D3134"/>
    </row>
    <row r="3135" spans="4:4" x14ac:dyDescent="0.3">
      <c r="D3135"/>
    </row>
    <row r="3136" spans="4:4" x14ac:dyDescent="0.3">
      <c r="D3136"/>
    </row>
    <row r="3137" spans="4:4" x14ac:dyDescent="0.3">
      <c r="D3137"/>
    </row>
    <row r="3138" spans="4:4" x14ac:dyDescent="0.3">
      <c r="D3138"/>
    </row>
    <row r="3139" spans="4:4" x14ac:dyDescent="0.3">
      <c r="D3139"/>
    </row>
    <row r="3140" spans="4:4" x14ac:dyDescent="0.3">
      <c r="D3140"/>
    </row>
    <row r="3141" spans="4:4" x14ac:dyDescent="0.3">
      <c r="D3141"/>
    </row>
    <row r="3142" spans="4:4" x14ac:dyDescent="0.3">
      <c r="D3142"/>
    </row>
    <row r="3143" spans="4:4" x14ac:dyDescent="0.3">
      <c r="D3143"/>
    </row>
    <row r="3144" spans="4:4" x14ac:dyDescent="0.3">
      <c r="D3144"/>
    </row>
    <row r="3145" spans="4:4" x14ac:dyDescent="0.3">
      <c r="D3145"/>
    </row>
    <row r="3146" spans="4:4" x14ac:dyDescent="0.3">
      <c r="D3146"/>
    </row>
    <row r="3147" spans="4:4" x14ac:dyDescent="0.3">
      <c r="D3147"/>
    </row>
    <row r="3148" spans="4:4" x14ac:dyDescent="0.3">
      <c r="D3148"/>
    </row>
    <row r="3149" spans="4:4" x14ac:dyDescent="0.3">
      <c r="D3149"/>
    </row>
    <row r="3150" spans="4:4" x14ac:dyDescent="0.3">
      <c r="D3150"/>
    </row>
    <row r="3151" spans="4:4" x14ac:dyDescent="0.3">
      <c r="D3151"/>
    </row>
    <row r="3152" spans="4:4" x14ac:dyDescent="0.3">
      <c r="D3152"/>
    </row>
    <row r="3153" spans="4:4" x14ac:dyDescent="0.3">
      <c r="D3153"/>
    </row>
    <row r="3154" spans="4:4" x14ac:dyDescent="0.3">
      <c r="D3154"/>
    </row>
    <row r="3155" spans="4:4" x14ac:dyDescent="0.3">
      <c r="D3155"/>
    </row>
    <row r="3156" spans="4:4" x14ac:dyDescent="0.3">
      <c r="D3156"/>
    </row>
    <row r="3157" spans="4:4" x14ac:dyDescent="0.3">
      <c r="D3157"/>
    </row>
    <row r="3158" spans="4:4" x14ac:dyDescent="0.3">
      <c r="D3158"/>
    </row>
    <row r="3159" spans="4:4" x14ac:dyDescent="0.3">
      <c r="D3159"/>
    </row>
    <row r="3160" spans="4:4" x14ac:dyDescent="0.3">
      <c r="D3160"/>
    </row>
    <row r="3161" spans="4:4" x14ac:dyDescent="0.3">
      <c r="D3161"/>
    </row>
    <row r="3162" spans="4:4" x14ac:dyDescent="0.3">
      <c r="D3162"/>
    </row>
    <row r="3163" spans="4:4" x14ac:dyDescent="0.3">
      <c r="D3163"/>
    </row>
    <row r="3164" spans="4:4" x14ac:dyDescent="0.3">
      <c r="D3164"/>
    </row>
    <row r="3165" spans="4:4" x14ac:dyDescent="0.3">
      <c r="D3165"/>
    </row>
    <row r="3166" spans="4:4" x14ac:dyDescent="0.3">
      <c r="D3166"/>
    </row>
    <row r="3167" spans="4:4" x14ac:dyDescent="0.3">
      <c r="D3167"/>
    </row>
    <row r="3168" spans="4:4" x14ac:dyDescent="0.3">
      <c r="D3168"/>
    </row>
    <row r="3169" spans="4:4" x14ac:dyDescent="0.3">
      <c r="D3169"/>
    </row>
    <row r="3170" spans="4:4" x14ac:dyDescent="0.3">
      <c r="D3170"/>
    </row>
    <row r="3171" spans="4:4" x14ac:dyDescent="0.3">
      <c r="D3171"/>
    </row>
    <row r="3172" spans="4:4" x14ac:dyDescent="0.3">
      <c r="D3172"/>
    </row>
    <row r="3173" spans="4:4" x14ac:dyDescent="0.3">
      <c r="D3173"/>
    </row>
    <row r="3174" spans="4:4" x14ac:dyDescent="0.3">
      <c r="D3174"/>
    </row>
    <row r="3175" spans="4:4" x14ac:dyDescent="0.3">
      <c r="D3175"/>
    </row>
    <row r="3176" spans="4:4" x14ac:dyDescent="0.3">
      <c r="D3176"/>
    </row>
    <row r="3177" spans="4:4" x14ac:dyDescent="0.3">
      <c r="D3177"/>
    </row>
    <row r="3178" spans="4:4" x14ac:dyDescent="0.3">
      <c r="D3178"/>
    </row>
    <row r="3179" spans="4:4" x14ac:dyDescent="0.3">
      <c r="D3179"/>
    </row>
    <row r="3180" spans="4:4" x14ac:dyDescent="0.3">
      <c r="D3180"/>
    </row>
    <row r="3181" spans="4:4" x14ac:dyDescent="0.3">
      <c r="D3181"/>
    </row>
    <row r="3182" spans="4:4" x14ac:dyDescent="0.3">
      <c r="D3182"/>
    </row>
    <row r="3183" spans="4:4" x14ac:dyDescent="0.3">
      <c r="D3183"/>
    </row>
    <row r="3184" spans="4:4" x14ac:dyDescent="0.3">
      <c r="D3184"/>
    </row>
    <row r="3185" spans="4:4" x14ac:dyDescent="0.3">
      <c r="D3185"/>
    </row>
    <row r="3186" spans="4:4" x14ac:dyDescent="0.3">
      <c r="D3186"/>
    </row>
    <row r="3187" spans="4:4" x14ac:dyDescent="0.3">
      <c r="D3187"/>
    </row>
    <row r="3188" spans="4:4" x14ac:dyDescent="0.3">
      <c r="D3188"/>
    </row>
    <row r="3189" spans="4:4" x14ac:dyDescent="0.3">
      <c r="D3189"/>
    </row>
    <row r="3190" spans="4:4" x14ac:dyDescent="0.3">
      <c r="D3190"/>
    </row>
    <row r="3191" spans="4:4" x14ac:dyDescent="0.3">
      <c r="D3191"/>
    </row>
    <row r="3192" spans="4:4" x14ac:dyDescent="0.3">
      <c r="D3192"/>
    </row>
    <row r="3193" spans="4:4" x14ac:dyDescent="0.3">
      <c r="D3193"/>
    </row>
    <row r="3194" spans="4:4" x14ac:dyDescent="0.3">
      <c r="D3194"/>
    </row>
    <row r="3195" spans="4:4" x14ac:dyDescent="0.3">
      <c r="D3195"/>
    </row>
    <row r="3196" spans="4:4" x14ac:dyDescent="0.3">
      <c r="D3196"/>
    </row>
    <row r="3197" spans="4:4" x14ac:dyDescent="0.3">
      <c r="D3197"/>
    </row>
    <row r="3198" spans="4:4" x14ac:dyDescent="0.3">
      <c r="D3198"/>
    </row>
    <row r="3199" spans="4:4" x14ac:dyDescent="0.3">
      <c r="D3199"/>
    </row>
    <row r="3200" spans="4:4" x14ac:dyDescent="0.3">
      <c r="D3200"/>
    </row>
    <row r="3201" spans="4:4" x14ac:dyDescent="0.3">
      <c r="D3201"/>
    </row>
    <row r="3202" spans="4:4" x14ac:dyDescent="0.3">
      <c r="D3202"/>
    </row>
    <row r="3203" spans="4:4" x14ac:dyDescent="0.3">
      <c r="D3203"/>
    </row>
    <row r="3204" spans="4:4" x14ac:dyDescent="0.3">
      <c r="D3204"/>
    </row>
    <row r="3205" spans="4:4" x14ac:dyDescent="0.3">
      <c r="D3205"/>
    </row>
    <row r="3206" spans="4:4" x14ac:dyDescent="0.3">
      <c r="D3206"/>
    </row>
    <row r="3207" spans="4:4" x14ac:dyDescent="0.3">
      <c r="D3207"/>
    </row>
    <row r="3208" spans="4:4" x14ac:dyDescent="0.3">
      <c r="D3208"/>
    </row>
    <row r="3209" spans="4:4" x14ac:dyDescent="0.3">
      <c r="D3209"/>
    </row>
    <row r="3210" spans="4:4" x14ac:dyDescent="0.3">
      <c r="D3210"/>
    </row>
    <row r="3211" spans="4:4" x14ac:dyDescent="0.3">
      <c r="D3211"/>
    </row>
    <row r="3212" spans="4:4" x14ac:dyDescent="0.3">
      <c r="D3212"/>
    </row>
    <row r="3213" spans="4:4" x14ac:dyDescent="0.3">
      <c r="D3213"/>
    </row>
    <row r="3214" spans="4:4" x14ac:dyDescent="0.3">
      <c r="D3214"/>
    </row>
    <row r="3215" spans="4:4" x14ac:dyDescent="0.3">
      <c r="D3215"/>
    </row>
    <row r="3216" spans="4:4" x14ac:dyDescent="0.3">
      <c r="D3216"/>
    </row>
    <row r="3217" spans="4:4" x14ac:dyDescent="0.3">
      <c r="D3217"/>
    </row>
    <row r="3218" spans="4:4" x14ac:dyDescent="0.3">
      <c r="D3218"/>
    </row>
    <row r="3219" spans="4:4" x14ac:dyDescent="0.3">
      <c r="D3219"/>
    </row>
    <row r="3220" spans="4:4" x14ac:dyDescent="0.3">
      <c r="D3220"/>
    </row>
    <row r="3221" spans="4:4" x14ac:dyDescent="0.3">
      <c r="D3221"/>
    </row>
    <row r="3222" spans="4:4" x14ac:dyDescent="0.3">
      <c r="D3222"/>
    </row>
    <row r="3223" spans="4:4" x14ac:dyDescent="0.3">
      <c r="D3223"/>
    </row>
    <row r="3224" spans="4:4" x14ac:dyDescent="0.3">
      <c r="D3224"/>
    </row>
    <row r="3225" spans="4:4" x14ac:dyDescent="0.3">
      <c r="D3225"/>
    </row>
    <row r="3226" spans="4:4" x14ac:dyDescent="0.3">
      <c r="D3226"/>
    </row>
    <row r="3227" spans="4:4" x14ac:dyDescent="0.3">
      <c r="D3227"/>
    </row>
    <row r="3228" spans="4:4" x14ac:dyDescent="0.3">
      <c r="D3228"/>
    </row>
    <row r="3229" spans="4:4" x14ac:dyDescent="0.3">
      <c r="D3229"/>
    </row>
    <row r="3230" spans="4:4" x14ac:dyDescent="0.3">
      <c r="D3230"/>
    </row>
    <row r="3231" spans="4:4" x14ac:dyDescent="0.3">
      <c r="D3231"/>
    </row>
    <row r="3232" spans="4:4" x14ac:dyDescent="0.3">
      <c r="D3232"/>
    </row>
    <row r="3233" spans="4:4" x14ac:dyDescent="0.3">
      <c r="D3233"/>
    </row>
    <row r="3234" spans="4:4" x14ac:dyDescent="0.3">
      <c r="D3234"/>
    </row>
    <row r="3235" spans="4:4" x14ac:dyDescent="0.3">
      <c r="D3235"/>
    </row>
    <row r="3236" spans="4:4" x14ac:dyDescent="0.3">
      <c r="D3236"/>
    </row>
    <row r="3237" spans="4:4" x14ac:dyDescent="0.3">
      <c r="D3237"/>
    </row>
    <row r="3238" spans="4:4" x14ac:dyDescent="0.3">
      <c r="D3238"/>
    </row>
    <row r="3239" spans="4:4" x14ac:dyDescent="0.3">
      <c r="D3239"/>
    </row>
    <row r="3240" spans="4:4" x14ac:dyDescent="0.3">
      <c r="D3240"/>
    </row>
    <row r="3241" spans="4:4" x14ac:dyDescent="0.3">
      <c r="D3241"/>
    </row>
    <row r="3242" spans="4:4" x14ac:dyDescent="0.3">
      <c r="D3242"/>
    </row>
    <row r="3243" spans="4:4" x14ac:dyDescent="0.3">
      <c r="D3243"/>
    </row>
    <row r="3244" spans="4:4" x14ac:dyDescent="0.3">
      <c r="D3244"/>
    </row>
    <row r="3245" spans="4:4" x14ac:dyDescent="0.3">
      <c r="D3245"/>
    </row>
    <row r="3246" spans="4:4" x14ac:dyDescent="0.3">
      <c r="D3246"/>
    </row>
    <row r="3247" spans="4:4" x14ac:dyDescent="0.3">
      <c r="D3247"/>
    </row>
    <row r="3248" spans="4:4" x14ac:dyDescent="0.3">
      <c r="D3248"/>
    </row>
    <row r="3249" spans="4:4" x14ac:dyDescent="0.3">
      <c r="D3249"/>
    </row>
    <row r="3250" spans="4:4" x14ac:dyDescent="0.3">
      <c r="D3250"/>
    </row>
    <row r="3251" spans="4:4" x14ac:dyDescent="0.3">
      <c r="D3251"/>
    </row>
    <row r="3252" spans="4:4" x14ac:dyDescent="0.3">
      <c r="D3252"/>
    </row>
    <row r="3253" spans="4:4" x14ac:dyDescent="0.3">
      <c r="D3253"/>
    </row>
    <row r="3254" spans="4:4" x14ac:dyDescent="0.3">
      <c r="D3254"/>
    </row>
    <row r="3255" spans="4:4" x14ac:dyDescent="0.3">
      <c r="D3255"/>
    </row>
    <row r="3256" spans="4:4" x14ac:dyDescent="0.3">
      <c r="D3256"/>
    </row>
    <row r="3257" spans="4:4" x14ac:dyDescent="0.3">
      <c r="D3257"/>
    </row>
    <row r="3258" spans="4:4" x14ac:dyDescent="0.3">
      <c r="D3258"/>
    </row>
    <row r="3259" spans="4:4" x14ac:dyDescent="0.3">
      <c r="D3259"/>
    </row>
    <row r="3260" spans="4:4" x14ac:dyDescent="0.3">
      <c r="D3260"/>
    </row>
    <row r="3261" spans="4:4" x14ac:dyDescent="0.3">
      <c r="D3261"/>
    </row>
    <row r="3262" spans="4:4" x14ac:dyDescent="0.3">
      <c r="D3262"/>
    </row>
    <row r="3263" spans="4:4" x14ac:dyDescent="0.3">
      <c r="D3263"/>
    </row>
    <row r="3264" spans="4:4" x14ac:dyDescent="0.3">
      <c r="D3264"/>
    </row>
    <row r="3265" spans="4:4" x14ac:dyDescent="0.3">
      <c r="D3265"/>
    </row>
    <row r="3266" spans="4:4" x14ac:dyDescent="0.3">
      <c r="D3266"/>
    </row>
    <row r="3267" spans="4:4" x14ac:dyDescent="0.3">
      <c r="D3267"/>
    </row>
    <row r="3268" spans="4:4" x14ac:dyDescent="0.3">
      <c r="D3268"/>
    </row>
    <row r="3269" spans="4:4" x14ac:dyDescent="0.3">
      <c r="D3269"/>
    </row>
    <row r="3270" spans="4:4" x14ac:dyDescent="0.3">
      <c r="D3270"/>
    </row>
    <row r="3271" spans="4:4" x14ac:dyDescent="0.3">
      <c r="D3271"/>
    </row>
    <row r="3272" spans="4:4" x14ac:dyDescent="0.3">
      <c r="D3272"/>
    </row>
    <row r="3273" spans="4:4" x14ac:dyDescent="0.3">
      <c r="D3273"/>
    </row>
    <row r="3274" spans="4:4" x14ac:dyDescent="0.3">
      <c r="D3274"/>
    </row>
    <row r="3275" spans="4:4" x14ac:dyDescent="0.3">
      <c r="D3275"/>
    </row>
    <row r="3276" spans="4:4" x14ac:dyDescent="0.3">
      <c r="D3276"/>
    </row>
    <row r="3277" spans="4:4" x14ac:dyDescent="0.3">
      <c r="D3277"/>
    </row>
    <row r="3278" spans="4:4" x14ac:dyDescent="0.3">
      <c r="D3278"/>
    </row>
    <row r="3279" spans="4:4" x14ac:dyDescent="0.3">
      <c r="D3279"/>
    </row>
    <row r="3280" spans="4:4" x14ac:dyDescent="0.3">
      <c r="D3280"/>
    </row>
    <row r="3281" spans="4:4" x14ac:dyDescent="0.3">
      <c r="D3281"/>
    </row>
    <row r="3282" spans="4:4" x14ac:dyDescent="0.3">
      <c r="D3282"/>
    </row>
    <row r="3283" spans="4:4" x14ac:dyDescent="0.3">
      <c r="D3283"/>
    </row>
    <row r="3284" spans="4:4" x14ac:dyDescent="0.3">
      <c r="D3284"/>
    </row>
    <row r="3285" spans="4:4" x14ac:dyDescent="0.3">
      <c r="D3285"/>
    </row>
    <row r="3286" spans="4:4" x14ac:dyDescent="0.3">
      <c r="D3286"/>
    </row>
    <row r="3287" spans="4:4" x14ac:dyDescent="0.3">
      <c r="D3287"/>
    </row>
    <row r="3288" spans="4:4" x14ac:dyDescent="0.3">
      <c r="D3288"/>
    </row>
    <row r="3289" spans="4:4" x14ac:dyDescent="0.3">
      <c r="D3289"/>
    </row>
    <row r="3290" spans="4:4" x14ac:dyDescent="0.3">
      <c r="D3290"/>
    </row>
    <row r="3291" spans="4:4" x14ac:dyDescent="0.3">
      <c r="D3291"/>
    </row>
    <row r="3292" spans="4:4" x14ac:dyDescent="0.3">
      <c r="D3292"/>
    </row>
    <row r="3293" spans="4:4" x14ac:dyDescent="0.3">
      <c r="D3293"/>
    </row>
    <row r="3294" spans="4:4" x14ac:dyDescent="0.3">
      <c r="D3294"/>
    </row>
    <row r="3295" spans="4:4" x14ac:dyDescent="0.3">
      <c r="D3295"/>
    </row>
    <row r="3296" spans="4:4" x14ac:dyDescent="0.3">
      <c r="D3296"/>
    </row>
    <row r="3297" spans="4:4" x14ac:dyDescent="0.3">
      <c r="D3297"/>
    </row>
    <row r="3298" spans="4:4" x14ac:dyDescent="0.3">
      <c r="D3298"/>
    </row>
    <row r="3299" spans="4:4" x14ac:dyDescent="0.3">
      <c r="D3299"/>
    </row>
    <row r="3300" spans="4:4" x14ac:dyDescent="0.3">
      <c r="D3300"/>
    </row>
    <row r="3301" spans="4:4" x14ac:dyDescent="0.3">
      <c r="D3301"/>
    </row>
    <row r="3302" spans="4:4" x14ac:dyDescent="0.3">
      <c r="D3302"/>
    </row>
    <row r="3303" spans="4:4" x14ac:dyDescent="0.3">
      <c r="D3303"/>
    </row>
    <row r="3304" spans="4:4" x14ac:dyDescent="0.3">
      <c r="D3304"/>
    </row>
    <row r="3305" spans="4:4" x14ac:dyDescent="0.3">
      <c r="D3305"/>
    </row>
    <row r="3306" spans="4:4" x14ac:dyDescent="0.3">
      <c r="D3306"/>
    </row>
    <row r="3307" spans="4:4" x14ac:dyDescent="0.3">
      <c r="D3307"/>
    </row>
    <row r="3308" spans="4:4" x14ac:dyDescent="0.3">
      <c r="D3308"/>
    </row>
    <row r="3309" spans="4:4" x14ac:dyDescent="0.3">
      <c r="D3309"/>
    </row>
    <row r="3310" spans="4:4" x14ac:dyDescent="0.3">
      <c r="D3310"/>
    </row>
    <row r="3311" spans="4:4" x14ac:dyDescent="0.3">
      <c r="D3311"/>
    </row>
    <row r="3312" spans="4:4" x14ac:dyDescent="0.3">
      <c r="D3312"/>
    </row>
    <row r="3313" spans="4:4" x14ac:dyDescent="0.3">
      <c r="D3313"/>
    </row>
    <row r="3314" spans="4:4" x14ac:dyDescent="0.3">
      <c r="D3314"/>
    </row>
    <row r="3315" spans="4:4" x14ac:dyDescent="0.3">
      <c r="D3315"/>
    </row>
    <row r="3316" spans="4:4" x14ac:dyDescent="0.3">
      <c r="D3316"/>
    </row>
    <row r="3317" spans="4:4" x14ac:dyDescent="0.3">
      <c r="D3317"/>
    </row>
    <row r="3318" spans="4:4" x14ac:dyDescent="0.3">
      <c r="D3318"/>
    </row>
    <row r="3319" spans="4:4" x14ac:dyDescent="0.3">
      <c r="D3319"/>
    </row>
    <row r="3320" spans="4:4" x14ac:dyDescent="0.3">
      <c r="D3320"/>
    </row>
    <row r="3321" spans="4:4" x14ac:dyDescent="0.3">
      <c r="D3321"/>
    </row>
    <row r="3322" spans="4:4" x14ac:dyDescent="0.3">
      <c r="D3322"/>
    </row>
    <row r="3323" spans="4:4" x14ac:dyDescent="0.3">
      <c r="D3323"/>
    </row>
    <row r="3324" spans="4:4" x14ac:dyDescent="0.3">
      <c r="D3324"/>
    </row>
    <row r="3325" spans="4:4" x14ac:dyDescent="0.3">
      <c r="D3325"/>
    </row>
    <row r="3326" spans="4:4" x14ac:dyDescent="0.3">
      <c r="D3326"/>
    </row>
    <row r="3327" spans="4:4" x14ac:dyDescent="0.3">
      <c r="D3327"/>
    </row>
    <row r="3328" spans="4:4" x14ac:dyDescent="0.3">
      <c r="D3328"/>
    </row>
    <row r="3329" spans="4:4" x14ac:dyDescent="0.3">
      <c r="D3329"/>
    </row>
    <row r="3330" spans="4:4" x14ac:dyDescent="0.3">
      <c r="D3330"/>
    </row>
    <row r="3331" spans="4:4" x14ac:dyDescent="0.3">
      <c r="D3331"/>
    </row>
    <row r="3332" spans="4:4" x14ac:dyDescent="0.3">
      <c r="D3332"/>
    </row>
    <row r="3333" spans="4:4" x14ac:dyDescent="0.3">
      <c r="D3333"/>
    </row>
    <row r="3334" spans="4:4" x14ac:dyDescent="0.3">
      <c r="D3334"/>
    </row>
    <row r="3335" spans="4:4" x14ac:dyDescent="0.3">
      <c r="D3335"/>
    </row>
    <row r="3336" spans="4:4" x14ac:dyDescent="0.3">
      <c r="D3336"/>
    </row>
    <row r="3337" spans="4:4" x14ac:dyDescent="0.3">
      <c r="D3337"/>
    </row>
    <row r="3338" spans="4:4" x14ac:dyDescent="0.3">
      <c r="D3338"/>
    </row>
    <row r="3339" spans="4:4" x14ac:dyDescent="0.3">
      <c r="D3339"/>
    </row>
    <row r="3340" spans="4:4" x14ac:dyDescent="0.3">
      <c r="D3340"/>
    </row>
    <row r="3341" spans="4:4" x14ac:dyDescent="0.3">
      <c r="D3341"/>
    </row>
    <row r="3342" spans="4:4" x14ac:dyDescent="0.3">
      <c r="D3342"/>
    </row>
    <row r="3343" spans="4:4" x14ac:dyDescent="0.3">
      <c r="D3343"/>
    </row>
    <row r="3344" spans="4:4" x14ac:dyDescent="0.3">
      <c r="D3344"/>
    </row>
    <row r="3345" spans="4:4" x14ac:dyDescent="0.3">
      <c r="D3345"/>
    </row>
    <row r="3346" spans="4:4" x14ac:dyDescent="0.3">
      <c r="D3346"/>
    </row>
    <row r="3347" spans="4:4" x14ac:dyDescent="0.3">
      <c r="D3347"/>
    </row>
    <row r="3348" spans="4:4" x14ac:dyDescent="0.3">
      <c r="D3348"/>
    </row>
    <row r="3349" spans="4:4" x14ac:dyDescent="0.3">
      <c r="D3349"/>
    </row>
    <row r="3350" spans="4:4" x14ac:dyDescent="0.3">
      <c r="D3350"/>
    </row>
    <row r="3351" spans="4:4" x14ac:dyDescent="0.3">
      <c r="D3351"/>
    </row>
    <row r="3352" spans="4:4" x14ac:dyDescent="0.3">
      <c r="D3352"/>
    </row>
    <row r="3353" spans="4:4" x14ac:dyDescent="0.3">
      <c r="D3353"/>
    </row>
    <row r="3354" spans="4:4" x14ac:dyDescent="0.3">
      <c r="D3354"/>
    </row>
    <row r="3355" spans="4:4" x14ac:dyDescent="0.3">
      <c r="D3355"/>
    </row>
    <row r="3356" spans="4:4" x14ac:dyDescent="0.3">
      <c r="D3356"/>
    </row>
    <row r="3357" spans="4:4" x14ac:dyDescent="0.3">
      <c r="D3357"/>
    </row>
    <row r="3358" spans="4:4" x14ac:dyDescent="0.3">
      <c r="D3358"/>
    </row>
    <row r="3359" spans="4:4" x14ac:dyDescent="0.3">
      <c r="D3359"/>
    </row>
    <row r="3360" spans="4:4" x14ac:dyDescent="0.3">
      <c r="D3360"/>
    </row>
    <row r="3361" spans="4:4" x14ac:dyDescent="0.3">
      <c r="D3361"/>
    </row>
    <row r="3362" spans="4:4" x14ac:dyDescent="0.3">
      <c r="D3362"/>
    </row>
    <row r="3363" spans="4:4" x14ac:dyDescent="0.3">
      <c r="D3363"/>
    </row>
    <row r="3364" spans="4:4" x14ac:dyDescent="0.3">
      <c r="D3364"/>
    </row>
    <row r="3365" spans="4:4" x14ac:dyDescent="0.3">
      <c r="D3365"/>
    </row>
    <row r="3366" spans="4:4" x14ac:dyDescent="0.3">
      <c r="D3366"/>
    </row>
    <row r="3367" spans="4:4" x14ac:dyDescent="0.3">
      <c r="D3367"/>
    </row>
    <row r="3368" spans="4:4" x14ac:dyDescent="0.3">
      <c r="D3368"/>
    </row>
    <row r="3369" spans="4:4" x14ac:dyDescent="0.3">
      <c r="D3369"/>
    </row>
    <row r="3370" spans="4:4" x14ac:dyDescent="0.3">
      <c r="D3370"/>
    </row>
    <row r="3371" spans="4:4" x14ac:dyDescent="0.3">
      <c r="D3371"/>
    </row>
    <row r="3372" spans="4:4" x14ac:dyDescent="0.3">
      <c r="D3372"/>
    </row>
    <row r="3373" spans="4:4" x14ac:dyDescent="0.3">
      <c r="D3373"/>
    </row>
    <row r="3374" spans="4:4" x14ac:dyDescent="0.3">
      <c r="D3374"/>
    </row>
    <row r="3375" spans="4:4" x14ac:dyDescent="0.3">
      <c r="D3375"/>
    </row>
    <row r="3376" spans="4:4" x14ac:dyDescent="0.3">
      <c r="D3376"/>
    </row>
    <row r="3377" spans="4:4" x14ac:dyDescent="0.3">
      <c r="D3377"/>
    </row>
    <row r="3378" spans="4:4" x14ac:dyDescent="0.3">
      <c r="D3378"/>
    </row>
    <row r="3379" spans="4:4" x14ac:dyDescent="0.3">
      <c r="D3379"/>
    </row>
    <row r="3380" spans="4:4" x14ac:dyDescent="0.3">
      <c r="D3380"/>
    </row>
    <row r="3381" spans="4:4" x14ac:dyDescent="0.3">
      <c r="D3381"/>
    </row>
    <row r="3382" spans="4:4" x14ac:dyDescent="0.3">
      <c r="D3382"/>
    </row>
    <row r="3383" spans="4:4" x14ac:dyDescent="0.3">
      <c r="D3383"/>
    </row>
    <row r="3384" spans="4:4" x14ac:dyDescent="0.3">
      <c r="D3384"/>
    </row>
    <row r="3385" spans="4:4" x14ac:dyDescent="0.3">
      <c r="D3385"/>
    </row>
    <row r="3386" spans="4:4" x14ac:dyDescent="0.3">
      <c r="D3386"/>
    </row>
    <row r="3387" spans="4:4" x14ac:dyDescent="0.3">
      <c r="D3387"/>
    </row>
    <row r="3388" spans="4:4" x14ac:dyDescent="0.3">
      <c r="D3388"/>
    </row>
    <row r="3389" spans="4:4" x14ac:dyDescent="0.3">
      <c r="D3389"/>
    </row>
    <row r="3390" spans="4:4" x14ac:dyDescent="0.3">
      <c r="D3390"/>
    </row>
    <row r="3391" spans="4:4" x14ac:dyDescent="0.3">
      <c r="D3391"/>
    </row>
    <row r="3392" spans="4:4" x14ac:dyDescent="0.3">
      <c r="D3392"/>
    </row>
    <row r="3393" spans="4:4" x14ac:dyDescent="0.3">
      <c r="D3393"/>
    </row>
    <row r="3394" spans="4:4" x14ac:dyDescent="0.3">
      <c r="D3394"/>
    </row>
    <row r="3395" spans="4:4" x14ac:dyDescent="0.3">
      <c r="D3395"/>
    </row>
    <row r="3396" spans="4:4" x14ac:dyDescent="0.3">
      <c r="D3396"/>
    </row>
    <row r="3397" spans="4:4" x14ac:dyDescent="0.3">
      <c r="D3397"/>
    </row>
    <row r="3398" spans="4:4" x14ac:dyDescent="0.3">
      <c r="D3398"/>
    </row>
    <row r="3399" spans="4:4" x14ac:dyDescent="0.3">
      <c r="D3399"/>
    </row>
    <row r="3400" spans="4:4" x14ac:dyDescent="0.3">
      <c r="D3400"/>
    </row>
    <row r="3401" spans="4:4" x14ac:dyDescent="0.3">
      <c r="D3401"/>
    </row>
    <row r="3402" spans="4:4" x14ac:dyDescent="0.3">
      <c r="D3402"/>
    </row>
    <row r="3403" spans="4:4" x14ac:dyDescent="0.3">
      <c r="D3403"/>
    </row>
    <row r="3404" spans="4:4" x14ac:dyDescent="0.3">
      <c r="D3404"/>
    </row>
    <row r="3405" spans="4:4" x14ac:dyDescent="0.3">
      <c r="D3405"/>
    </row>
    <row r="3406" spans="4:4" x14ac:dyDescent="0.3">
      <c r="D3406"/>
    </row>
    <row r="3407" spans="4:4" x14ac:dyDescent="0.3">
      <c r="D3407"/>
    </row>
    <row r="3408" spans="4:4" x14ac:dyDescent="0.3">
      <c r="D3408"/>
    </row>
    <row r="3409" spans="4:4" x14ac:dyDescent="0.3">
      <c r="D3409"/>
    </row>
    <row r="3410" spans="4:4" x14ac:dyDescent="0.3">
      <c r="D3410"/>
    </row>
    <row r="3411" spans="4:4" x14ac:dyDescent="0.3">
      <c r="D3411"/>
    </row>
    <row r="3412" spans="4:4" x14ac:dyDescent="0.3">
      <c r="D3412"/>
    </row>
    <row r="3413" spans="4:4" x14ac:dyDescent="0.3">
      <c r="D3413"/>
    </row>
    <row r="3414" spans="4:4" x14ac:dyDescent="0.3">
      <c r="D3414"/>
    </row>
    <row r="3415" spans="4:4" x14ac:dyDescent="0.3">
      <c r="D3415"/>
    </row>
    <row r="3416" spans="4:4" x14ac:dyDescent="0.3">
      <c r="D3416"/>
    </row>
    <row r="3417" spans="4:4" x14ac:dyDescent="0.3">
      <c r="D3417"/>
    </row>
    <row r="3418" spans="4:4" x14ac:dyDescent="0.3">
      <c r="D3418"/>
    </row>
    <row r="3419" spans="4:4" x14ac:dyDescent="0.3">
      <c r="D3419"/>
    </row>
    <row r="3420" spans="4:4" x14ac:dyDescent="0.3">
      <c r="D3420"/>
    </row>
    <row r="3421" spans="4:4" x14ac:dyDescent="0.3">
      <c r="D3421"/>
    </row>
    <row r="3422" spans="4:4" x14ac:dyDescent="0.3">
      <c r="D3422"/>
    </row>
    <row r="3423" spans="4:4" x14ac:dyDescent="0.3">
      <c r="D3423"/>
    </row>
    <row r="3424" spans="4:4" x14ac:dyDescent="0.3">
      <c r="D3424"/>
    </row>
    <row r="3425" spans="4:4" x14ac:dyDescent="0.3">
      <c r="D3425"/>
    </row>
    <row r="3426" spans="4:4" x14ac:dyDescent="0.3">
      <c r="D3426"/>
    </row>
    <row r="3427" spans="4:4" x14ac:dyDescent="0.3">
      <c r="D3427"/>
    </row>
    <row r="3428" spans="4:4" x14ac:dyDescent="0.3">
      <c r="D3428"/>
    </row>
    <row r="3429" spans="4:4" x14ac:dyDescent="0.3">
      <c r="D3429"/>
    </row>
    <row r="3430" spans="4:4" x14ac:dyDescent="0.3">
      <c r="D3430"/>
    </row>
    <row r="3431" spans="4:4" x14ac:dyDescent="0.3">
      <c r="D3431"/>
    </row>
    <row r="3432" spans="4:4" x14ac:dyDescent="0.3">
      <c r="D3432"/>
    </row>
    <row r="3433" spans="4:4" x14ac:dyDescent="0.3">
      <c r="D3433"/>
    </row>
    <row r="3434" spans="4:4" x14ac:dyDescent="0.3">
      <c r="D3434"/>
    </row>
    <row r="3435" spans="4:4" x14ac:dyDescent="0.3">
      <c r="D3435"/>
    </row>
    <row r="3436" spans="4:4" x14ac:dyDescent="0.3">
      <c r="D3436"/>
    </row>
    <row r="3437" spans="4:4" x14ac:dyDescent="0.3">
      <c r="D3437"/>
    </row>
    <row r="3438" spans="4:4" x14ac:dyDescent="0.3">
      <c r="D3438"/>
    </row>
    <row r="3439" spans="4:4" x14ac:dyDescent="0.3">
      <c r="D3439"/>
    </row>
    <row r="3440" spans="4:4" x14ac:dyDescent="0.3">
      <c r="D3440"/>
    </row>
    <row r="3441" spans="4:4" x14ac:dyDescent="0.3">
      <c r="D3441"/>
    </row>
    <row r="3442" spans="4:4" x14ac:dyDescent="0.3">
      <c r="D3442"/>
    </row>
    <row r="3443" spans="4:4" x14ac:dyDescent="0.3">
      <c r="D3443"/>
    </row>
    <row r="3444" spans="4:4" x14ac:dyDescent="0.3">
      <c r="D3444"/>
    </row>
    <row r="3445" spans="4:4" x14ac:dyDescent="0.3">
      <c r="D3445"/>
    </row>
    <row r="3446" spans="4:4" x14ac:dyDescent="0.3">
      <c r="D3446"/>
    </row>
    <row r="3447" spans="4:4" x14ac:dyDescent="0.3">
      <c r="D3447"/>
    </row>
    <row r="3448" spans="4:4" x14ac:dyDescent="0.3">
      <c r="D3448"/>
    </row>
    <row r="3449" spans="4:4" x14ac:dyDescent="0.3">
      <c r="D3449"/>
    </row>
    <row r="3450" spans="4:4" x14ac:dyDescent="0.3">
      <c r="D3450"/>
    </row>
    <row r="3451" spans="4:4" x14ac:dyDescent="0.3">
      <c r="D3451"/>
    </row>
    <row r="3452" spans="4:4" x14ac:dyDescent="0.3">
      <c r="D3452"/>
    </row>
    <row r="3453" spans="4:4" x14ac:dyDescent="0.3">
      <c r="D3453"/>
    </row>
    <row r="3454" spans="4:4" x14ac:dyDescent="0.3">
      <c r="D3454"/>
    </row>
    <row r="3455" spans="4:4" x14ac:dyDescent="0.3">
      <c r="D3455"/>
    </row>
    <row r="3456" spans="4:4" x14ac:dyDescent="0.3">
      <c r="D3456"/>
    </row>
    <row r="3457" spans="4:4" x14ac:dyDescent="0.3">
      <c r="D3457"/>
    </row>
    <row r="3458" spans="4:4" x14ac:dyDescent="0.3">
      <c r="D3458"/>
    </row>
    <row r="3459" spans="4:4" x14ac:dyDescent="0.3">
      <c r="D3459"/>
    </row>
    <row r="3460" spans="4:4" x14ac:dyDescent="0.3">
      <c r="D3460"/>
    </row>
    <row r="3461" spans="4:4" x14ac:dyDescent="0.3">
      <c r="D3461"/>
    </row>
    <row r="3462" spans="4:4" x14ac:dyDescent="0.3">
      <c r="D3462"/>
    </row>
    <row r="3463" spans="4:4" x14ac:dyDescent="0.3">
      <c r="D3463"/>
    </row>
    <row r="3464" spans="4:4" x14ac:dyDescent="0.3">
      <c r="D3464"/>
    </row>
    <row r="3465" spans="4:4" x14ac:dyDescent="0.3">
      <c r="D3465"/>
    </row>
    <row r="3466" spans="4:4" x14ac:dyDescent="0.3">
      <c r="D3466"/>
    </row>
    <row r="3467" spans="4:4" x14ac:dyDescent="0.3">
      <c r="D3467"/>
    </row>
    <row r="3468" spans="4:4" x14ac:dyDescent="0.3">
      <c r="D3468"/>
    </row>
    <row r="3469" spans="4:4" x14ac:dyDescent="0.3">
      <c r="D3469"/>
    </row>
    <row r="3470" spans="4:4" x14ac:dyDescent="0.3">
      <c r="D3470"/>
    </row>
    <row r="3471" spans="4:4" x14ac:dyDescent="0.3">
      <c r="D3471"/>
    </row>
    <row r="3472" spans="4:4" x14ac:dyDescent="0.3">
      <c r="D3472"/>
    </row>
    <row r="3473" spans="4:4" x14ac:dyDescent="0.3">
      <c r="D3473"/>
    </row>
    <row r="3474" spans="4:4" x14ac:dyDescent="0.3">
      <c r="D3474"/>
    </row>
    <row r="3475" spans="4:4" x14ac:dyDescent="0.3">
      <c r="D3475"/>
    </row>
    <row r="3476" spans="4:4" x14ac:dyDescent="0.3">
      <c r="D3476"/>
    </row>
    <row r="3477" spans="4:4" x14ac:dyDescent="0.3">
      <c r="D3477"/>
    </row>
    <row r="3478" spans="4:4" x14ac:dyDescent="0.3">
      <c r="D3478"/>
    </row>
    <row r="3479" spans="4:4" x14ac:dyDescent="0.3">
      <c r="D3479"/>
    </row>
    <row r="3480" spans="4:4" x14ac:dyDescent="0.3">
      <c r="D3480"/>
    </row>
    <row r="3481" spans="4:4" x14ac:dyDescent="0.3">
      <c r="D3481"/>
    </row>
    <row r="3482" spans="4:4" x14ac:dyDescent="0.3">
      <c r="D3482"/>
    </row>
    <row r="3483" spans="4:4" x14ac:dyDescent="0.3">
      <c r="D3483"/>
    </row>
    <row r="3484" spans="4:4" x14ac:dyDescent="0.3">
      <c r="D3484"/>
    </row>
    <row r="3485" spans="4:4" x14ac:dyDescent="0.3">
      <c r="D3485"/>
    </row>
    <row r="3486" spans="4:4" x14ac:dyDescent="0.3">
      <c r="D3486"/>
    </row>
    <row r="3487" spans="4:4" x14ac:dyDescent="0.3">
      <c r="D3487"/>
    </row>
    <row r="3488" spans="4:4" x14ac:dyDescent="0.3">
      <c r="D3488"/>
    </row>
    <row r="3489" spans="4:4" x14ac:dyDescent="0.3">
      <c r="D3489"/>
    </row>
    <row r="3490" spans="4:4" x14ac:dyDescent="0.3">
      <c r="D3490"/>
    </row>
    <row r="3491" spans="4:4" x14ac:dyDescent="0.3">
      <c r="D3491"/>
    </row>
    <row r="3492" spans="4:4" x14ac:dyDescent="0.3">
      <c r="D3492"/>
    </row>
    <row r="3493" spans="4:4" x14ac:dyDescent="0.3">
      <c r="D3493"/>
    </row>
    <row r="3494" spans="4:4" x14ac:dyDescent="0.3">
      <c r="D3494"/>
    </row>
    <row r="3495" spans="4:4" x14ac:dyDescent="0.3">
      <c r="D3495"/>
    </row>
    <row r="3496" spans="4:4" x14ac:dyDescent="0.3">
      <c r="D3496"/>
    </row>
    <row r="3497" spans="4:4" x14ac:dyDescent="0.3">
      <c r="D3497"/>
    </row>
    <row r="3498" spans="4:4" x14ac:dyDescent="0.3">
      <c r="D3498"/>
    </row>
    <row r="3499" spans="4:4" x14ac:dyDescent="0.3">
      <c r="D3499"/>
    </row>
    <row r="3500" spans="4:4" x14ac:dyDescent="0.3">
      <c r="D3500"/>
    </row>
    <row r="3501" spans="4:4" x14ac:dyDescent="0.3">
      <c r="D3501"/>
    </row>
    <row r="3502" spans="4:4" x14ac:dyDescent="0.3">
      <c r="D3502"/>
    </row>
    <row r="3503" spans="4:4" x14ac:dyDescent="0.3">
      <c r="D3503"/>
    </row>
    <row r="3504" spans="4:4" x14ac:dyDescent="0.3">
      <c r="D3504"/>
    </row>
    <row r="3505" spans="4:4" x14ac:dyDescent="0.3">
      <c r="D3505"/>
    </row>
    <row r="3506" spans="4:4" x14ac:dyDescent="0.3">
      <c r="D3506"/>
    </row>
    <row r="3507" spans="4:4" x14ac:dyDescent="0.3">
      <c r="D3507"/>
    </row>
    <row r="3508" spans="4:4" x14ac:dyDescent="0.3">
      <c r="D3508"/>
    </row>
    <row r="3509" spans="4:4" x14ac:dyDescent="0.3">
      <c r="D3509"/>
    </row>
    <row r="3510" spans="4:4" x14ac:dyDescent="0.3">
      <c r="D3510"/>
    </row>
    <row r="3511" spans="4:4" x14ac:dyDescent="0.3">
      <c r="D3511"/>
    </row>
    <row r="3512" spans="4:4" x14ac:dyDescent="0.3">
      <c r="D3512"/>
    </row>
    <row r="3513" spans="4:4" x14ac:dyDescent="0.3">
      <c r="D3513"/>
    </row>
    <row r="3514" spans="4:4" x14ac:dyDescent="0.3">
      <c r="D3514"/>
    </row>
    <row r="3515" spans="4:4" x14ac:dyDescent="0.3">
      <c r="D3515"/>
    </row>
    <row r="3516" spans="4:4" x14ac:dyDescent="0.3">
      <c r="D3516"/>
    </row>
    <row r="3517" spans="4:4" x14ac:dyDescent="0.3">
      <c r="D3517"/>
    </row>
    <row r="3518" spans="4:4" x14ac:dyDescent="0.3">
      <c r="D3518"/>
    </row>
    <row r="3519" spans="4:4" x14ac:dyDescent="0.3">
      <c r="D3519"/>
    </row>
    <row r="3520" spans="4:4" x14ac:dyDescent="0.3">
      <c r="D3520"/>
    </row>
    <row r="3521" spans="4:4" x14ac:dyDescent="0.3">
      <c r="D3521"/>
    </row>
    <row r="3522" spans="4:4" x14ac:dyDescent="0.3">
      <c r="D3522"/>
    </row>
    <row r="3523" spans="4:4" x14ac:dyDescent="0.3">
      <c r="D3523"/>
    </row>
    <row r="3524" spans="4:4" x14ac:dyDescent="0.3">
      <c r="D3524"/>
    </row>
    <row r="3525" spans="4:4" x14ac:dyDescent="0.3">
      <c r="D3525"/>
    </row>
    <row r="3526" spans="4:4" x14ac:dyDescent="0.3">
      <c r="D3526"/>
    </row>
    <row r="3527" spans="4:4" x14ac:dyDescent="0.3">
      <c r="D3527"/>
    </row>
    <row r="3528" spans="4:4" x14ac:dyDescent="0.3">
      <c r="D3528"/>
    </row>
    <row r="3529" spans="4:4" x14ac:dyDescent="0.3">
      <c r="D3529"/>
    </row>
    <row r="3530" spans="4:4" x14ac:dyDescent="0.3">
      <c r="D3530"/>
    </row>
    <row r="3531" spans="4:4" x14ac:dyDescent="0.3">
      <c r="D3531"/>
    </row>
    <row r="3532" spans="4:4" x14ac:dyDescent="0.3">
      <c r="D3532"/>
    </row>
    <row r="3533" spans="4:4" x14ac:dyDescent="0.3">
      <c r="D3533"/>
    </row>
    <row r="3534" spans="4:4" x14ac:dyDescent="0.3">
      <c r="D3534"/>
    </row>
    <row r="3535" spans="4:4" x14ac:dyDescent="0.3">
      <c r="D3535"/>
    </row>
    <row r="3536" spans="4:4" x14ac:dyDescent="0.3">
      <c r="D3536"/>
    </row>
    <row r="3537" spans="4:4" x14ac:dyDescent="0.3">
      <c r="D3537"/>
    </row>
    <row r="3538" spans="4:4" x14ac:dyDescent="0.3">
      <c r="D3538"/>
    </row>
    <row r="3539" spans="4:4" x14ac:dyDescent="0.3">
      <c r="D3539"/>
    </row>
    <row r="3540" spans="4:4" x14ac:dyDescent="0.3">
      <c r="D3540"/>
    </row>
    <row r="3541" spans="4:4" x14ac:dyDescent="0.3">
      <c r="D3541"/>
    </row>
    <row r="3542" spans="4:4" x14ac:dyDescent="0.3">
      <c r="D3542"/>
    </row>
    <row r="3543" spans="4:4" x14ac:dyDescent="0.3">
      <c r="D3543"/>
    </row>
    <row r="3544" spans="4:4" x14ac:dyDescent="0.3">
      <c r="D3544"/>
    </row>
    <row r="3545" spans="4:4" x14ac:dyDescent="0.3">
      <c r="D3545"/>
    </row>
    <row r="3546" spans="4:4" x14ac:dyDescent="0.3">
      <c r="D3546"/>
    </row>
    <row r="3547" spans="4:4" x14ac:dyDescent="0.3">
      <c r="D3547"/>
    </row>
    <row r="3548" spans="4:4" x14ac:dyDescent="0.3">
      <c r="D3548"/>
    </row>
    <row r="3549" spans="4:4" x14ac:dyDescent="0.3">
      <c r="D3549"/>
    </row>
    <row r="3550" spans="4:4" x14ac:dyDescent="0.3">
      <c r="D3550"/>
    </row>
    <row r="3551" spans="4:4" x14ac:dyDescent="0.3">
      <c r="D3551"/>
    </row>
    <row r="3552" spans="4:4" x14ac:dyDescent="0.3">
      <c r="D3552"/>
    </row>
    <row r="3553" spans="4:4" x14ac:dyDescent="0.3">
      <c r="D3553"/>
    </row>
    <row r="3554" spans="4:4" x14ac:dyDescent="0.3">
      <c r="D3554"/>
    </row>
    <row r="3555" spans="4:4" x14ac:dyDescent="0.3">
      <c r="D3555"/>
    </row>
    <row r="3556" spans="4:4" x14ac:dyDescent="0.3">
      <c r="D3556"/>
    </row>
    <row r="3557" spans="4:4" x14ac:dyDescent="0.3">
      <c r="D3557"/>
    </row>
    <row r="3558" spans="4:4" x14ac:dyDescent="0.3">
      <c r="D3558"/>
    </row>
    <row r="3559" spans="4:4" x14ac:dyDescent="0.3">
      <c r="D3559"/>
    </row>
    <row r="3560" spans="4:4" x14ac:dyDescent="0.3">
      <c r="D3560"/>
    </row>
    <row r="3561" spans="4:4" x14ac:dyDescent="0.3">
      <c r="D3561"/>
    </row>
    <row r="3562" spans="4:4" x14ac:dyDescent="0.3">
      <c r="D3562"/>
    </row>
    <row r="3563" spans="4:4" x14ac:dyDescent="0.3">
      <c r="D3563"/>
    </row>
    <row r="3564" spans="4:4" x14ac:dyDescent="0.3">
      <c r="D3564"/>
    </row>
    <row r="3565" spans="4:4" x14ac:dyDescent="0.3">
      <c r="D3565"/>
    </row>
    <row r="3566" spans="4:4" x14ac:dyDescent="0.3">
      <c r="D3566"/>
    </row>
    <row r="3567" spans="4:4" x14ac:dyDescent="0.3">
      <c r="D3567"/>
    </row>
    <row r="3568" spans="4:4" x14ac:dyDescent="0.3">
      <c r="D3568"/>
    </row>
    <row r="3569" spans="4:4" x14ac:dyDescent="0.3">
      <c r="D3569"/>
    </row>
    <row r="3570" spans="4:4" x14ac:dyDescent="0.3">
      <c r="D3570"/>
    </row>
    <row r="3571" spans="4:4" x14ac:dyDescent="0.3">
      <c r="D3571"/>
    </row>
    <row r="3572" spans="4:4" x14ac:dyDescent="0.3">
      <c r="D3572"/>
    </row>
    <row r="3573" spans="4:4" x14ac:dyDescent="0.3">
      <c r="D3573"/>
    </row>
    <row r="3574" spans="4:4" x14ac:dyDescent="0.3">
      <c r="D3574"/>
    </row>
    <row r="3575" spans="4:4" x14ac:dyDescent="0.3">
      <c r="D3575"/>
    </row>
    <row r="3576" spans="4:4" x14ac:dyDescent="0.3">
      <c r="D3576"/>
    </row>
    <row r="3577" spans="4:4" x14ac:dyDescent="0.3">
      <c r="D3577"/>
    </row>
    <row r="3578" spans="4:4" x14ac:dyDescent="0.3">
      <c r="D3578"/>
    </row>
    <row r="3579" spans="4:4" x14ac:dyDescent="0.3">
      <c r="D3579"/>
    </row>
    <row r="3580" spans="4:4" x14ac:dyDescent="0.3">
      <c r="D3580"/>
    </row>
    <row r="3581" spans="4:4" x14ac:dyDescent="0.3">
      <c r="D3581"/>
    </row>
    <row r="3582" spans="4:4" x14ac:dyDescent="0.3">
      <c r="D3582"/>
    </row>
    <row r="3583" spans="4:4" x14ac:dyDescent="0.3">
      <c r="D3583"/>
    </row>
    <row r="3584" spans="4:4" x14ac:dyDescent="0.3">
      <c r="D3584"/>
    </row>
    <row r="3585" spans="4:4" x14ac:dyDescent="0.3">
      <c r="D3585"/>
    </row>
    <row r="3586" spans="4:4" x14ac:dyDescent="0.3">
      <c r="D3586"/>
    </row>
    <row r="3587" spans="4:4" x14ac:dyDescent="0.3">
      <c r="D3587"/>
    </row>
    <row r="3588" spans="4:4" x14ac:dyDescent="0.3">
      <c r="D3588"/>
    </row>
    <row r="3589" spans="4:4" x14ac:dyDescent="0.3">
      <c r="D3589"/>
    </row>
    <row r="3590" spans="4:4" x14ac:dyDescent="0.3">
      <c r="D3590"/>
    </row>
    <row r="3591" spans="4:4" x14ac:dyDescent="0.3">
      <c r="D3591"/>
    </row>
    <row r="3592" spans="4:4" x14ac:dyDescent="0.3">
      <c r="D3592"/>
    </row>
    <row r="3593" spans="4:4" x14ac:dyDescent="0.3">
      <c r="D3593"/>
    </row>
    <row r="3594" spans="4:4" x14ac:dyDescent="0.3">
      <c r="D3594"/>
    </row>
    <row r="3595" spans="4:4" x14ac:dyDescent="0.3">
      <c r="D3595"/>
    </row>
    <row r="3596" spans="4:4" x14ac:dyDescent="0.3">
      <c r="D3596"/>
    </row>
    <row r="3597" spans="4:4" x14ac:dyDescent="0.3">
      <c r="D3597"/>
    </row>
    <row r="3598" spans="4:4" x14ac:dyDescent="0.3">
      <c r="D3598"/>
    </row>
    <row r="3599" spans="4:4" x14ac:dyDescent="0.3">
      <c r="D3599"/>
    </row>
    <row r="3600" spans="4:4" x14ac:dyDescent="0.3">
      <c r="D3600"/>
    </row>
    <row r="3601" spans="4:4" x14ac:dyDescent="0.3">
      <c r="D3601"/>
    </row>
    <row r="3602" spans="4:4" x14ac:dyDescent="0.3">
      <c r="D3602"/>
    </row>
    <row r="3603" spans="4:4" x14ac:dyDescent="0.3">
      <c r="D3603"/>
    </row>
    <row r="3604" spans="4:4" x14ac:dyDescent="0.3">
      <c r="D3604"/>
    </row>
    <row r="3605" spans="4:4" x14ac:dyDescent="0.3">
      <c r="D3605"/>
    </row>
    <row r="3606" spans="4:4" x14ac:dyDescent="0.3">
      <c r="D3606"/>
    </row>
    <row r="3607" spans="4:4" x14ac:dyDescent="0.3">
      <c r="D3607"/>
    </row>
    <row r="3608" spans="4:4" x14ac:dyDescent="0.3">
      <c r="D3608"/>
    </row>
    <row r="3609" spans="4:4" x14ac:dyDescent="0.3">
      <c r="D3609"/>
    </row>
    <row r="3610" spans="4:4" x14ac:dyDescent="0.3">
      <c r="D3610"/>
    </row>
    <row r="3611" spans="4:4" x14ac:dyDescent="0.3">
      <c r="D3611"/>
    </row>
    <row r="3612" spans="4:4" x14ac:dyDescent="0.3">
      <c r="D3612"/>
    </row>
    <row r="3613" spans="4:4" x14ac:dyDescent="0.3">
      <c r="D3613"/>
    </row>
    <row r="3614" spans="4:4" x14ac:dyDescent="0.3">
      <c r="D3614"/>
    </row>
    <row r="3615" spans="4:4" x14ac:dyDescent="0.3">
      <c r="D3615"/>
    </row>
    <row r="3616" spans="4:4" x14ac:dyDescent="0.3">
      <c r="D3616"/>
    </row>
    <row r="3617" spans="4:4" x14ac:dyDescent="0.3">
      <c r="D3617"/>
    </row>
    <row r="3618" spans="4:4" x14ac:dyDescent="0.3">
      <c r="D3618"/>
    </row>
    <row r="3619" spans="4:4" x14ac:dyDescent="0.3">
      <c r="D3619"/>
    </row>
    <row r="3620" spans="4:4" x14ac:dyDescent="0.3">
      <c r="D3620"/>
    </row>
    <row r="3621" spans="4:4" x14ac:dyDescent="0.3">
      <c r="D3621"/>
    </row>
    <row r="3622" spans="4:4" x14ac:dyDescent="0.3">
      <c r="D3622"/>
    </row>
    <row r="3623" spans="4:4" x14ac:dyDescent="0.3">
      <c r="D3623"/>
    </row>
    <row r="3624" spans="4:4" x14ac:dyDescent="0.3">
      <c r="D3624"/>
    </row>
    <row r="3625" spans="4:4" x14ac:dyDescent="0.3">
      <c r="D3625"/>
    </row>
    <row r="3626" spans="4:4" x14ac:dyDescent="0.3">
      <c r="D3626"/>
    </row>
    <row r="3627" spans="4:4" x14ac:dyDescent="0.3">
      <c r="D3627"/>
    </row>
    <row r="3628" spans="4:4" x14ac:dyDescent="0.3">
      <c r="D3628"/>
    </row>
    <row r="3629" spans="4:4" x14ac:dyDescent="0.3">
      <c r="D3629"/>
    </row>
    <row r="3630" spans="4:4" x14ac:dyDescent="0.3">
      <c r="D3630"/>
    </row>
    <row r="3631" spans="4:4" x14ac:dyDescent="0.3">
      <c r="D3631"/>
    </row>
    <row r="3632" spans="4:4" x14ac:dyDescent="0.3">
      <c r="D3632"/>
    </row>
    <row r="3633" spans="4:4" x14ac:dyDescent="0.3">
      <c r="D3633"/>
    </row>
    <row r="3634" spans="4:4" x14ac:dyDescent="0.3">
      <c r="D3634"/>
    </row>
    <row r="3635" spans="4:4" x14ac:dyDescent="0.3">
      <c r="D3635"/>
    </row>
    <row r="3636" spans="4:4" x14ac:dyDescent="0.3">
      <c r="D3636"/>
    </row>
    <row r="3637" spans="4:4" x14ac:dyDescent="0.3">
      <c r="D3637"/>
    </row>
    <row r="3638" spans="4:4" x14ac:dyDescent="0.3">
      <c r="D3638"/>
    </row>
    <row r="3639" spans="4:4" x14ac:dyDescent="0.3">
      <c r="D3639"/>
    </row>
    <row r="3640" spans="4:4" x14ac:dyDescent="0.3">
      <c r="D3640"/>
    </row>
    <row r="3641" spans="4:4" x14ac:dyDescent="0.3">
      <c r="D3641"/>
    </row>
    <row r="3642" spans="4:4" x14ac:dyDescent="0.3">
      <c r="D3642"/>
    </row>
    <row r="3643" spans="4:4" x14ac:dyDescent="0.3">
      <c r="D3643"/>
    </row>
    <row r="3644" spans="4:4" x14ac:dyDescent="0.3">
      <c r="D3644"/>
    </row>
    <row r="3645" spans="4:4" x14ac:dyDescent="0.3">
      <c r="D3645"/>
    </row>
    <row r="3646" spans="4:4" x14ac:dyDescent="0.3">
      <c r="D3646"/>
    </row>
    <row r="3647" spans="4:4" x14ac:dyDescent="0.3">
      <c r="D3647"/>
    </row>
    <row r="3648" spans="4:4" x14ac:dyDescent="0.3">
      <c r="D3648"/>
    </row>
    <row r="3649" spans="4:4" x14ac:dyDescent="0.3">
      <c r="D3649"/>
    </row>
    <row r="3650" spans="4:4" x14ac:dyDescent="0.3">
      <c r="D3650"/>
    </row>
    <row r="3651" spans="4:4" x14ac:dyDescent="0.3">
      <c r="D3651"/>
    </row>
    <row r="3652" spans="4:4" x14ac:dyDescent="0.3">
      <c r="D3652"/>
    </row>
    <row r="3653" spans="4:4" x14ac:dyDescent="0.3">
      <c r="D3653"/>
    </row>
    <row r="3654" spans="4:4" x14ac:dyDescent="0.3">
      <c r="D3654"/>
    </row>
    <row r="3655" spans="4:4" x14ac:dyDescent="0.3">
      <c r="D3655"/>
    </row>
    <row r="3656" spans="4:4" x14ac:dyDescent="0.3">
      <c r="D3656"/>
    </row>
    <row r="3657" spans="4:4" x14ac:dyDescent="0.3">
      <c r="D3657"/>
    </row>
    <row r="3658" spans="4:4" x14ac:dyDescent="0.3">
      <c r="D3658"/>
    </row>
    <row r="3659" spans="4:4" x14ac:dyDescent="0.3">
      <c r="D3659"/>
    </row>
    <row r="3660" spans="4:4" x14ac:dyDescent="0.3">
      <c r="D3660"/>
    </row>
    <row r="3661" spans="4:4" x14ac:dyDescent="0.3">
      <c r="D3661"/>
    </row>
    <row r="3662" spans="4:4" x14ac:dyDescent="0.3">
      <c r="D3662"/>
    </row>
    <row r="3663" spans="4:4" x14ac:dyDescent="0.3">
      <c r="D3663"/>
    </row>
    <row r="3664" spans="4:4" x14ac:dyDescent="0.3">
      <c r="D3664"/>
    </row>
    <row r="3665" spans="4:4" x14ac:dyDescent="0.3">
      <c r="D3665"/>
    </row>
    <row r="3666" spans="4:4" x14ac:dyDescent="0.3">
      <c r="D3666"/>
    </row>
    <row r="3667" spans="4:4" x14ac:dyDescent="0.3">
      <c r="D3667"/>
    </row>
    <row r="3668" spans="4:4" x14ac:dyDescent="0.3">
      <c r="D3668"/>
    </row>
    <row r="3669" spans="4:4" x14ac:dyDescent="0.3">
      <c r="D3669"/>
    </row>
    <row r="3670" spans="4:4" x14ac:dyDescent="0.3">
      <c r="D3670"/>
    </row>
    <row r="3671" spans="4:4" x14ac:dyDescent="0.3">
      <c r="D3671"/>
    </row>
    <row r="3672" spans="4:4" x14ac:dyDescent="0.3">
      <c r="D3672"/>
    </row>
    <row r="3673" spans="4:4" x14ac:dyDescent="0.3">
      <c r="D3673"/>
    </row>
    <row r="3674" spans="4:4" x14ac:dyDescent="0.3">
      <c r="D3674"/>
    </row>
    <row r="3675" spans="4:4" x14ac:dyDescent="0.3">
      <c r="D3675"/>
    </row>
    <row r="3676" spans="4:4" x14ac:dyDescent="0.3">
      <c r="D3676"/>
    </row>
    <row r="3677" spans="4:4" x14ac:dyDescent="0.3">
      <c r="D3677"/>
    </row>
    <row r="3678" spans="4:4" x14ac:dyDescent="0.3">
      <c r="D3678"/>
    </row>
    <row r="3679" spans="4:4" x14ac:dyDescent="0.3">
      <c r="D3679"/>
    </row>
    <row r="3680" spans="4:4" x14ac:dyDescent="0.3">
      <c r="D3680"/>
    </row>
    <row r="3681" spans="4:4" x14ac:dyDescent="0.3">
      <c r="D3681"/>
    </row>
    <row r="3682" spans="4:4" x14ac:dyDescent="0.3">
      <c r="D3682"/>
    </row>
    <row r="3683" spans="4:4" x14ac:dyDescent="0.3">
      <c r="D3683"/>
    </row>
    <row r="3684" spans="4:4" x14ac:dyDescent="0.3">
      <c r="D3684"/>
    </row>
    <row r="3685" spans="4:4" x14ac:dyDescent="0.3">
      <c r="D3685"/>
    </row>
    <row r="3686" spans="4:4" x14ac:dyDescent="0.3">
      <c r="D3686"/>
    </row>
    <row r="3687" spans="4:4" x14ac:dyDescent="0.3">
      <c r="D3687"/>
    </row>
    <row r="3688" spans="4:4" x14ac:dyDescent="0.3">
      <c r="D3688"/>
    </row>
    <row r="3689" spans="4:4" x14ac:dyDescent="0.3">
      <c r="D3689"/>
    </row>
    <row r="3690" spans="4:4" x14ac:dyDescent="0.3">
      <c r="D3690"/>
    </row>
    <row r="3691" spans="4:4" x14ac:dyDescent="0.3">
      <c r="D3691"/>
    </row>
    <row r="3692" spans="4:4" x14ac:dyDescent="0.3">
      <c r="D3692"/>
    </row>
    <row r="3693" spans="4:4" x14ac:dyDescent="0.3">
      <c r="D3693"/>
    </row>
    <row r="3694" spans="4:4" x14ac:dyDescent="0.3">
      <c r="D3694"/>
    </row>
    <row r="3695" spans="4:4" x14ac:dyDescent="0.3">
      <c r="D3695"/>
    </row>
    <row r="3696" spans="4:4" x14ac:dyDescent="0.3">
      <c r="D3696"/>
    </row>
    <row r="3697" spans="4:4" x14ac:dyDescent="0.3">
      <c r="D3697"/>
    </row>
    <row r="3698" spans="4:4" x14ac:dyDescent="0.3">
      <c r="D3698"/>
    </row>
    <row r="3699" spans="4:4" x14ac:dyDescent="0.3">
      <c r="D3699"/>
    </row>
    <row r="3700" spans="4:4" x14ac:dyDescent="0.3">
      <c r="D3700"/>
    </row>
    <row r="3701" spans="4:4" x14ac:dyDescent="0.3">
      <c r="D3701"/>
    </row>
    <row r="3702" spans="4:4" x14ac:dyDescent="0.3">
      <c r="D3702"/>
    </row>
    <row r="3703" spans="4:4" x14ac:dyDescent="0.3">
      <c r="D3703"/>
    </row>
    <row r="3704" spans="4:4" x14ac:dyDescent="0.3">
      <c r="D3704"/>
    </row>
    <row r="3705" spans="4:4" x14ac:dyDescent="0.3">
      <c r="D3705"/>
    </row>
    <row r="3706" spans="4:4" x14ac:dyDescent="0.3">
      <c r="D3706"/>
    </row>
    <row r="3707" spans="4:4" x14ac:dyDescent="0.3">
      <c r="D3707"/>
    </row>
    <row r="3708" spans="4:4" x14ac:dyDescent="0.3">
      <c r="D3708"/>
    </row>
    <row r="3709" spans="4:4" x14ac:dyDescent="0.3">
      <c r="D3709"/>
    </row>
    <row r="3710" spans="4:4" x14ac:dyDescent="0.3">
      <c r="D3710"/>
    </row>
    <row r="3711" spans="4:4" x14ac:dyDescent="0.3">
      <c r="D3711"/>
    </row>
    <row r="3712" spans="4:4" x14ac:dyDescent="0.3">
      <c r="D3712"/>
    </row>
    <row r="3713" spans="4:4" x14ac:dyDescent="0.3">
      <c r="D3713"/>
    </row>
    <row r="3714" spans="4:4" x14ac:dyDescent="0.3">
      <c r="D3714"/>
    </row>
    <row r="3715" spans="4:4" x14ac:dyDescent="0.3">
      <c r="D3715"/>
    </row>
    <row r="3716" spans="4:4" x14ac:dyDescent="0.3">
      <c r="D3716"/>
    </row>
    <row r="3717" spans="4:4" x14ac:dyDescent="0.3">
      <c r="D3717"/>
    </row>
    <row r="3718" spans="4:4" x14ac:dyDescent="0.3">
      <c r="D3718"/>
    </row>
    <row r="3719" spans="4:4" x14ac:dyDescent="0.3">
      <c r="D3719"/>
    </row>
    <row r="3720" spans="4:4" x14ac:dyDescent="0.3">
      <c r="D3720"/>
    </row>
    <row r="3721" spans="4:4" x14ac:dyDescent="0.3">
      <c r="D3721"/>
    </row>
    <row r="3722" spans="4:4" x14ac:dyDescent="0.3">
      <c r="D3722"/>
    </row>
    <row r="3723" spans="4:4" x14ac:dyDescent="0.3">
      <c r="D3723"/>
    </row>
    <row r="3724" spans="4:4" x14ac:dyDescent="0.3">
      <c r="D3724"/>
    </row>
    <row r="3725" spans="4:4" x14ac:dyDescent="0.3">
      <c r="D3725"/>
    </row>
    <row r="3726" spans="4:4" x14ac:dyDescent="0.3">
      <c r="D3726"/>
    </row>
    <row r="3727" spans="4:4" x14ac:dyDescent="0.3">
      <c r="D3727"/>
    </row>
    <row r="3728" spans="4:4" x14ac:dyDescent="0.3">
      <c r="D3728"/>
    </row>
    <row r="3729" spans="4:4" x14ac:dyDescent="0.3">
      <c r="D3729"/>
    </row>
    <row r="3730" spans="4:4" x14ac:dyDescent="0.3">
      <c r="D3730"/>
    </row>
    <row r="3731" spans="4:4" x14ac:dyDescent="0.3">
      <c r="D3731"/>
    </row>
    <row r="3732" spans="4:4" x14ac:dyDescent="0.3">
      <c r="D3732"/>
    </row>
    <row r="3733" spans="4:4" x14ac:dyDescent="0.3">
      <c r="D3733"/>
    </row>
    <row r="3734" spans="4:4" x14ac:dyDescent="0.3">
      <c r="D3734"/>
    </row>
    <row r="3735" spans="4:4" x14ac:dyDescent="0.3">
      <c r="D3735"/>
    </row>
    <row r="3736" spans="4:4" x14ac:dyDescent="0.3">
      <c r="D3736"/>
    </row>
    <row r="3737" spans="4:4" x14ac:dyDescent="0.3">
      <c r="D3737"/>
    </row>
    <row r="3738" spans="4:4" x14ac:dyDescent="0.3">
      <c r="D3738"/>
    </row>
    <row r="3739" spans="4:4" x14ac:dyDescent="0.3">
      <c r="D3739"/>
    </row>
    <row r="3740" spans="4:4" x14ac:dyDescent="0.3">
      <c r="D3740"/>
    </row>
    <row r="3741" spans="4:4" x14ac:dyDescent="0.3">
      <c r="D3741"/>
    </row>
    <row r="3742" spans="4:4" x14ac:dyDescent="0.3">
      <c r="D3742"/>
    </row>
    <row r="3743" spans="4:4" x14ac:dyDescent="0.3">
      <c r="D3743"/>
    </row>
    <row r="3744" spans="4:4" x14ac:dyDescent="0.3">
      <c r="D3744"/>
    </row>
    <row r="3745" spans="4:4" x14ac:dyDescent="0.3">
      <c r="D3745"/>
    </row>
    <row r="3746" spans="4:4" x14ac:dyDescent="0.3">
      <c r="D3746"/>
    </row>
    <row r="3747" spans="4:4" x14ac:dyDescent="0.3">
      <c r="D3747"/>
    </row>
    <row r="3748" spans="4:4" x14ac:dyDescent="0.3">
      <c r="D3748"/>
    </row>
    <row r="3749" spans="4:4" x14ac:dyDescent="0.3">
      <c r="D3749"/>
    </row>
    <row r="3750" spans="4:4" x14ac:dyDescent="0.3">
      <c r="D3750"/>
    </row>
    <row r="3751" spans="4:4" x14ac:dyDescent="0.3">
      <c r="D3751"/>
    </row>
    <row r="3752" spans="4:4" x14ac:dyDescent="0.3">
      <c r="D3752"/>
    </row>
    <row r="3753" spans="4:4" x14ac:dyDescent="0.3">
      <c r="D3753"/>
    </row>
    <row r="3754" spans="4:4" x14ac:dyDescent="0.3">
      <c r="D3754"/>
    </row>
    <row r="3755" spans="4:4" x14ac:dyDescent="0.3">
      <c r="D3755"/>
    </row>
    <row r="3756" spans="4:4" x14ac:dyDescent="0.3">
      <c r="D3756"/>
    </row>
    <row r="3757" spans="4:4" x14ac:dyDescent="0.3">
      <c r="D3757"/>
    </row>
    <row r="3758" spans="4:4" x14ac:dyDescent="0.3">
      <c r="D3758"/>
    </row>
    <row r="3759" spans="4:4" x14ac:dyDescent="0.3">
      <c r="D3759"/>
    </row>
    <row r="3760" spans="4:4" x14ac:dyDescent="0.3">
      <c r="D3760"/>
    </row>
    <row r="3761" spans="4:4" x14ac:dyDescent="0.3">
      <c r="D3761"/>
    </row>
    <row r="3762" spans="4:4" x14ac:dyDescent="0.3">
      <c r="D3762"/>
    </row>
    <row r="3763" spans="4:4" x14ac:dyDescent="0.3">
      <c r="D3763"/>
    </row>
    <row r="3764" spans="4:4" x14ac:dyDescent="0.3">
      <c r="D3764"/>
    </row>
    <row r="3765" spans="4:4" x14ac:dyDescent="0.3">
      <c r="D3765"/>
    </row>
    <row r="3766" spans="4:4" x14ac:dyDescent="0.3">
      <c r="D3766"/>
    </row>
    <row r="3767" spans="4:4" x14ac:dyDescent="0.3">
      <c r="D3767"/>
    </row>
    <row r="3768" spans="4:4" x14ac:dyDescent="0.3">
      <c r="D3768"/>
    </row>
    <row r="3769" spans="4:4" x14ac:dyDescent="0.3">
      <c r="D3769"/>
    </row>
    <row r="3770" spans="4:4" x14ac:dyDescent="0.3">
      <c r="D3770"/>
    </row>
    <row r="3771" spans="4:4" x14ac:dyDescent="0.3">
      <c r="D3771"/>
    </row>
    <row r="3772" spans="4:4" x14ac:dyDescent="0.3">
      <c r="D3772"/>
    </row>
    <row r="3773" spans="4:4" x14ac:dyDescent="0.3">
      <c r="D3773"/>
    </row>
    <row r="3774" spans="4:4" x14ac:dyDescent="0.3">
      <c r="D3774"/>
    </row>
    <row r="3775" spans="4:4" x14ac:dyDescent="0.3">
      <c r="D3775"/>
    </row>
    <row r="3776" spans="4:4" x14ac:dyDescent="0.3">
      <c r="D3776"/>
    </row>
    <row r="3777" spans="4:4" x14ac:dyDescent="0.3">
      <c r="D3777"/>
    </row>
    <row r="3778" spans="4:4" x14ac:dyDescent="0.3">
      <c r="D3778"/>
    </row>
    <row r="3779" spans="4:4" x14ac:dyDescent="0.3">
      <c r="D3779"/>
    </row>
    <row r="3780" spans="4:4" x14ac:dyDescent="0.3">
      <c r="D3780"/>
    </row>
    <row r="3781" spans="4:4" x14ac:dyDescent="0.3">
      <c r="D3781"/>
    </row>
    <row r="3782" spans="4:4" x14ac:dyDescent="0.3">
      <c r="D3782"/>
    </row>
    <row r="3783" spans="4:4" x14ac:dyDescent="0.3">
      <c r="D3783"/>
    </row>
    <row r="3784" spans="4:4" x14ac:dyDescent="0.3">
      <c r="D3784"/>
    </row>
    <row r="3785" spans="4:4" x14ac:dyDescent="0.3">
      <c r="D3785"/>
    </row>
    <row r="3786" spans="4:4" x14ac:dyDescent="0.3">
      <c r="D3786"/>
    </row>
    <row r="3787" spans="4:4" x14ac:dyDescent="0.3">
      <c r="D3787"/>
    </row>
    <row r="3788" spans="4:4" x14ac:dyDescent="0.3">
      <c r="D3788"/>
    </row>
    <row r="3789" spans="4:4" x14ac:dyDescent="0.3">
      <c r="D3789"/>
    </row>
    <row r="3790" spans="4:4" x14ac:dyDescent="0.3">
      <c r="D3790"/>
    </row>
    <row r="3791" spans="4:4" x14ac:dyDescent="0.3">
      <c r="D3791"/>
    </row>
    <row r="3792" spans="4:4" x14ac:dyDescent="0.3">
      <c r="D3792"/>
    </row>
    <row r="3793" spans="4:4" x14ac:dyDescent="0.3">
      <c r="D3793"/>
    </row>
    <row r="3794" spans="4:4" x14ac:dyDescent="0.3">
      <c r="D3794"/>
    </row>
    <row r="3795" spans="4:4" x14ac:dyDescent="0.3">
      <c r="D3795"/>
    </row>
    <row r="3796" spans="4:4" x14ac:dyDescent="0.3">
      <c r="D3796"/>
    </row>
    <row r="3797" spans="4:4" x14ac:dyDescent="0.3">
      <c r="D3797"/>
    </row>
    <row r="3798" spans="4:4" x14ac:dyDescent="0.3">
      <c r="D3798"/>
    </row>
    <row r="3799" spans="4:4" x14ac:dyDescent="0.3">
      <c r="D3799"/>
    </row>
    <row r="3800" spans="4:4" x14ac:dyDescent="0.3">
      <c r="D3800"/>
    </row>
    <row r="3801" spans="4:4" x14ac:dyDescent="0.3">
      <c r="D3801"/>
    </row>
    <row r="3802" spans="4:4" x14ac:dyDescent="0.3">
      <c r="D3802"/>
    </row>
    <row r="3803" spans="4:4" x14ac:dyDescent="0.3">
      <c r="D3803"/>
    </row>
    <row r="3804" spans="4:4" x14ac:dyDescent="0.3">
      <c r="D3804"/>
    </row>
    <row r="3805" spans="4:4" x14ac:dyDescent="0.3">
      <c r="D3805"/>
    </row>
    <row r="3806" spans="4:4" x14ac:dyDescent="0.3">
      <c r="D3806"/>
    </row>
    <row r="3807" spans="4:4" x14ac:dyDescent="0.3">
      <c r="D3807"/>
    </row>
    <row r="3808" spans="4:4" x14ac:dyDescent="0.3">
      <c r="D3808"/>
    </row>
    <row r="3809" spans="4:4" x14ac:dyDescent="0.3">
      <c r="D3809"/>
    </row>
    <row r="3810" spans="4:4" x14ac:dyDescent="0.3">
      <c r="D3810"/>
    </row>
    <row r="3811" spans="4:4" x14ac:dyDescent="0.3">
      <c r="D3811"/>
    </row>
    <row r="3812" spans="4:4" x14ac:dyDescent="0.3">
      <c r="D3812"/>
    </row>
    <row r="3813" spans="4:4" x14ac:dyDescent="0.3">
      <c r="D3813"/>
    </row>
    <row r="3814" spans="4:4" x14ac:dyDescent="0.3">
      <c r="D3814"/>
    </row>
    <row r="3815" spans="4:4" x14ac:dyDescent="0.3">
      <c r="D3815"/>
    </row>
    <row r="3816" spans="4:4" x14ac:dyDescent="0.3">
      <c r="D3816"/>
    </row>
    <row r="3817" spans="4:4" x14ac:dyDescent="0.3">
      <c r="D3817"/>
    </row>
    <row r="3818" spans="4:4" x14ac:dyDescent="0.3">
      <c r="D3818"/>
    </row>
    <row r="3819" spans="4:4" x14ac:dyDescent="0.3">
      <c r="D3819"/>
    </row>
    <row r="3820" spans="4:4" x14ac:dyDescent="0.3">
      <c r="D3820"/>
    </row>
    <row r="3821" spans="4:4" x14ac:dyDescent="0.3">
      <c r="D3821"/>
    </row>
    <row r="3822" spans="4:4" x14ac:dyDescent="0.3">
      <c r="D3822"/>
    </row>
    <row r="3823" spans="4:4" x14ac:dyDescent="0.3">
      <c r="D3823"/>
    </row>
    <row r="3824" spans="4:4" x14ac:dyDescent="0.3">
      <c r="D3824"/>
    </row>
    <row r="3825" spans="4:4" x14ac:dyDescent="0.3">
      <c r="D3825"/>
    </row>
    <row r="3826" spans="4:4" x14ac:dyDescent="0.3">
      <c r="D3826"/>
    </row>
    <row r="3827" spans="4:4" x14ac:dyDescent="0.3">
      <c r="D3827"/>
    </row>
    <row r="3828" spans="4:4" x14ac:dyDescent="0.3">
      <c r="D3828"/>
    </row>
    <row r="3829" spans="4:4" x14ac:dyDescent="0.3">
      <c r="D3829"/>
    </row>
    <row r="3830" spans="4:4" x14ac:dyDescent="0.3">
      <c r="D3830"/>
    </row>
    <row r="3831" spans="4:4" x14ac:dyDescent="0.3">
      <c r="D3831"/>
    </row>
    <row r="3832" spans="4:4" x14ac:dyDescent="0.3">
      <c r="D3832"/>
    </row>
    <row r="3833" spans="4:4" x14ac:dyDescent="0.3">
      <c r="D3833"/>
    </row>
    <row r="3834" spans="4:4" x14ac:dyDescent="0.3">
      <c r="D3834"/>
    </row>
    <row r="3835" spans="4:4" x14ac:dyDescent="0.3">
      <c r="D3835"/>
    </row>
    <row r="3836" spans="4:4" x14ac:dyDescent="0.3">
      <c r="D3836"/>
    </row>
    <row r="3837" spans="4:4" x14ac:dyDescent="0.3">
      <c r="D3837"/>
    </row>
    <row r="3838" spans="4:4" x14ac:dyDescent="0.3">
      <c r="D3838"/>
    </row>
    <row r="3839" spans="4:4" x14ac:dyDescent="0.3">
      <c r="D3839"/>
    </row>
    <row r="3840" spans="4:4" x14ac:dyDescent="0.3">
      <c r="D3840"/>
    </row>
    <row r="3841" spans="4:4" x14ac:dyDescent="0.3">
      <c r="D3841"/>
    </row>
    <row r="3842" spans="4:4" x14ac:dyDescent="0.3">
      <c r="D3842"/>
    </row>
    <row r="3843" spans="4:4" x14ac:dyDescent="0.3">
      <c r="D3843"/>
    </row>
    <row r="3844" spans="4:4" x14ac:dyDescent="0.3">
      <c r="D3844"/>
    </row>
    <row r="3845" spans="4:4" x14ac:dyDescent="0.3">
      <c r="D3845"/>
    </row>
    <row r="3846" spans="4:4" x14ac:dyDescent="0.3">
      <c r="D3846"/>
    </row>
    <row r="3847" spans="4:4" x14ac:dyDescent="0.3">
      <c r="D3847"/>
    </row>
    <row r="3848" spans="4:4" x14ac:dyDescent="0.3">
      <c r="D3848"/>
    </row>
    <row r="3849" spans="4:4" x14ac:dyDescent="0.3">
      <c r="D3849"/>
    </row>
    <row r="3850" spans="4:4" x14ac:dyDescent="0.3">
      <c r="D3850"/>
    </row>
    <row r="3851" spans="4:4" x14ac:dyDescent="0.3">
      <c r="D3851"/>
    </row>
    <row r="3852" spans="4:4" x14ac:dyDescent="0.3">
      <c r="D3852"/>
    </row>
    <row r="3853" spans="4:4" x14ac:dyDescent="0.3">
      <c r="D3853"/>
    </row>
    <row r="3854" spans="4:4" x14ac:dyDescent="0.3">
      <c r="D3854"/>
    </row>
    <row r="3855" spans="4:4" x14ac:dyDescent="0.3">
      <c r="D3855"/>
    </row>
    <row r="3856" spans="4:4" x14ac:dyDescent="0.3">
      <c r="D3856"/>
    </row>
    <row r="3857" spans="4:4" x14ac:dyDescent="0.3">
      <c r="D3857"/>
    </row>
    <row r="3858" spans="4:4" x14ac:dyDescent="0.3">
      <c r="D3858"/>
    </row>
    <row r="3859" spans="4:4" x14ac:dyDescent="0.3">
      <c r="D3859"/>
    </row>
    <row r="3860" spans="4:4" x14ac:dyDescent="0.3">
      <c r="D3860"/>
    </row>
    <row r="3861" spans="4:4" x14ac:dyDescent="0.3">
      <c r="D3861"/>
    </row>
    <row r="3862" spans="4:4" x14ac:dyDescent="0.3">
      <c r="D3862"/>
    </row>
    <row r="3863" spans="4:4" x14ac:dyDescent="0.3">
      <c r="D3863"/>
    </row>
    <row r="3864" spans="4:4" x14ac:dyDescent="0.3">
      <c r="D3864"/>
    </row>
    <row r="3865" spans="4:4" x14ac:dyDescent="0.3">
      <c r="D3865"/>
    </row>
    <row r="3866" spans="4:4" x14ac:dyDescent="0.3">
      <c r="D3866"/>
    </row>
    <row r="3867" spans="4:4" x14ac:dyDescent="0.3">
      <c r="D3867"/>
    </row>
    <row r="3868" spans="4:4" x14ac:dyDescent="0.3">
      <c r="D3868"/>
    </row>
    <row r="3869" spans="4:4" x14ac:dyDescent="0.3">
      <c r="D3869"/>
    </row>
    <row r="3870" spans="4:4" x14ac:dyDescent="0.3">
      <c r="D3870"/>
    </row>
    <row r="3871" spans="4:4" x14ac:dyDescent="0.3">
      <c r="D3871"/>
    </row>
    <row r="3872" spans="4:4" x14ac:dyDescent="0.3">
      <c r="D3872"/>
    </row>
    <row r="3873" spans="4:4" x14ac:dyDescent="0.3">
      <c r="D3873"/>
    </row>
    <row r="3874" spans="4:4" x14ac:dyDescent="0.3">
      <c r="D3874"/>
    </row>
    <row r="3875" spans="4:4" x14ac:dyDescent="0.3">
      <c r="D3875"/>
    </row>
    <row r="3876" spans="4:4" x14ac:dyDescent="0.3">
      <c r="D3876"/>
    </row>
    <row r="3877" spans="4:4" x14ac:dyDescent="0.3">
      <c r="D3877"/>
    </row>
    <row r="3878" spans="4:4" x14ac:dyDescent="0.3">
      <c r="D3878"/>
    </row>
    <row r="3879" spans="4:4" x14ac:dyDescent="0.3">
      <c r="D3879"/>
    </row>
    <row r="3880" spans="4:4" x14ac:dyDescent="0.3">
      <c r="D3880"/>
    </row>
    <row r="3881" spans="4:4" x14ac:dyDescent="0.3">
      <c r="D3881"/>
    </row>
    <row r="3882" spans="4:4" x14ac:dyDescent="0.3">
      <c r="D3882"/>
    </row>
    <row r="3883" spans="4:4" x14ac:dyDescent="0.3">
      <c r="D3883"/>
    </row>
    <row r="3884" spans="4:4" x14ac:dyDescent="0.3">
      <c r="D3884"/>
    </row>
    <row r="3885" spans="4:4" x14ac:dyDescent="0.3">
      <c r="D3885"/>
    </row>
    <row r="3886" spans="4:4" x14ac:dyDescent="0.3">
      <c r="D3886"/>
    </row>
    <row r="3887" spans="4:4" x14ac:dyDescent="0.3">
      <c r="D3887"/>
    </row>
    <row r="3888" spans="4:4" x14ac:dyDescent="0.3">
      <c r="D3888"/>
    </row>
    <row r="3889" spans="4:4" x14ac:dyDescent="0.3">
      <c r="D3889"/>
    </row>
    <row r="3890" spans="4:4" x14ac:dyDescent="0.3">
      <c r="D3890"/>
    </row>
    <row r="3891" spans="4:4" x14ac:dyDescent="0.3">
      <c r="D3891"/>
    </row>
    <row r="3892" spans="4:4" x14ac:dyDescent="0.3">
      <c r="D3892"/>
    </row>
    <row r="3893" spans="4:4" x14ac:dyDescent="0.3">
      <c r="D3893"/>
    </row>
    <row r="3894" spans="4:4" x14ac:dyDescent="0.3">
      <c r="D3894"/>
    </row>
    <row r="3895" spans="4:4" x14ac:dyDescent="0.3">
      <c r="D3895"/>
    </row>
    <row r="3896" spans="4:4" x14ac:dyDescent="0.3">
      <c r="D3896"/>
    </row>
    <row r="3897" spans="4:4" x14ac:dyDescent="0.3">
      <c r="D3897"/>
    </row>
    <row r="3898" spans="4:4" x14ac:dyDescent="0.3">
      <c r="D3898"/>
    </row>
    <row r="3899" spans="4:4" x14ac:dyDescent="0.3">
      <c r="D3899"/>
    </row>
    <row r="3900" spans="4:4" x14ac:dyDescent="0.3">
      <c r="D3900"/>
    </row>
    <row r="3901" spans="4:4" x14ac:dyDescent="0.3">
      <c r="D3901"/>
    </row>
    <row r="3902" spans="4:4" x14ac:dyDescent="0.3">
      <c r="D3902"/>
    </row>
    <row r="3903" spans="4:4" x14ac:dyDescent="0.3">
      <c r="D3903"/>
    </row>
    <row r="3904" spans="4:4" x14ac:dyDescent="0.3">
      <c r="D3904"/>
    </row>
    <row r="3905" spans="4:4" x14ac:dyDescent="0.3">
      <c r="D3905"/>
    </row>
    <row r="3906" spans="4:4" x14ac:dyDescent="0.3">
      <c r="D3906"/>
    </row>
    <row r="3907" spans="4:4" x14ac:dyDescent="0.3">
      <c r="D3907"/>
    </row>
    <row r="3908" spans="4:4" x14ac:dyDescent="0.3">
      <c r="D3908"/>
    </row>
    <row r="3909" spans="4:4" x14ac:dyDescent="0.3">
      <c r="D3909"/>
    </row>
    <row r="3910" spans="4:4" x14ac:dyDescent="0.3">
      <c r="D3910"/>
    </row>
    <row r="3911" spans="4:4" x14ac:dyDescent="0.3">
      <c r="D3911"/>
    </row>
    <row r="3912" spans="4:4" x14ac:dyDescent="0.3">
      <c r="D3912"/>
    </row>
    <row r="3913" spans="4:4" x14ac:dyDescent="0.3">
      <c r="D3913"/>
    </row>
    <row r="3914" spans="4:4" x14ac:dyDescent="0.3">
      <c r="D3914"/>
    </row>
    <row r="3915" spans="4:4" x14ac:dyDescent="0.3">
      <c r="D3915"/>
    </row>
    <row r="3916" spans="4:4" x14ac:dyDescent="0.3">
      <c r="D3916"/>
    </row>
    <row r="3917" spans="4:4" x14ac:dyDescent="0.3">
      <c r="D3917"/>
    </row>
    <row r="3918" spans="4:4" x14ac:dyDescent="0.3">
      <c r="D3918"/>
    </row>
    <row r="3919" spans="4:4" x14ac:dyDescent="0.3">
      <c r="D3919"/>
    </row>
    <row r="3920" spans="4:4" x14ac:dyDescent="0.3">
      <c r="D3920"/>
    </row>
    <row r="3921" spans="4:4" x14ac:dyDescent="0.3">
      <c r="D3921"/>
    </row>
    <row r="3922" spans="4:4" x14ac:dyDescent="0.3">
      <c r="D3922"/>
    </row>
    <row r="3923" spans="4:4" x14ac:dyDescent="0.3">
      <c r="D3923"/>
    </row>
    <row r="3924" spans="4:4" x14ac:dyDescent="0.3">
      <c r="D3924"/>
    </row>
    <row r="3925" spans="4:4" x14ac:dyDescent="0.3">
      <c r="D3925"/>
    </row>
    <row r="3926" spans="4:4" x14ac:dyDescent="0.3">
      <c r="D3926"/>
    </row>
    <row r="3927" spans="4:4" x14ac:dyDescent="0.3">
      <c r="D3927"/>
    </row>
    <row r="3928" spans="4:4" x14ac:dyDescent="0.3">
      <c r="D3928"/>
    </row>
    <row r="3929" spans="4:4" x14ac:dyDescent="0.3">
      <c r="D3929"/>
    </row>
    <row r="3930" spans="4:4" x14ac:dyDescent="0.3">
      <c r="D3930"/>
    </row>
    <row r="3931" spans="4:4" x14ac:dyDescent="0.3">
      <c r="D3931"/>
    </row>
    <row r="3932" spans="4:4" x14ac:dyDescent="0.3">
      <c r="D3932"/>
    </row>
    <row r="3933" spans="4:4" x14ac:dyDescent="0.3">
      <c r="D3933"/>
    </row>
    <row r="3934" spans="4:4" x14ac:dyDescent="0.3">
      <c r="D3934"/>
    </row>
    <row r="3935" spans="4:4" x14ac:dyDescent="0.3">
      <c r="D3935"/>
    </row>
    <row r="3936" spans="4:4" x14ac:dyDescent="0.3">
      <c r="D3936"/>
    </row>
    <row r="3937" spans="4:4" x14ac:dyDescent="0.3">
      <c r="D3937"/>
    </row>
    <row r="3938" spans="4:4" x14ac:dyDescent="0.3">
      <c r="D3938"/>
    </row>
    <row r="3939" spans="4:4" x14ac:dyDescent="0.3">
      <c r="D3939"/>
    </row>
    <row r="3940" spans="4:4" x14ac:dyDescent="0.3">
      <c r="D3940"/>
    </row>
    <row r="3941" spans="4:4" x14ac:dyDescent="0.3">
      <c r="D3941"/>
    </row>
    <row r="3942" spans="4:4" x14ac:dyDescent="0.3">
      <c r="D3942"/>
    </row>
    <row r="3943" spans="4:4" x14ac:dyDescent="0.3">
      <c r="D3943"/>
    </row>
    <row r="3944" spans="4:4" x14ac:dyDescent="0.3">
      <c r="D3944"/>
    </row>
    <row r="3945" spans="4:4" x14ac:dyDescent="0.3">
      <c r="D3945"/>
    </row>
    <row r="3946" spans="4:4" x14ac:dyDescent="0.3">
      <c r="D3946"/>
    </row>
    <row r="3947" spans="4:4" x14ac:dyDescent="0.3">
      <c r="D3947"/>
    </row>
    <row r="3948" spans="4:4" x14ac:dyDescent="0.3">
      <c r="D3948"/>
    </row>
    <row r="3949" spans="4:4" x14ac:dyDescent="0.3">
      <c r="D3949"/>
    </row>
    <row r="3950" spans="4:4" x14ac:dyDescent="0.3">
      <c r="D3950"/>
    </row>
    <row r="3951" spans="4:4" x14ac:dyDescent="0.3">
      <c r="D3951"/>
    </row>
    <row r="3952" spans="4:4" x14ac:dyDescent="0.3">
      <c r="D3952"/>
    </row>
    <row r="3953" spans="4:4" x14ac:dyDescent="0.3">
      <c r="D3953"/>
    </row>
    <row r="3954" spans="4:4" x14ac:dyDescent="0.3">
      <c r="D3954"/>
    </row>
    <row r="3955" spans="4:4" x14ac:dyDescent="0.3">
      <c r="D3955"/>
    </row>
    <row r="3956" spans="4:4" x14ac:dyDescent="0.3">
      <c r="D3956"/>
    </row>
    <row r="3957" spans="4:4" x14ac:dyDescent="0.3">
      <c r="D3957"/>
    </row>
    <row r="3958" spans="4:4" x14ac:dyDescent="0.3">
      <c r="D3958"/>
    </row>
    <row r="3959" spans="4:4" x14ac:dyDescent="0.3">
      <c r="D3959"/>
    </row>
    <row r="3960" spans="4:4" x14ac:dyDescent="0.3">
      <c r="D3960"/>
    </row>
    <row r="3961" spans="4:4" x14ac:dyDescent="0.3">
      <c r="D3961"/>
    </row>
    <row r="3962" spans="4:4" x14ac:dyDescent="0.3">
      <c r="D3962"/>
    </row>
    <row r="3963" spans="4:4" x14ac:dyDescent="0.3">
      <c r="D3963"/>
    </row>
    <row r="3964" spans="4:4" x14ac:dyDescent="0.3">
      <c r="D3964"/>
    </row>
    <row r="3965" spans="4:4" x14ac:dyDescent="0.3">
      <c r="D3965"/>
    </row>
    <row r="3966" spans="4:4" x14ac:dyDescent="0.3">
      <c r="D3966"/>
    </row>
    <row r="3967" spans="4:4" x14ac:dyDescent="0.3">
      <c r="D3967"/>
    </row>
    <row r="3968" spans="4:4" x14ac:dyDescent="0.3">
      <c r="D3968"/>
    </row>
    <row r="3969" spans="4:4" x14ac:dyDescent="0.3">
      <c r="D3969"/>
    </row>
    <row r="3970" spans="4:4" x14ac:dyDescent="0.3">
      <c r="D3970"/>
    </row>
    <row r="3971" spans="4:4" x14ac:dyDescent="0.3">
      <c r="D3971"/>
    </row>
    <row r="3972" spans="4:4" x14ac:dyDescent="0.3">
      <c r="D3972"/>
    </row>
    <row r="3973" spans="4:4" x14ac:dyDescent="0.3">
      <c r="D3973"/>
    </row>
    <row r="3974" spans="4:4" x14ac:dyDescent="0.3">
      <c r="D3974"/>
    </row>
    <row r="3975" spans="4:4" x14ac:dyDescent="0.3">
      <c r="D3975"/>
    </row>
    <row r="3976" spans="4:4" x14ac:dyDescent="0.3">
      <c r="D3976"/>
    </row>
    <row r="3977" spans="4:4" x14ac:dyDescent="0.3">
      <c r="D3977"/>
    </row>
    <row r="3978" spans="4:4" x14ac:dyDescent="0.3">
      <c r="D3978"/>
    </row>
    <row r="3979" spans="4:4" x14ac:dyDescent="0.3">
      <c r="D3979"/>
    </row>
    <row r="3980" spans="4:4" x14ac:dyDescent="0.3">
      <c r="D3980"/>
    </row>
    <row r="3981" spans="4:4" x14ac:dyDescent="0.3">
      <c r="D3981"/>
    </row>
    <row r="3982" spans="4:4" x14ac:dyDescent="0.3">
      <c r="D3982"/>
    </row>
    <row r="3983" spans="4:4" x14ac:dyDescent="0.3">
      <c r="D3983"/>
    </row>
    <row r="3984" spans="4:4" x14ac:dyDescent="0.3">
      <c r="D3984"/>
    </row>
    <row r="3985" spans="4:4" x14ac:dyDescent="0.3">
      <c r="D3985"/>
    </row>
    <row r="3986" spans="4:4" x14ac:dyDescent="0.3">
      <c r="D3986"/>
    </row>
    <row r="3987" spans="4:4" x14ac:dyDescent="0.3">
      <c r="D3987"/>
    </row>
    <row r="3988" spans="4:4" x14ac:dyDescent="0.3">
      <c r="D3988"/>
    </row>
    <row r="3989" spans="4:4" x14ac:dyDescent="0.3">
      <c r="D3989"/>
    </row>
    <row r="3990" spans="4:4" x14ac:dyDescent="0.3">
      <c r="D3990"/>
    </row>
    <row r="3991" spans="4:4" x14ac:dyDescent="0.3">
      <c r="D3991"/>
    </row>
    <row r="3992" spans="4:4" x14ac:dyDescent="0.3">
      <c r="D3992"/>
    </row>
    <row r="3993" spans="4:4" x14ac:dyDescent="0.3">
      <c r="D3993"/>
    </row>
    <row r="3994" spans="4:4" x14ac:dyDescent="0.3">
      <c r="D3994"/>
    </row>
    <row r="3995" spans="4:4" x14ac:dyDescent="0.3">
      <c r="D3995"/>
    </row>
    <row r="3996" spans="4:4" x14ac:dyDescent="0.3">
      <c r="D3996"/>
    </row>
    <row r="3997" spans="4:4" x14ac:dyDescent="0.3">
      <c r="D3997"/>
    </row>
    <row r="3998" spans="4:4" x14ac:dyDescent="0.3">
      <c r="D3998"/>
    </row>
    <row r="3999" spans="4:4" x14ac:dyDescent="0.3">
      <c r="D3999"/>
    </row>
    <row r="4000" spans="4:4" x14ac:dyDescent="0.3">
      <c r="D4000"/>
    </row>
    <row r="4001" spans="4:4" x14ac:dyDescent="0.3">
      <c r="D4001"/>
    </row>
    <row r="4002" spans="4:4" x14ac:dyDescent="0.3">
      <c r="D4002"/>
    </row>
    <row r="4003" spans="4:4" x14ac:dyDescent="0.3">
      <c r="D4003"/>
    </row>
    <row r="4004" spans="4:4" x14ac:dyDescent="0.3">
      <c r="D4004"/>
    </row>
    <row r="4005" spans="4:4" x14ac:dyDescent="0.3">
      <c r="D4005"/>
    </row>
    <row r="4006" spans="4:4" x14ac:dyDescent="0.3">
      <c r="D4006"/>
    </row>
    <row r="4007" spans="4:4" x14ac:dyDescent="0.3">
      <c r="D4007"/>
    </row>
    <row r="4008" spans="4:4" x14ac:dyDescent="0.3">
      <c r="D4008"/>
    </row>
    <row r="4009" spans="4:4" x14ac:dyDescent="0.3">
      <c r="D4009"/>
    </row>
    <row r="4010" spans="4:4" x14ac:dyDescent="0.3">
      <c r="D4010"/>
    </row>
    <row r="4011" spans="4:4" x14ac:dyDescent="0.3">
      <c r="D4011"/>
    </row>
    <row r="4012" spans="4:4" x14ac:dyDescent="0.3">
      <c r="D4012"/>
    </row>
    <row r="4013" spans="4:4" x14ac:dyDescent="0.3">
      <c r="D4013"/>
    </row>
    <row r="4014" spans="4:4" x14ac:dyDescent="0.3">
      <c r="D4014"/>
    </row>
    <row r="4015" spans="4:4" x14ac:dyDescent="0.3">
      <c r="D4015"/>
    </row>
    <row r="4016" spans="4:4" x14ac:dyDescent="0.3">
      <c r="D4016"/>
    </row>
    <row r="4017" spans="4:4" x14ac:dyDescent="0.3">
      <c r="D4017"/>
    </row>
    <row r="4018" spans="4:4" x14ac:dyDescent="0.3">
      <c r="D4018"/>
    </row>
    <row r="4019" spans="4:4" x14ac:dyDescent="0.3">
      <c r="D4019"/>
    </row>
    <row r="4020" spans="4:4" x14ac:dyDescent="0.3">
      <c r="D4020"/>
    </row>
    <row r="4021" spans="4:4" x14ac:dyDescent="0.3">
      <c r="D4021"/>
    </row>
    <row r="4022" spans="4:4" x14ac:dyDescent="0.3">
      <c r="D4022"/>
    </row>
    <row r="4023" spans="4:4" x14ac:dyDescent="0.3">
      <c r="D4023"/>
    </row>
    <row r="4024" spans="4:4" x14ac:dyDescent="0.3">
      <c r="D4024"/>
    </row>
    <row r="4025" spans="4:4" x14ac:dyDescent="0.3">
      <c r="D4025"/>
    </row>
    <row r="4026" spans="4:4" x14ac:dyDescent="0.3">
      <c r="D4026"/>
    </row>
    <row r="4027" spans="4:4" x14ac:dyDescent="0.3">
      <c r="D4027"/>
    </row>
    <row r="4028" spans="4:4" x14ac:dyDescent="0.3">
      <c r="D4028"/>
    </row>
    <row r="4029" spans="4:4" x14ac:dyDescent="0.3">
      <c r="D4029"/>
    </row>
    <row r="4030" spans="4:4" x14ac:dyDescent="0.3">
      <c r="D4030"/>
    </row>
    <row r="4031" spans="4:4" x14ac:dyDescent="0.3">
      <c r="D4031"/>
    </row>
    <row r="4032" spans="4:4" x14ac:dyDescent="0.3">
      <c r="D4032"/>
    </row>
    <row r="4033" spans="4:4" x14ac:dyDescent="0.3">
      <c r="D4033"/>
    </row>
    <row r="4034" spans="4:4" x14ac:dyDescent="0.3">
      <c r="D4034"/>
    </row>
    <row r="4035" spans="4:4" x14ac:dyDescent="0.3">
      <c r="D4035"/>
    </row>
    <row r="4036" spans="4:4" x14ac:dyDescent="0.3">
      <c r="D4036"/>
    </row>
    <row r="4037" spans="4:4" x14ac:dyDescent="0.3">
      <c r="D4037"/>
    </row>
    <row r="4038" spans="4:4" x14ac:dyDescent="0.3">
      <c r="D4038"/>
    </row>
    <row r="4039" spans="4:4" x14ac:dyDescent="0.3">
      <c r="D4039"/>
    </row>
    <row r="4040" spans="4:4" x14ac:dyDescent="0.3">
      <c r="D4040"/>
    </row>
    <row r="4041" spans="4:4" x14ac:dyDescent="0.3">
      <c r="D4041"/>
    </row>
    <row r="4042" spans="4:4" x14ac:dyDescent="0.3">
      <c r="D4042"/>
    </row>
    <row r="4043" spans="4:4" x14ac:dyDescent="0.3">
      <c r="D4043"/>
    </row>
    <row r="4044" spans="4:4" x14ac:dyDescent="0.3">
      <c r="D4044"/>
    </row>
    <row r="4045" spans="4:4" x14ac:dyDescent="0.3">
      <c r="D4045"/>
    </row>
    <row r="4046" spans="4:4" x14ac:dyDescent="0.3">
      <c r="D4046"/>
    </row>
    <row r="4047" spans="4:4" x14ac:dyDescent="0.3">
      <c r="D4047"/>
    </row>
    <row r="4048" spans="4:4" x14ac:dyDescent="0.3">
      <c r="D4048"/>
    </row>
    <row r="4049" spans="4:4" x14ac:dyDescent="0.3">
      <c r="D4049"/>
    </row>
    <row r="4050" spans="4:4" x14ac:dyDescent="0.3">
      <c r="D4050"/>
    </row>
    <row r="4051" spans="4:4" x14ac:dyDescent="0.3">
      <c r="D4051"/>
    </row>
    <row r="4052" spans="4:4" x14ac:dyDescent="0.3">
      <c r="D4052"/>
    </row>
    <row r="4053" spans="4:4" x14ac:dyDescent="0.3">
      <c r="D4053"/>
    </row>
    <row r="4054" spans="4:4" x14ac:dyDescent="0.3">
      <c r="D4054"/>
    </row>
    <row r="4055" spans="4:4" x14ac:dyDescent="0.3">
      <c r="D4055"/>
    </row>
    <row r="4056" spans="4:4" x14ac:dyDescent="0.3">
      <c r="D4056"/>
    </row>
    <row r="4057" spans="4:4" x14ac:dyDescent="0.3">
      <c r="D4057"/>
    </row>
    <row r="4058" spans="4:4" x14ac:dyDescent="0.3">
      <c r="D4058"/>
    </row>
    <row r="4059" spans="4:4" x14ac:dyDescent="0.3">
      <c r="D4059"/>
    </row>
    <row r="4060" spans="4:4" x14ac:dyDescent="0.3">
      <c r="D4060"/>
    </row>
    <row r="4061" spans="4:4" x14ac:dyDescent="0.3">
      <c r="D4061"/>
    </row>
    <row r="4062" spans="4:4" x14ac:dyDescent="0.3">
      <c r="D4062"/>
    </row>
    <row r="4063" spans="4:4" x14ac:dyDescent="0.3">
      <c r="D4063"/>
    </row>
    <row r="4064" spans="4:4" x14ac:dyDescent="0.3">
      <c r="D4064"/>
    </row>
    <row r="4065" spans="4:4" x14ac:dyDescent="0.3">
      <c r="D4065"/>
    </row>
    <row r="4066" spans="4:4" x14ac:dyDescent="0.3">
      <c r="D4066"/>
    </row>
    <row r="4067" spans="4:4" x14ac:dyDescent="0.3">
      <c r="D4067"/>
    </row>
    <row r="4068" spans="4:4" x14ac:dyDescent="0.3">
      <c r="D4068"/>
    </row>
    <row r="4069" spans="4:4" x14ac:dyDescent="0.3">
      <c r="D4069"/>
    </row>
    <row r="4070" spans="4:4" x14ac:dyDescent="0.3">
      <c r="D4070"/>
    </row>
    <row r="4071" spans="4:4" x14ac:dyDescent="0.3">
      <c r="D4071"/>
    </row>
    <row r="4072" spans="4:4" x14ac:dyDescent="0.3">
      <c r="D4072"/>
    </row>
    <row r="4073" spans="4:4" x14ac:dyDescent="0.3">
      <c r="D4073"/>
    </row>
    <row r="4074" spans="4:4" x14ac:dyDescent="0.3">
      <c r="D4074"/>
    </row>
    <row r="4075" spans="4:4" x14ac:dyDescent="0.3">
      <c r="D4075"/>
    </row>
    <row r="4076" spans="4:4" x14ac:dyDescent="0.3">
      <c r="D4076"/>
    </row>
    <row r="4077" spans="4:4" x14ac:dyDescent="0.3">
      <c r="D4077"/>
    </row>
    <row r="4078" spans="4:4" x14ac:dyDescent="0.3">
      <c r="D4078"/>
    </row>
    <row r="4079" spans="4:4" x14ac:dyDescent="0.3">
      <c r="D4079"/>
    </row>
    <row r="4080" spans="4:4" x14ac:dyDescent="0.3">
      <c r="D4080"/>
    </row>
    <row r="4081" spans="4:4" x14ac:dyDescent="0.3">
      <c r="D4081"/>
    </row>
    <row r="4082" spans="4:4" x14ac:dyDescent="0.3">
      <c r="D4082"/>
    </row>
    <row r="4083" spans="4:4" x14ac:dyDescent="0.3">
      <c r="D4083"/>
    </row>
    <row r="4084" spans="4:4" x14ac:dyDescent="0.3">
      <c r="D4084"/>
    </row>
    <row r="4085" spans="4:4" x14ac:dyDescent="0.3">
      <c r="D4085"/>
    </row>
    <row r="4086" spans="4:4" x14ac:dyDescent="0.3">
      <c r="D4086"/>
    </row>
    <row r="4087" spans="4:4" x14ac:dyDescent="0.3">
      <c r="D4087"/>
    </row>
    <row r="4088" spans="4:4" x14ac:dyDescent="0.3">
      <c r="D4088"/>
    </row>
    <row r="4089" spans="4:4" x14ac:dyDescent="0.3">
      <c r="D4089"/>
    </row>
    <row r="4090" spans="4:4" x14ac:dyDescent="0.3">
      <c r="D4090"/>
    </row>
    <row r="4091" spans="4:4" x14ac:dyDescent="0.3">
      <c r="D4091"/>
    </row>
    <row r="4092" spans="4:4" x14ac:dyDescent="0.3">
      <c r="D4092"/>
    </row>
    <row r="4093" spans="4:4" x14ac:dyDescent="0.3">
      <c r="D4093"/>
    </row>
    <row r="4094" spans="4:4" x14ac:dyDescent="0.3">
      <c r="D4094"/>
    </row>
    <row r="4095" spans="4:4" x14ac:dyDescent="0.3">
      <c r="D4095"/>
    </row>
    <row r="4096" spans="4:4" x14ac:dyDescent="0.3">
      <c r="D4096"/>
    </row>
    <row r="4097" spans="4:4" x14ac:dyDescent="0.3">
      <c r="D4097"/>
    </row>
    <row r="4098" spans="4:4" x14ac:dyDescent="0.3">
      <c r="D4098"/>
    </row>
    <row r="4099" spans="4:4" x14ac:dyDescent="0.3">
      <c r="D4099"/>
    </row>
    <row r="4100" spans="4:4" x14ac:dyDescent="0.3">
      <c r="D4100"/>
    </row>
    <row r="4101" spans="4:4" x14ac:dyDescent="0.3">
      <c r="D4101"/>
    </row>
    <row r="4102" spans="4:4" x14ac:dyDescent="0.3">
      <c r="D4102"/>
    </row>
    <row r="4103" spans="4:4" x14ac:dyDescent="0.3">
      <c r="D4103"/>
    </row>
    <row r="4104" spans="4:4" x14ac:dyDescent="0.3">
      <c r="D4104"/>
    </row>
    <row r="4105" spans="4:4" x14ac:dyDescent="0.3">
      <c r="D4105"/>
    </row>
    <row r="4106" spans="4:4" x14ac:dyDescent="0.3">
      <c r="D4106"/>
    </row>
    <row r="4107" spans="4:4" x14ac:dyDescent="0.3">
      <c r="D4107"/>
    </row>
    <row r="4108" spans="4:4" x14ac:dyDescent="0.3">
      <c r="D4108"/>
    </row>
    <row r="4109" spans="4:4" x14ac:dyDescent="0.3">
      <c r="D4109"/>
    </row>
    <row r="4110" spans="4:4" x14ac:dyDescent="0.3">
      <c r="D4110"/>
    </row>
    <row r="4111" spans="4:4" x14ac:dyDescent="0.3">
      <c r="D4111"/>
    </row>
    <row r="4112" spans="4:4" x14ac:dyDescent="0.3">
      <c r="D4112"/>
    </row>
    <row r="4113" spans="4:4" x14ac:dyDescent="0.3">
      <c r="D4113"/>
    </row>
    <row r="4114" spans="4:4" x14ac:dyDescent="0.3">
      <c r="D4114"/>
    </row>
    <row r="4115" spans="4:4" x14ac:dyDescent="0.3">
      <c r="D4115"/>
    </row>
    <row r="4116" spans="4:4" x14ac:dyDescent="0.3">
      <c r="D4116"/>
    </row>
    <row r="4117" spans="4:4" x14ac:dyDescent="0.3">
      <c r="D4117"/>
    </row>
    <row r="4118" spans="4:4" x14ac:dyDescent="0.3">
      <c r="D4118"/>
    </row>
    <row r="4119" spans="4:4" x14ac:dyDescent="0.3">
      <c r="D4119"/>
    </row>
    <row r="4120" spans="4:4" x14ac:dyDescent="0.3">
      <c r="D4120"/>
    </row>
    <row r="4121" spans="4:4" x14ac:dyDescent="0.3">
      <c r="D4121"/>
    </row>
    <row r="4122" spans="4:4" x14ac:dyDescent="0.3">
      <c r="D4122"/>
    </row>
    <row r="4123" spans="4:4" x14ac:dyDescent="0.3">
      <c r="D4123"/>
    </row>
    <row r="4124" spans="4:4" x14ac:dyDescent="0.3">
      <c r="D4124"/>
    </row>
    <row r="4125" spans="4:4" x14ac:dyDescent="0.3">
      <c r="D4125"/>
    </row>
    <row r="4126" spans="4:4" x14ac:dyDescent="0.3">
      <c r="D4126"/>
    </row>
    <row r="4127" spans="4:4" x14ac:dyDescent="0.3">
      <c r="D4127"/>
    </row>
    <row r="4128" spans="4:4" x14ac:dyDescent="0.3">
      <c r="D4128"/>
    </row>
    <row r="4129" spans="4:4" x14ac:dyDescent="0.3">
      <c r="D4129"/>
    </row>
    <row r="4130" spans="4:4" x14ac:dyDescent="0.3">
      <c r="D4130"/>
    </row>
    <row r="4131" spans="4:4" x14ac:dyDescent="0.3">
      <c r="D4131"/>
    </row>
    <row r="4132" spans="4:4" x14ac:dyDescent="0.3">
      <c r="D4132"/>
    </row>
    <row r="4133" spans="4:4" x14ac:dyDescent="0.3">
      <c r="D4133"/>
    </row>
    <row r="4134" spans="4:4" x14ac:dyDescent="0.3">
      <c r="D4134"/>
    </row>
    <row r="4135" spans="4:4" x14ac:dyDescent="0.3">
      <c r="D4135"/>
    </row>
    <row r="4136" spans="4:4" x14ac:dyDescent="0.3">
      <c r="D4136"/>
    </row>
    <row r="4137" spans="4:4" x14ac:dyDescent="0.3">
      <c r="D4137"/>
    </row>
    <row r="4138" spans="4:4" x14ac:dyDescent="0.3">
      <c r="D4138"/>
    </row>
    <row r="4139" spans="4:4" x14ac:dyDescent="0.3">
      <c r="D4139"/>
    </row>
    <row r="4140" spans="4:4" x14ac:dyDescent="0.3">
      <c r="D4140"/>
    </row>
    <row r="4141" spans="4:4" x14ac:dyDescent="0.3">
      <c r="D4141"/>
    </row>
    <row r="4142" spans="4:4" x14ac:dyDescent="0.3">
      <c r="D4142"/>
    </row>
    <row r="4143" spans="4:4" x14ac:dyDescent="0.3">
      <c r="D4143"/>
    </row>
    <row r="4144" spans="4:4" x14ac:dyDescent="0.3">
      <c r="D4144"/>
    </row>
    <row r="4145" spans="4:4" x14ac:dyDescent="0.3">
      <c r="D4145"/>
    </row>
    <row r="4146" spans="4:4" x14ac:dyDescent="0.3">
      <c r="D4146"/>
    </row>
    <row r="4147" spans="4:4" x14ac:dyDescent="0.3">
      <c r="D4147"/>
    </row>
    <row r="4148" spans="4:4" x14ac:dyDescent="0.3">
      <c r="D4148"/>
    </row>
    <row r="4149" spans="4:4" x14ac:dyDescent="0.3">
      <c r="D4149"/>
    </row>
    <row r="4150" spans="4:4" x14ac:dyDescent="0.3">
      <c r="D4150"/>
    </row>
    <row r="4151" spans="4:4" x14ac:dyDescent="0.3">
      <c r="D4151"/>
    </row>
    <row r="4152" spans="4:4" x14ac:dyDescent="0.3">
      <c r="D4152"/>
    </row>
    <row r="4153" spans="4:4" x14ac:dyDescent="0.3">
      <c r="D4153"/>
    </row>
    <row r="4154" spans="4:4" x14ac:dyDescent="0.3">
      <c r="D4154"/>
    </row>
    <row r="4155" spans="4:4" x14ac:dyDescent="0.3">
      <c r="D4155"/>
    </row>
    <row r="4156" spans="4:4" x14ac:dyDescent="0.3">
      <c r="D4156"/>
    </row>
    <row r="4157" spans="4:4" x14ac:dyDescent="0.3">
      <c r="D4157"/>
    </row>
    <row r="4158" spans="4:4" x14ac:dyDescent="0.3">
      <c r="D4158"/>
    </row>
    <row r="4159" spans="4:4" x14ac:dyDescent="0.3">
      <c r="D4159"/>
    </row>
    <row r="4160" spans="4:4" x14ac:dyDescent="0.3">
      <c r="D4160"/>
    </row>
    <row r="4161" spans="4:4" x14ac:dyDescent="0.3">
      <c r="D4161"/>
    </row>
    <row r="4162" spans="4:4" x14ac:dyDescent="0.3">
      <c r="D4162"/>
    </row>
    <row r="4163" spans="4:4" x14ac:dyDescent="0.3">
      <c r="D4163"/>
    </row>
    <row r="4164" spans="4:4" x14ac:dyDescent="0.3">
      <c r="D4164"/>
    </row>
    <row r="4165" spans="4:4" x14ac:dyDescent="0.3">
      <c r="D4165"/>
    </row>
    <row r="4166" spans="4:4" x14ac:dyDescent="0.3">
      <c r="D4166"/>
    </row>
    <row r="4167" spans="4:4" x14ac:dyDescent="0.3">
      <c r="D4167"/>
    </row>
    <row r="4168" spans="4:4" x14ac:dyDescent="0.3">
      <c r="D4168"/>
    </row>
    <row r="4169" spans="4:4" x14ac:dyDescent="0.3">
      <c r="D4169"/>
    </row>
    <row r="4170" spans="4:4" x14ac:dyDescent="0.3">
      <c r="D4170"/>
    </row>
    <row r="4171" spans="4:4" x14ac:dyDescent="0.3">
      <c r="D4171"/>
    </row>
    <row r="4172" spans="4:4" x14ac:dyDescent="0.3">
      <c r="D4172"/>
    </row>
    <row r="4173" spans="4:4" x14ac:dyDescent="0.3">
      <c r="D4173"/>
    </row>
    <row r="4174" spans="4:4" x14ac:dyDescent="0.3">
      <c r="D4174"/>
    </row>
    <row r="4175" spans="4:4" x14ac:dyDescent="0.3">
      <c r="D4175"/>
    </row>
    <row r="4176" spans="4:4" x14ac:dyDescent="0.3">
      <c r="D4176"/>
    </row>
    <row r="4177" spans="4:4" x14ac:dyDescent="0.3">
      <c r="D4177"/>
    </row>
    <row r="4178" spans="4:4" x14ac:dyDescent="0.3">
      <c r="D4178"/>
    </row>
    <row r="4179" spans="4:4" x14ac:dyDescent="0.3">
      <c r="D4179"/>
    </row>
    <row r="4180" spans="4:4" x14ac:dyDescent="0.3">
      <c r="D4180"/>
    </row>
    <row r="4181" spans="4:4" x14ac:dyDescent="0.3">
      <c r="D4181"/>
    </row>
    <row r="4182" spans="4:4" x14ac:dyDescent="0.3">
      <c r="D4182"/>
    </row>
    <row r="4183" spans="4:4" x14ac:dyDescent="0.3">
      <c r="D4183"/>
    </row>
    <row r="4184" spans="4:4" x14ac:dyDescent="0.3">
      <c r="D4184"/>
    </row>
    <row r="4185" spans="4:4" x14ac:dyDescent="0.3">
      <c r="D4185"/>
    </row>
    <row r="4186" spans="4:4" x14ac:dyDescent="0.3">
      <c r="D4186"/>
    </row>
    <row r="4187" spans="4:4" x14ac:dyDescent="0.3">
      <c r="D4187"/>
    </row>
    <row r="4188" spans="4:4" x14ac:dyDescent="0.3">
      <c r="D4188"/>
    </row>
    <row r="4189" spans="4:4" x14ac:dyDescent="0.3">
      <c r="D4189"/>
    </row>
    <row r="4190" spans="4:4" x14ac:dyDescent="0.3">
      <c r="D4190"/>
    </row>
    <row r="4191" spans="4:4" x14ac:dyDescent="0.3">
      <c r="D4191"/>
    </row>
    <row r="4192" spans="4:4" x14ac:dyDescent="0.3">
      <c r="D4192"/>
    </row>
    <row r="4193" spans="4:4" x14ac:dyDescent="0.3">
      <c r="D4193"/>
    </row>
    <row r="4194" spans="4:4" x14ac:dyDescent="0.3">
      <c r="D4194"/>
    </row>
    <row r="4195" spans="4:4" x14ac:dyDescent="0.3">
      <c r="D4195"/>
    </row>
    <row r="4196" spans="4:4" x14ac:dyDescent="0.3">
      <c r="D4196"/>
    </row>
    <row r="4197" spans="4:4" x14ac:dyDescent="0.3">
      <c r="D4197"/>
    </row>
    <row r="4198" spans="4:4" x14ac:dyDescent="0.3">
      <c r="D4198"/>
    </row>
    <row r="4199" spans="4:4" x14ac:dyDescent="0.3">
      <c r="D4199"/>
    </row>
    <row r="4200" spans="4:4" x14ac:dyDescent="0.3">
      <c r="D4200"/>
    </row>
    <row r="4201" spans="4:4" x14ac:dyDescent="0.3">
      <c r="D4201"/>
    </row>
    <row r="4202" spans="4:4" x14ac:dyDescent="0.3">
      <c r="D4202"/>
    </row>
    <row r="4203" spans="4:4" x14ac:dyDescent="0.3">
      <c r="D4203"/>
    </row>
    <row r="4204" spans="4:4" x14ac:dyDescent="0.3">
      <c r="D4204"/>
    </row>
    <row r="4205" spans="4:4" x14ac:dyDescent="0.3">
      <c r="D4205"/>
    </row>
    <row r="4206" spans="4:4" x14ac:dyDescent="0.3">
      <c r="D4206"/>
    </row>
    <row r="4207" spans="4:4" x14ac:dyDescent="0.3">
      <c r="D4207"/>
    </row>
    <row r="4208" spans="4:4" x14ac:dyDescent="0.3">
      <c r="D4208"/>
    </row>
    <row r="4209" spans="4:4" x14ac:dyDescent="0.3">
      <c r="D4209"/>
    </row>
    <row r="4210" spans="4:4" x14ac:dyDescent="0.3">
      <c r="D4210"/>
    </row>
    <row r="4211" spans="4:4" x14ac:dyDescent="0.3">
      <c r="D4211"/>
    </row>
    <row r="4212" spans="4:4" x14ac:dyDescent="0.3">
      <c r="D4212"/>
    </row>
    <row r="4213" spans="4:4" x14ac:dyDescent="0.3">
      <c r="D4213"/>
    </row>
    <row r="4214" spans="4:4" x14ac:dyDescent="0.3">
      <c r="D4214"/>
    </row>
    <row r="4215" spans="4:4" x14ac:dyDescent="0.3">
      <c r="D4215"/>
    </row>
    <row r="4216" spans="4:4" x14ac:dyDescent="0.3">
      <c r="D4216"/>
    </row>
    <row r="4217" spans="4:4" x14ac:dyDescent="0.3">
      <c r="D4217"/>
    </row>
    <row r="4218" spans="4:4" x14ac:dyDescent="0.3">
      <c r="D4218"/>
    </row>
    <row r="4219" spans="4:4" x14ac:dyDescent="0.3">
      <c r="D4219"/>
    </row>
    <row r="4220" spans="4:4" x14ac:dyDescent="0.3">
      <c r="D4220"/>
    </row>
    <row r="4221" spans="4:4" x14ac:dyDescent="0.3">
      <c r="D4221"/>
    </row>
    <row r="4222" spans="4:4" x14ac:dyDescent="0.3">
      <c r="D4222"/>
    </row>
    <row r="4223" spans="4:4" x14ac:dyDescent="0.3">
      <c r="D4223"/>
    </row>
    <row r="4224" spans="4:4" x14ac:dyDescent="0.3">
      <c r="D4224"/>
    </row>
    <row r="4225" spans="4:4" x14ac:dyDescent="0.3">
      <c r="D4225"/>
    </row>
    <row r="4226" spans="4:4" x14ac:dyDescent="0.3">
      <c r="D4226"/>
    </row>
    <row r="4227" spans="4:4" x14ac:dyDescent="0.3">
      <c r="D4227"/>
    </row>
    <row r="4228" spans="4:4" x14ac:dyDescent="0.3">
      <c r="D4228"/>
    </row>
    <row r="4229" spans="4:4" x14ac:dyDescent="0.3">
      <c r="D4229"/>
    </row>
    <row r="4230" spans="4:4" x14ac:dyDescent="0.3">
      <c r="D4230"/>
    </row>
    <row r="4231" spans="4:4" x14ac:dyDescent="0.3">
      <c r="D4231"/>
    </row>
    <row r="4232" spans="4:4" x14ac:dyDescent="0.3">
      <c r="D4232"/>
    </row>
    <row r="4233" spans="4:4" x14ac:dyDescent="0.3">
      <c r="D4233"/>
    </row>
    <row r="4234" spans="4:4" x14ac:dyDescent="0.3">
      <c r="D4234"/>
    </row>
    <row r="4235" spans="4:4" x14ac:dyDescent="0.3">
      <c r="D4235"/>
    </row>
    <row r="4236" spans="4:4" x14ac:dyDescent="0.3">
      <c r="D4236"/>
    </row>
    <row r="4237" spans="4:4" x14ac:dyDescent="0.3">
      <c r="D4237"/>
    </row>
    <row r="4238" spans="4:4" x14ac:dyDescent="0.3">
      <c r="D4238"/>
    </row>
    <row r="4239" spans="4:4" x14ac:dyDescent="0.3">
      <c r="D4239"/>
    </row>
    <row r="4240" spans="4:4" x14ac:dyDescent="0.3">
      <c r="D4240"/>
    </row>
    <row r="4241" spans="4:4" x14ac:dyDescent="0.3">
      <c r="D4241"/>
    </row>
    <row r="4242" spans="4:4" x14ac:dyDescent="0.3">
      <c r="D4242"/>
    </row>
    <row r="4243" spans="4:4" x14ac:dyDescent="0.3">
      <c r="D4243"/>
    </row>
    <row r="4244" spans="4:4" x14ac:dyDescent="0.3">
      <c r="D4244"/>
    </row>
    <row r="4245" spans="4:4" x14ac:dyDescent="0.3">
      <c r="D4245"/>
    </row>
    <row r="4246" spans="4:4" x14ac:dyDescent="0.3">
      <c r="D4246"/>
    </row>
    <row r="4247" spans="4:4" x14ac:dyDescent="0.3">
      <c r="D4247"/>
    </row>
    <row r="4248" spans="4:4" x14ac:dyDescent="0.3">
      <c r="D4248"/>
    </row>
    <row r="4249" spans="4:4" x14ac:dyDescent="0.3">
      <c r="D4249"/>
    </row>
    <row r="4250" spans="4:4" x14ac:dyDescent="0.3">
      <c r="D4250"/>
    </row>
    <row r="4251" spans="4:4" x14ac:dyDescent="0.3">
      <c r="D4251"/>
    </row>
    <row r="4252" spans="4:4" x14ac:dyDescent="0.3">
      <c r="D4252"/>
    </row>
    <row r="4253" spans="4:4" x14ac:dyDescent="0.3">
      <c r="D4253"/>
    </row>
    <row r="4254" spans="4:4" x14ac:dyDescent="0.3">
      <c r="D4254"/>
    </row>
    <row r="4255" spans="4:4" x14ac:dyDescent="0.3">
      <c r="D4255"/>
    </row>
    <row r="4256" spans="4:4" x14ac:dyDescent="0.3">
      <c r="D4256"/>
    </row>
    <row r="4257" spans="4:4" x14ac:dyDescent="0.3">
      <c r="D4257"/>
    </row>
    <row r="4258" spans="4:4" x14ac:dyDescent="0.3">
      <c r="D4258"/>
    </row>
    <row r="4259" spans="4:4" x14ac:dyDescent="0.3">
      <c r="D4259"/>
    </row>
    <row r="4260" spans="4:4" x14ac:dyDescent="0.3">
      <c r="D4260"/>
    </row>
    <row r="4261" spans="4:4" x14ac:dyDescent="0.3">
      <c r="D4261"/>
    </row>
    <row r="4262" spans="4:4" x14ac:dyDescent="0.3">
      <c r="D4262"/>
    </row>
    <row r="4263" spans="4:4" x14ac:dyDescent="0.3">
      <c r="D4263"/>
    </row>
    <row r="4264" spans="4:4" x14ac:dyDescent="0.3">
      <c r="D4264"/>
    </row>
    <row r="4265" spans="4:4" x14ac:dyDescent="0.3">
      <c r="D4265"/>
    </row>
    <row r="4266" spans="4:4" x14ac:dyDescent="0.3">
      <c r="D4266"/>
    </row>
    <row r="4267" spans="4:4" x14ac:dyDescent="0.3">
      <c r="D4267"/>
    </row>
    <row r="4268" spans="4:4" x14ac:dyDescent="0.3">
      <c r="D4268"/>
    </row>
    <row r="4269" spans="4:4" x14ac:dyDescent="0.3">
      <c r="D4269"/>
    </row>
    <row r="4270" spans="4:4" x14ac:dyDescent="0.3">
      <c r="D4270"/>
    </row>
    <row r="4271" spans="4:4" x14ac:dyDescent="0.3">
      <c r="D4271"/>
    </row>
    <row r="4272" spans="4:4" x14ac:dyDescent="0.3">
      <c r="D4272"/>
    </row>
    <row r="4273" spans="4:4" x14ac:dyDescent="0.3">
      <c r="D4273"/>
    </row>
    <row r="4274" spans="4:4" x14ac:dyDescent="0.3">
      <c r="D4274"/>
    </row>
    <row r="4275" spans="4:4" x14ac:dyDescent="0.3">
      <c r="D4275"/>
    </row>
    <row r="4276" spans="4:4" x14ac:dyDescent="0.3">
      <c r="D4276"/>
    </row>
    <row r="4277" spans="4:4" x14ac:dyDescent="0.3">
      <c r="D4277"/>
    </row>
    <row r="4278" spans="4:4" x14ac:dyDescent="0.3">
      <c r="D4278"/>
    </row>
    <row r="4279" spans="4:4" x14ac:dyDescent="0.3">
      <c r="D4279"/>
    </row>
    <row r="4280" spans="4:4" x14ac:dyDescent="0.3">
      <c r="D4280"/>
    </row>
    <row r="4281" spans="4:4" x14ac:dyDescent="0.3">
      <c r="D4281"/>
    </row>
    <row r="4282" spans="4:4" x14ac:dyDescent="0.3">
      <c r="D4282"/>
    </row>
    <row r="4283" spans="4:4" x14ac:dyDescent="0.3">
      <c r="D4283"/>
    </row>
    <row r="4284" spans="4:4" x14ac:dyDescent="0.3">
      <c r="D4284"/>
    </row>
    <row r="4285" spans="4:4" x14ac:dyDescent="0.3">
      <c r="D4285"/>
    </row>
    <row r="4286" spans="4:4" x14ac:dyDescent="0.3">
      <c r="D4286"/>
    </row>
    <row r="4287" spans="4:4" x14ac:dyDescent="0.3">
      <c r="D4287"/>
    </row>
    <row r="4288" spans="4:4" x14ac:dyDescent="0.3">
      <c r="D4288"/>
    </row>
    <row r="4289" spans="4:4" x14ac:dyDescent="0.3">
      <c r="D4289"/>
    </row>
    <row r="4290" spans="4:4" x14ac:dyDescent="0.3">
      <c r="D4290"/>
    </row>
    <row r="4291" spans="4:4" x14ac:dyDescent="0.3">
      <c r="D4291"/>
    </row>
    <row r="4292" spans="4:4" x14ac:dyDescent="0.3">
      <c r="D4292"/>
    </row>
    <row r="4293" spans="4:4" x14ac:dyDescent="0.3">
      <c r="D4293"/>
    </row>
    <row r="4294" spans="4:4" x14ac:dyDescent="0.3">
      <c r="D4294"/>
    </row>
    <row r="4295" spans="4:4" x14ac:dyDescent="0.3">
      <c r="D4295"/>
    </row>
    <row r="4296" spans="4:4" x14ac:dyDescent="0.3">
      <c r="D4296"/>
    </row>
    <row r="4297" spans="4:4" x14ac:dyDescent="0.3">
      <c r="D4297"/>
    </row>
    <row r="4298" spans="4:4" x14ac:dyDescent="0.3">
      <c r="D4298"/>
    </row>
    <row r="4299" spans="4:4" x14ac:dyDescent="0.3">
      <c r="D4299"/>
    </row>
    <row r="4300" spans="4:4" x14ac:dyDescent="0.3">
      <c r="D4300"/>
    </row>
    <row r="4301" spans="4:4" x14ac:dyDescent="0.3">
      <c r="D4301"/>
    </row>
    <row r="4302" spans="4:4" x14ac:dyDescent="0.3">
      <c r="D4302"/>
    </row>
    <row r="4303" spans="4:4" x14ac:dyDescent="0.3">
      <c r="D4303"/>
    </row>
    <row r="4304" spans="4:4" x14ac:dyDescent="0.3">
      <c r="D4304"/>
    </row>
    <row r="4305" spans="4:4" x14ac:dyDescent="0.3">
      <c r="D4305"/>
    </row>
    <row r="4306" spans="4:4" x14ac:dyDescent="0.3">
      <c r="D4306"/>
    </row>
    <row r="4307" spans="4:4" x14ac:dyDescent="0.3">
      <c r="D4307"/>
    </row>
    <row r="4308" spans="4:4" x14ac:dyDescent="0.3">
      <c r="D4308"/>
    </row>
    <row r="4309" spans="4:4" x14ac:dyDescent="0.3">
      <c r="D4309"/>
    </row>
    <row r="4310" spans="4:4" x14ac:dyDescent="0.3">
      <c r="D4310"/>
    </row>
    <row r="4311" spans="4:4" x14ac:dyDescent="0.3">
      <c r="D4311"/>
    </row>
    <row r="4312" spans="4:4" x14ac:dyDescent="0.3">
      <c r="D4312"/>
    </row>
    <row r="4313" spans="4:4" x14ac:dyDescent="0.3">
      <c r="D4313"/>
    </row>
    <row r="4314" spans="4:4" x14ac:dyDescent="0.3">
      <c r="D4314"/>
    </row>
    <row r="4315" spans="4:4" x14ac:dyDescent="0.3">
      <c r="D4315"/>
    </row>
    <row r="4316" spans="4:4" x14ac:dyDescent="0.3">
      <c r="D4316"/>
    </row>
    <row r="4317" spans="4:4" x14ac:dyDescent="0.3">
      <c r="D4317"/>
    </row>
    <row r="4318" spans="4:4" x14ac:dyDescent="0.3">
      <c r="D4318"/>
    </row>
    <row r="4319" spans="4:4" x14ac:dyDescent="0.3">
      <c r="D4319"/>
    </row>
    <row r="4320" spans="4:4" x14ac:dyDescent="0.3">
      <c r="D4320"/>
    </row>
    <row r="4321" spans="4:4" x14ac:dyDescent="0.3">
      <c r="D4321"/>
    </row>
    <row r="4322" spans="4:4" x14ac:dyDescent="0.3">
      <c r="D4322"/>
    </row>
    <row r="4323" spans="4:4" x14ac:dyDescent="0.3">
      <c r="D4323"/>
    </row>
    <row r="4324" spans="4:4" x14ac:dyDescent="0.3">
      <c r="D4324"/>
    </row>
    <row r="4325" spans="4:4" x14ac:dyDescent="0.3">
      <c r="D4325"/>
    </row>
    <row r="4326" spans="4:4" x14ac:dyDescent="0.3">
      <c r="D4326"/>
    </row>
    <row r="4327" spans="4:4" x14ac:dyDescent="0.3">
      <c r="D4327"/>
    </row>
    <row r="4328" spans="4:4" x14ac:dyDescent="0.3">
      <c r="D4328"/>
    </row>
    <row r="4329" spans="4:4" x14ac:dyDescent="0.3">
      <c r="D4329"/>
    </row>
    <row r="4330" spans="4:4" x14ac:dyDescent="0.3">
      <c r="D4330"/>
    </row>
    <row r="4331" spans="4:4" x14ac:dyDescent="0.3">
      <c r="D4331"/>
    </row>
    <row r="4332" spans="4:4" x14ac:dyDescent="0.3">
      <c r="D4332"/>
    </row>
    <row r="4333" spans="4:4" x14ac:dyDescent="0.3">
      <c r="D4333"/>
    </row>
    <row r="4334" spans="4:4" x14ac:dyDescent="0.3">
      <c r="D4334"/>
    </row>
    <row r="4335" spans="4:4" x14ac:dyDescent="0.3">
      <c r="D4335"/>
    </row>
    <row r="4336" spans="4:4" x14ac:dyDescent="0.3">
      <c r="D4336"/>
    </row>
    <row r="4337" spans="4:4" x14ac:dyDescent="0.3">
      <c r="D4337"/>
    </row>
    <row r="4338" spans="4:4" x14ac:dyDescent="0.3">
      <c r="D4338"/>
    </row>
    <row r="4339" spans="4:4" x14ac:dyDescent="0.3">
      <c r="D4339"/>
    </row>
    <row r="4340" spans="4:4" x14ac:dyDescent="0.3">
      <c r="D4340"/>
    </row>
    <row r="4341" spans="4:4" x14ac:dyDescent="0.3">
      <c r="D4341"/>
    </row>
    <row r="4342" spans="4:4" x14ac:dyDescent="0.3">
      <c r="D4342"/>
    </row>
    <row r="4343" spans="4:4" x14ac:dyDescent="0.3">
      <c r="D4343"/>
    </row>
    <row r="4344" spans="4:4" x14ac:dyDescent="0.3">
      <c r="D4344"/>
    </row>
    <row r="4345" spans="4:4" x14ac:dyDescent="0.3">
      <c r="D4345"/>
    </row>
    <row r="4346" spans="4:4" x14ac:dyDescent="0.3">
      <c r="D4346"/>
    </row>
    <row r="4347" spans="4:4" x14ac:dyDescent="0.3">
      <c r="D4347"/>
    </row>
    <row r="4348" spans="4:4" x14ac:dyDescent="0.3">
      <c r="D4348"/>
    </row>
    <row r="4349" spans="4:4" x14ac:dyDescent="0.3">
      <c r="D4349"/>
    </row>
    <row r="4350" spans="4:4" x14ac:dyDescent="0.3">
      <c r="D4350"/>
    </row>
    <row r="4351" spans="4:4" x14ac:dyDescent="0.3">
      <c r="D4351"/>
    </row>
    <row r="4352" spans="4:4" x14ac:dyDescent="0.3">
      <c r="D4352"/>
    </row>
    <row r="4353" spans="4:4" x14ac:dyDescent="0.3">
      <c r="D4353"/>
    </row>
    <row r="4354" spans="4:4" x14ac:dyDescent="0.3">
      <c r="D4354"/>
    </row>
    <row r="4355" spans="4:4" x14ac:dyDescent="0.3">
      <c r="D4355"/>
    </row>
    <row r="4356" spans="4:4" x14ac:dyDescent="0.3">
      <c r="D4356"/>
    </row>
    <row r="4357" spans="4:4" x14ac:dyDescent="0.3">
      <c r="D4357"/>
    </row>
    <row r="4358" spans="4:4" x14ac:dyDescent="0.3">
      <c r="D4358"/>
    </row>
    <row r="4359" spans="4:4" x14ac:dyDescent="0.3">
      <c r="D4359"/>
    </row>
    <row r="4360" spans="4:4" x14ac:dyDescent="0.3">
      <c r="D4360"/>
    </row>
    <row r="4361" spans="4:4" x14ac:dyDescent="0.3">
      <c r="D4361"/>
    </row>
    <row r="4362" spans="4:4" x14ac:dyDescent="0.3">
      <c r="D4362"/>
    </row>
    <row r="4363" spans="4:4" x14ac:dyDescent="0.3">
      <c r="D4363"/>
    </row>
    <row r="4364" spans="4:4" x14ac:dyDescent="0.3">
      <c r="D4364"/>
    </row>
    <row r="4365" spans="4:4" x14ac:dyDescent="0.3">
      <c r="D4365"/>
    </row>
    <row r="4366" spans="4:4" x14ac:dyDescent="0.3">
      <c r="D4366"/>
    </row>
    <row r="4367" spans="4:4" x14ac:dyDescent="0.3">
      <c r="D4367"/>
    </row>
    <row r="4368" spans="4:4" x14ac:dyDescent="0.3">
      <c r="D4368"/>
    </row>
    <row r="4369" spans="4:4" x14ac:dyDescent="0.3">
      <c r="D4369"/>
    </row>
    <row r="4370" spans="4:4" x14ac:dyDescent="0.3">
      <c r="D4370"/>
    </row>
    <row r="4371" spans="4:4" x14ac:dyDescent="0.3">
      <c r="D4371"/>
    </row>
    <row r="4372" spans="4:4" x14ac:dyDescent="0.3">
      <c r="D4372"/>
    </row>
    <row r="4373" spans="4:4" x14ac:dyDescent="0.3">
      <c r="D4373"/>
    </row>
    <row r="4374" spans="4:4" x14ac:dyDescent="0.3">
      <c r="D4374"/>
    </row>
    <row r="4375" spans="4:4" x14ac:dyDescent="0.3">
      <c r="D4375"/>
    </row>
    <row r="4376" spans="4:4" x14ac:dyDescent="0.3">
      <c r="D4376"/>
    </row>
    <row r="4377" spans="4:4" x14ac:dyDescent="0.3">
      <c r="D4377"/>
    </row>
    <row r="4378" spans="4:4" x14ac:dyDescent="0.3">
      <c r="D4378"/>
    </row>
    <row r="4379" spans="4:4" x14ac:dyDescent="0.3">
      <c r="D4379"/>
    </row>
    <row r="4380" spans="4:4" x14ac:dyDescent="0.3">
      <c r="D4380"/>
    </row>
    <row r="4381" spans="4:4" x14ac:dyDescent="0.3">
      <c r="D4381"/>
    </row>
    <row r="4382" spans="4:4" x14ac:dyDescent="0.3">
      <c r="D4382"/>
    </row>
    <row r="4383" spans="4:4" x14ac:dyDescent="0.3">
      <c r="D4383"/>
    </row>
    <row r="4384" spans="4:4" x14ac:dyDescent="0.3">
      <c r="D4384"/>
    </row>
    <row r="4385" spans="4:4" x14ac:dyDescent="0.3">
      <c r="D4385"/>
    </row>
    <row r="4386" spans="4:4" x14ac:dyDescent="0.3">
      <c r="D4386"/>
    </row>
    <row r="4387" spans="4:4" x14ac:dyDescent="0.3">
      <c r="D4387"/>
    </row>
    <row r="4388" spans="4:4" x14ac:dyDescent="0.3">
      <c r="D4388"/>
    </row>
    <row r="4389" spans="4:4" x14ac:dyDescent="0.3">
      <c r="D4389"/>
    </row>
    <row r="4390" spans="4:4" x14ac:dyDescent="0.3">
      <c r="D4390"/>
    </row>
    <row r="4391" spans="4:4" x14ac:dyDescent="0.3">
      <c r="D4391"/>
    </row>
    <row r="4392" spans="4:4" x14ac:dyDescent="0.3">
      <c r="D4392"/>
    </row>
    <row r="4393" spans="4:4" x14ac:dyDescent="0.3">
      <c r="D4393"/>
    </row>
    <row r="4394" spans="4:4" x14ac:dyDescent="0.3">
      <c r="D4394"/>
    </row>
    <row r="4395" spans="4:4" x14ac:dyDescent="0.3">
      <c r="D4395"/>
    </row>
    <row r="4396" spans="4:4" x14ac:dyDescent="0.3">
      <c r="D4396"/>
    </row>
    <row r="4397" spans="4:4" x14ac:dyDescent="0.3">
      <c r="D4397"/>
    </row>
    <row r="4398" spans="4:4" x14ac:dyDescent="0.3">
      <c r="D4398"/>
    </row>
    <row r="4399" spans="4:4" x14ac:dyDescent="0.3">
      <c r="D4399"/>
    </row>
    <row r="4400" spans="4:4" x14ac:dyDescent="0.3">
      <c r="D4400"/>
    </row>
    <row r="4401" spans="4:4" x14ac:dyDescent="0.3">
      <c r="D4401"/>
    </row>
    <row r="4402" spans="4:4" x14ac:dyDescent="0.3">
      <c r="D4402"/>
    </row>
    <row r="4403" spans="4:4" x14ac:dyDescent="0.3">
      <c r="D4403"/>
    </row>
    <row r="4404" spans="4:4" x14ac:dyDescent="0.3">
      <c r="D4404"/>
    </row>
    <row r="4405" spans="4:4" x14ac:dyDescent="0.3">
      <c r="D4405"/>
    </row>
    <row r="4406" spans="4:4" x14ac:dyDescent="0.3">
      <c r="D4406"/>
    </row>
    <row r="4407" spans="4:4" x14ac:dyDescent="0.3">
      <c r="D4407"/>
    </row>
    <row r="4408" spans="4:4" x14ac:dyDescent="0.3">
      <c r="D4408"/>
    </row>
    <row r="4409" spans="4:4" x14ac:dyDescent="0.3">
      <c r="D4409"/>
    </row>
    <row r="4410" spans="4:4" x14ac:dyDescent="0.3">
      <c r="D4410"/>
    </row>
    <row r="4411" spans="4:4" x14ac:dyDescent="0.3">
      <c r="D4411"/>
    </row>
    <row r="4412" spans="4:4" x14ac:dyDescent="0.3">
      <c r="D4412"/>
    </row>
    <row r="4413" spans="4:4" x14ac:dyDescent="0.3">
      <c r="D4413"/>
    </row>
    <row r="4414" spans="4:4" x14ac:dyDescent="0.3">
      <c r="D4414"/>
    </row>
    <row r="4415" spans="4:4" x14ac:dyDescent="0.3">
      <c r="D4415"/>
    </row>
    <row r="4416" spans="4:4" x14ac:dyDescent="0.3">
      <c r="D4416"/>
    </row>
    <row r="4417" spans="4:4" x14ac:dyDescent="0.3">
      <c r="D4417"/>
    </row>
    <row r="4418" spans="4:4" x14ac:dyDescent="0.3">
      <c r="D4418"/>
    </row>
    <row r="4419" spans="4:4" x14ac:dyDescent="0.3">
      <c r="D4419"/>
    </row>
    <row r="4420" spans="4:4" x14ac:dyDescent="0.3">
      <c r="D4420"/>
    </row>
    <row r="4421" spans="4:4" x14ac:dyDescent="0.3">
      <c r="D4421"/>
    </row>
    <row r="4422" spans="4:4" x14ac:dyDescent="0.3">
      <c r="D4422"/>
    </row>
    <row r="4423" spans="4:4" x14ac:dyDescent="0.3">
      <c r="D4423"/>
    </row>
    <row r="4424" spans="4:4" x14ac:dyDescent="0.3">
      <c r="D4424"/>
    </row>
    <row r="4425" spans="4:4" x14ac:dyDescent="0.3">
      <c r="D4425"/>
    </row>
    <row r="4426" spans="4:4" x14ac:dyDescent="0.3">
      <c r="D4426"/>
    </row>
    <row r="4427" spans="4:4" x14ac:dyDescent="0.3">
      <c r="D4427"/>
    </row>
    <row r="4428" spans="4:4" x14ac:dyDescent="0.3">
      <c r="D4428"/>
    </row>
    <row r="4429" spans="4:4" x14ac:dyDescent="0.3">
      <c r="D4429"/>
    </row>
    <row r="4430" spans="4:4" x14ac:dyDescent="0.3">
      <c r="D4430"/>
    </row>
    <row r="4431" spans="4:4" x14ac:dyDescent="0.3">
      <c r="D4431"/>
    </row>
    <row r="4432" spans="4:4" x14ac:dyDescent="0.3">
      <c r="D4432"/>
    </row>
    <row r="4433" spans="4:4" x14ac:dyDescent="0.3">
      <c r="D4433"/>
    </row>
    <row r="4434" spans="4:4" x14ac:dyDescent="0.3">
      <c r="D4434"/>
    </row>
    <row r="4435" spans="4:4" x14ac:dyDescent="0.3">
      <c r="D4435"/>
    </row>
    <row r="4436" spans="4:4" x14ac:dyDescent="0.3">
      <c r="D4436"/>
    </row>
    <row r="4437" spans="4:4" x14ac:dyDescent="0.3">
      <c r="D4437"/>
    </row>
    <row r="4438" spans="4:4" x14ac:dyDescent="0.3">
      <c r="D4438"/>
    </row>
    <row r="4439" spans="4:4" x14ac:dyDescent="0.3">
      <c r="D4439"/>
    </row>
    <row r="4440" spans="4:4" x14ac:dyDescent="0.3">
      <c r="D4440"/>
    </row>
    <row r="4441" spans="4:4" x14ac:dyDescent="0.3">
      <c r="D4441"/>
    </row>
    <row r="4442" spans="4:4" x14ac:dyDescent="0.3">
      <c r="D4442"/>
    </row>
    <row r="4443" spans="4:4" x14ac:dyDescent="0.3">
      <c r="D4443"/>
    </row>
    <row r="4444" spans="4:4" x14ac:dyDescent="0.3">
      <c r="D4444"/>
    </row>
    <row r="4445" spans="4:4" x14ac:dyDescent="0.3">
      <c r="D4445"/>
    </row>
    <row r="4446" spans="4:4" x14ac:dyDescent="0.3">
      <c r="D4446"/>
    </row>
    <row r="4447" spans="4:4" x14ac:dyDescent="0.3">
      <c r="D4447"/>
    </row>
    <row r="4448" spans="4:4" x14ac:dyDescent="0.3">
      <c r="D4448"/>
    </row>
    <row r="4449" spans="4:4" x14ac:dyDescent="0.3">
      <c r="D4449"/>
    </row>
    <row r="4450" spans="4:4" x14ac:dyDescent="0.3">
      <c r="D4450"/>
    </row>
    <row r="4451" spans="4:4" x14ac:dyDescent="0.3">
      <c r="D4451"/>
    </row>
    <row r="4452" spans="4:4" x14ac:dyDescent="0.3">
      <c r="D4452"/>
    </row>
    <row r="4453" spans="4:4" x14ac:dyDescent="0.3">
      <c r="D4453"/>
    </row>
    <row r="4454" spans="4:4" x14ac:dyDescent="0.3">
      <c r="D4454"/>
    </row>
    <row r="4455" spans="4:4" x14ac:dyDescent="0.3">
      <c r="D4455"/>
    </row>
    <row r="4456" spans="4:4" x14ac:dyDescent="0.3">
      <c r="D4456"/>
    </row>
    <row r="4457" spans="4:4" x14ac:dyDescent="0.3">
      <c r="D4457"/>
    </row>
    <row r="4458" spans="4:4" x14ac:dyDescent="0.3">
      <c r="D4458"/>
    </row>
    <row r="4459" spans="4:4" x14ac:dyDescent="0.3">
      <c r="D4459"/>
    </row>
    <row r="4460" spans="4:4" x14ac:dyDescent="0.3">
      <c r="D4460"/>
    </row>
    <row r="4461" spans="4:4" x14ac:dyDescent="0.3">
      <c r="D4461"/>
    </row>
    <row r="4462" spans="4:4" x14ac:dyDescent="0.3">
      <c r="D4462"/>
    </row>
    <row r="4463" spans="4:4" x14ac:dyDescent="0.3">
      <c r="D4463"/>
    </row>
    <row r="4464" spans="4:4" x14ac:dyDescent="0.3">
      <c r="D4464"/>
    </row>
    <row r="4465" spans="4:4" x14ac:dyDescent="0.3">
      <c r="D4465"/>
    </row>
    <row r="4466" spans="4:4" x14ac:dyDescent="0.3">
      <c r="D4466"/>
    </row>
    <row r="4467" spans="4:4" x14ac:dyDescent="0.3">
      <c r="D4467"/>
    </row>
    <row r="4468" spans="4:4" x14ac:dyDescent="0.3">
      <c r="D4468"/>
    </row>
    <row r="4469" spans="4:4" x14ac:dyDescent="0.3">
      <c r="D4469"/>
    </row>
    <row r="4470" spans="4:4" x14ac:dyDescent="0.3">
      <c r="D4470"/>
    </row>
    <row r="4471" spans="4:4" x14ac:dyDescent="0.3">
      <c r="D4471"/>
    </row>
    <row r="4472" spans="4:4" x14ac:dyDescent="0.3">
      <c r="D4472"/>
    </row>
    <row r="4473" spans="4:4" x14ac:dyDescent="0.3">
      <c r="D4473"/>
    </row>
    <row r="4474" spans="4:4" x14ac:dyDescent="0.3">
      <c r="D4474"/>
    </row>
    <row r="4475" spans="4:4" x14ac:dyDescent="0.3">
      <c r="D4475"/>
    </row>
    <row r="4476" spans="4:4" x14ac:dyDescent="0.3">
      <c r="D4476"/>
    </row>
    <row r="4477" spans="4:4" x14ac:dyDescent="0.3">
      <c r="D4477"/>
    </row>
    <row r="4478" spans="4:4" x14ac:dyDescent="0.3">
      <c r="D4478"/>
    </row>
    <row r="4479" spans="4:4" x14ac:dyDescent="0.3">
      <c r="D4479"/>
    </row>
    <row r="4480" spans="4:4" x14ac:dyDescent="0.3">
      <c r="D4480"/>
    </row>
    <row r="4481" spans="4:4" x14ac:dyDescent="0.3">
      <c r="D4481"/>
    </row>
    <row r="4482" spans="4:4" x14ac:dyDescent="0.3">
      <c r="D4482"/>
    </row>
    <row r="4483" spans="4:4" x14ac:dyDescent="0.3">
      <c r="D4483"/>
    </row>
    <row r="4484" spans="4:4" x14ac:dyDescent="0.3">
      <c r="D4484"/>
    </row>
    <row r="4485" spans="4:4" x14ac:dyDescent="0.3">
      <c r="D4485"/>
    </row>
    <row r="4486" spans="4:4" x14ac:dyDescent="0.3">
      <c r="D4486"/>
    </row>
    <row r="4487" spans="4:4" x14ac:dyDescent="0.3">
      <c r="D4487"/>
    </row>
    <row r="4488" spans="4:4" x14ac:dyDescent="0.3">
      <c r="D4488"/>
    </row>
    <row r="4489" spans="4:4" x14ac:dyDescent="0.3">
      <c r="D4489"/>
    </row>
    <row r="4490" spans="4:4" x14ac:dyDescent="0.3">
      <c r="D4490"/>
    </row>
    <row r="4491" spans="4:4" x14ac:dyDescent="0.3">
      <c r="D4491"/>
    </row>
    <row r="4492" spans="4:4" x14ac:dyDescent="0.3">
      <c r="D4492"/>
    </row>
    <row r="4493" spans="4:4" x14ac:dyDescent="0.3">
      <c r="D4493"/>
    </row>
    <row r="4494" spans="4:4" x14ac:dyDescent="0.3">
      <c r="D4494"/>
    </row>
    <row r="4495" spans="4:4" x14ac:dyDescent="0.3">
      <c r="D4495"/>
    </row>
    <row r="4496" spans="4:4" x14ac:dyDescent="0.3">
      <c r="D4496"/>
    </row>
    <row r="4497" spans="4:4" x14ac:dyDescent="0.3">
      <c r="D4497"/>
    </row>
    <row r="4498" spans="4:4" x14ac:dyDescent="0.3">
      <c r="D4498"/>
    </row>
    <row r="4499" spans="4:4" x14ac:dyDescent="0.3">
      <c r="D4499"/>
    </row>
    <row r="4500" spans="4:4" x14ac:dyDescent="0.3">
      <c r="D4500"/>
    </row>
    <row r="4501" spans="4:4" x14ac:dyDescent="0.3">
      <c r="D4501"/>
    </row>
    <row r="4502" spans="4:4" x14ac:dyDescent="0.3">
      <c r="D4502"/>
    </row>
    <row r="4503" spans="4:4" x14ac:dyDescent="0.3">
      <c r="D4503"/>
    </row>
    <row r="4504" spans="4:4" x14ac:dyDescent="0.3">
      <c r="D4504"/>
    </row>
    <row r="4505" spans="4:4" x14ac:dyDescent="0.3">
      <c r="D4505"/>
    </row>
    <row r="4506" spans="4:4" x14ac:dyDescent="0.3">
      <c r="D4506"/>
    </row>
    <row r="4507" spans="4:4" x14ac:dyDescent="0.3">
      <c r="D4507"/>
    </row>
    <row r="4508" spans="4:4" x14ac:dyDescent="0.3">
      <c r="D4508"/>
    </row>
    <row r="4509" spans="4:4" x14ac:dyDescent="0.3">
      <c r="D4509"/>
    </row>
    <row r="4510" spans="4:4" x14ac:dyDescent="0.3">
      <c r="D4510"/>
    </row>
    <row r="4511" spans="4:4" x14ac:dyDescent="0.3">
      <c r="D4511"/>
    </row>
    <row r="4512" spans="4:4" x14ac:dyDescent="0.3">
      <c r="D4512"/>
    </row>
    <row r="4513" spans="4:4" x14ac:dyDescent="0.3">
      <c r="D4513"/>
    </row>
    <row r="4514" spans="4:4" x14ac:dyDescent="0.3">
      <c r="D4514"/>
    </row>
    <row r="4515" spans="4:4" x14ac:dyDescent="0.3">
      <c r="D4515"/>
    </row>
    <row r="4516" spans="4:4" x14ac:dyDescent="0.3">
      <c r="D4516"/>
    </row>
    <row r="4517" spans="4:4" x14ac:dyDescent="0.3">
      <c r="D4517"/>
    </row>
    <row r="4518" spans="4:4" x14ac:dyDescent="0.3">
      <c r="D4518"/>
    </row>
    <row r="4519" spans="4:4" x14ac:dyDescent="0.3">
      <c r="D4519"/>
    </row>
    <row r="4520" spans="4:4" x14ac:dyDescent="0.3">
      <c r="D4520"/>
    </row>
    <row r="4521" spans="4:4" x14ac:dyDescent="0.3">
      <c r="D4521"/>
    </row>
    <row r="4522" spans="4:4" x14ac:dyDescent="0.3">
      <c r="D4522"/>
    </row>
    <row r="4523" spans="4:4" x14ac:dyDescent="0.3">
      <c r="D4523"/>
    </row>
    <row r="4524" spans="4:4" x14ac:dyDescent="0.3">
      <c r="D4524"/>
    </row>
    <row r="4525" spans="4:4" x14ac:dyDescent="0.3">
      <c r="D4525"/>
    </row>
    <row r="4526" spans="4:4" x14ac:dyDescent="0.3">
      <c r="D4526"/>
    </row>
    <row r="4527" spans="4:4" x14ac:dyDescent="0.3">
      <c r="D4527"/>
    </row>
    <row r="4528" spans="4:4" x14ac:dyDescent="0.3">
      <c r="D4528"/>
    </row>
    <row r="4529" spans="4:4" x14ac:dyDescent="0.3">
      <c r="D4529"/>
    </row>
    <row r="4530" spans="4:4" x14ac:dyDescent="0.3">
      <c r="D4530"/>
    </row>
    <row r="4531" spans="4:4" x14ac:dyDescent="0.3">
      <c r="D4531"/>
    </row>
    <row r="4532" spans="4:4" x14ac:dyDescent="0.3">
      <c r="D4532"/>
    </row>
    <row r="4533" spans="4:4" x14ac:dyDescent="0.3">
      <c r="D4533"/>
    </row>
    <row r="4534" spans="4:4" x14ac:dyDescent="0.3">
      <c r="D4534"/>
    </row>
    <row r="4535" spans="4:4" x14ac:dyDescent="0.3">
      <c r="D4535"/>
    </row>
    <row r="4536" spans="4:4" x14ac:dyDescent="0.3">
      <c r="D4536"/>
    </row>
    <row r="4537" spans="4:4" x14ac:dyDescent="0.3">
      <c r="D4537"/>
    </row>
    <row r="4538" spans="4:4" x14ac:dyDescent="0.3">
      <c r="D4538"/>
    </row>
    <row r="4539" spans="4:4" x14ac:dyDescent="0.3">
      <c r="D4539"/>
    </row>
    <row r="4540" spans="4:4" x14ac:dyDescent="0.3">
      <c r="D4540"/>
    </row>
    <row r="4541" spans="4:4" x14ac:dyDescent="0.3">
      <c r="D4541"/>
    </row>
    <row r="4542" spans="4:4" x14ac:dyDescent="0.3">
      <c r="D4542"/>
    </row>
    <row r="4543" spans="4:4" x14ac:dyDescent="0.3">
      <c r="D4543"/>
    </row>
    <row r="4544" spans="4:4" x14ac:dyDescent="0.3">
      <c r="D4544"/>
    </row>
    <row r="4545" spans="4:4" x14ac:dyDescent="0.3">
      <c r="D4545"/>
    </row>
    <row r="4546" spans="4:4" x14ac:dyDescent="0.3">
      <c r="D4546"/>
    </row>
    <row r="4547" spans="4:4" x14ac:dyDescent="0.3">
      <c r="D4547"/>
    </row>
    <row r="4548" spans="4:4" x14ac:dyDescent="0.3">
      <c r="D4548"/>
    </row>
    <row r="4549" spans="4:4" x14ac:dyDescent="0.3">
      <c r="D4549"/>
    </row>
    <row r="4550" spans="4:4" x14ac:dyDescent="0.3">
      <c r="D4550"/>
    </row>
    <row r="4551" spans="4:4" x14ac:dyDescent="0.3">
      <c r="D4551"/>
    </row>
    <row r="4552" spans="4:4" x14ac:dyDescent="0.3">
      <c r="D4552"/>
    </row>
    <row r="4553" spans="4:4" x14ac:dyDescent="0.3">
      <c r="D4553"/>
    </row>
    <row r="4554" spans="4:4" x14ac:dyDescent="0.3">
      <c r="D4554"/>
    </row>
    <row r="4555" spans="4:4" x14ac:dyDescent="0.3">
      <c r="D4555"/>
    </row>
    <row r="4556" spans="4:4" x14ac:dyDescent="0.3">
      <c r="D4556"/>
    </row>
    <row r="4557" spans="4:4" x14ac:dyDescent="0.3">
      <c r="D4557"/>
    </row>
    <row r="4558" spans="4:4" x14ac:dyDescent="0.3">
      <c r="D4558"/>
    </row>
    <row r="4559" spans="4:4" x14ac:dyDescent="0.3">
      <c r="D4559"/>
    </row>
    <row r="4560" spans="4:4" x14ac:dyDescent="0.3">
      <c r="D4560"/>
    </row>
    <row r="4561" spans="4:4" x14ac:dyDescent="0.3">
      <c r="D4561"/>
    </row>
    <row r="4562" spans="4:4" x14ac:dyDescent="0.3">
      <c r="D4562"/>
    </row>
    <row r="4563" spans="4:4" x14ac:dyDescent="0.3">
      <c r="D4563"/>
    </row>
    <row r="4564" spans="4:4" x14ac:dyDescent="0.3">
      <c r="D4564"/>
    </row>
    <row r="4565" spans="4:4" x14ac:dyDescent="0.3">
      <c r="D4565"/>
    </row>
    <row r="4566" spans="4:4" x14ac:dyDescent="0.3">
      <c r="D4566"/>
    </row>
    <row r="4567" spans="4:4" x14ac:dyDescent="0.3">
      <c r="D4567"/>
    </row>
    <row r="4568" spans="4:4" x14ac:dyDescent="0.3">
      <c r="D4568"/>
    </row>
    <row r="4569" spans="4:4" x14ac:dyDescent="0.3">
      <c r="D4569"/>
    </row>
    <row r="4570" spans="4:4" x14ac:dyDescent="0.3">
      <c r="D4570"/>
    </row>
    <row r="4571" spans="4:4" x14ac:dyDescent="0.3">
      <c r="D4571"/>
    </row>
    <row r="4572" spans="4:4" x14ac:dyDescent="0.3">
      <c r="D4572"/>
    </row>
    <row r="4573" spans="4:4" x14ac:dyDescent="0.3">
      <c r="D4573"/>
    </row>
    <row r="4574" spans="4:4" x14ac:dyDescent="0.3">
      <c r="D4574"/>
    </row>
    <row r="4575" spans="4:4" x14ac:dyDescent="0.3">
      <c r="D4575"/>
    </row>
    <row r="4576" spans="4:4" x14ac:dyDescent="0.3">
      <c r="D4576"/>
    </row>
    <row r="4577" spans="4:4" x14ac:dyDescent="0.3">
      <c r="D4577"/>
    </row>
    <row r="4578" spans="4:4" x14ac:dyDescent="0.3">
      <c r="D4578"/>
    </row>
    <row r="4579" spans="4:4" x14ac:dyDescent="0.3">
      <c r="D4579"/>
    </row>
    <row r="4580" spans="4:4" x14ac:dyDescent="0.3">
      <c r="D4580"/>
    </row>
    <row r="4581" spans="4:4" x14ac:dyDescent="0.3">
      <c r="D4581"/>
    </row>
    <row r="4582" spans="4:4" x14ac:dyDescent="0.3">
      <c r="D4582"/>
    </row>
    <row r="4583" spans="4:4" x14ac:dyDescent="0.3">
      <c r="D4583"/>
    </row>
    <row r="4584" spans="4:4" x14ac:dyDescent="0.3">
      <c r="D4584"/>
    </row>
    <row r="4585" spans="4:4" x14ac:dyDescent="0.3">
      <c r="D4585"/>
    </row>
    <row r="4586" spans="4:4" x14ac:dyDescent="0.3">
      <c r="D4586"/>
    </row>
    <row r="4587" spans="4:4" x14ac:dyDescent="0.3">
      <c r="D4587"/>
    </row>
    <row r="4588" spans="4:4" x14ac:dyDescent="0.3">
      <c r="D4588"/>
    </row>
    <row r="4589" spans="4:4" x14ac:dyDescent="0.3">
      <c r="D4589"/>
    </row>
    <row r="4590" spans="4:4" x14ac:dyDescent="0.3">
      <c r="D4590"/>
    </row>
    <row r="4591" spans="4:4" x14ac:dyDescent="0.3">
      <c r="D4591"/>
    </row>
    <row r="4592" spans="4:4" x14ac:dyDescent="0.3">
      <c r="D4592"/>
    </row>
    <row r="4593" spans="4:4" x14ac:dyDescent="0.3">
      <c r="D4593"/>
    </row>
    <row r="4594" spans="4:4" x14ac:dyDescent="0.3">
      <c r="D4594"/>
    </row>
    <row r="4595" spans="4:4" x14ac:dyDescent="0.3">
      <c r="D4595"/>
    </row>
    <row r="4596" spans="4:4" x14ac:dyDescent="0.3">
      <c r="D4596"/>
    </row>
    <row r="4597" spans="4:4" x14ac:dyDescent="0.3">
      <c r="D4597"/>
    </row>
    <row r="4598" spans="4:4" x14ac:dyDescent="0.3">
      <c r="D4598"/>
    </row>
    <row r="4599" spans="4:4" x14ac:dyDescent="0.3">
      <c r="D4599"/>
    </row>
    <row r="4600" spans="4:4" x14ac:dyDescent="0.3">
      <c r="D4600"/>
    </row>
    <row r="4601" spans="4:4" x14ac:dyDescent="0.3">
      <c r="D4601"/>
    </row>
    <row r="4602" spans="4:4" x14ac:dyDescent="0.3">
      <c r="D4602"/>
    </row>
    <row r="4603" spans="4:4" x14ac:dyDescent="0.3">
      <c r="D4603"/>
    </row>
    <row r="4604" spans="4:4" x14ac:dyDescent="0.3">
      <c r="D4604"/>
    </row>
    <row r="4605" spans="4:4" x14ac:dyDescent="0.3">
      <c r="D4605"/>
    </row>
    <row r="4606" spans="4:4" x14ac:dyDescent="0.3">
      <c r="D4606"/>
    </row>
    <row r="4607" spans="4:4" x14ac:dyDescent="0.3">
      <c r="D4607"/>
    </row>
    <row r="4608" spans="4:4" x14ac:dyDescent="0.3">
      <c r="D4608"/>
    </row>
    <row r="4609" spans="4:4" x14ac:dyDescent="0.3">
      <c r="D4609"/>
    </row>
    <row r="4610" spans="4:4" x14ac:dyDescent="0.3">
      <c r="D4610"/>
    </row>
    <row r="4611" spans="4:4" x14ac:dyDescent="0.3">
      <c r="D4611"/>
    </row>
    <row r="4612" spans="4:4" x14ac:dyDescent="0.3">
      <c r="D4612"/>
    </row>
    <row r="4613" spans="4:4" x14ac:dyDescent="0.3">
      <c r="D4613"/>
    </row>
    <row r="4614" spans="4:4" x14ac:dyDescent="0.3">
      <c r="D4614"/>
    </row>
    <row r="4615" spans="4:4" x14ac:dyDescent="0.3">
      <c r="D4615"/>
    </row>
    <row r="4616" spans="4:4" x14ac:dyDescent="0.3">
      <c r="D4616"/>
    </row>
    <row r="4617" spans="4:4" x14ac:dyDescent="0.3">
      <c r="D4617"/>
    </row>
    <row r="4618" spans="4:4" x14ac:dyDescent="0.3">
      <c r="D4618"/>
    </row>
    <row r="4619" spans="4:4" x14ac:dyDescent="0.3">
      <c r="D4619"/>
    </row>
    <row r="4620" spans="4:4" x14ac:dyDescent="0.3">
      <c r="D4620"/>
    </row>
    <row r="4621" spans="4:4" x14ac:dyDescent="0.3">
      <c r="D4621"/>
    </row>
    <row r="4622" spans="4:4" x14ac:dyDescent="0.3">
      <c r="D4622"/>
    </row>
    <row r="4623" spans="4:4" x14ac:dyDescent="0.3">
      <c r="D4623"/>
    </row>
    <row r="4624" spans="4:4" x14ac:dyDescent="0.3">
      <c r="D4624"/>
    </row>
    <row r="4625" spans="4:4" x14ac:dyDescent="0.3">
      <c r="D4625"/>
    </row>
    <row r="4626" spans="4:4" x14ac:dyDescent="0.3">
      <c r="D4626"/>
    </row>
    <row r="4627" spans="4:4" x14ac:dyDescent="0.3">
      <c r="D4627"/>
    </row>
    <row r="4628" spans="4:4" x14ac:dyDescent="0.3">
      <c r="D4628"/>
    </row>
    <row r="4629" spans="4:4" x14ac:dyDescent="0.3">
      <c r="D4629"/>
    </row>
    <row r="4630" spans="4:4" x14ac:dyDescent="0.3">
      <c r="D4630"/>
    </row>
    <row r="4631" spans="4:4" x14ac:dyDescent="0.3">
      <c r="D4631"/>
    </row>
    <row r="4632" spans="4:4" x14ac:dyDescent="0.3">
      <c r="D4632"/>
    </row>
    <row r="4633" spans="4:4" x14ac:dyDescent="0.3">
      <c r="D4633"/>
    </row>
    <row r="4634" spans="4:4" x14ac:dyDescent="0.3">
      <c r="D4634"/>
    </row>
    <row r="4635" spans="4:4" x14ac:dyDescent="0.3">
      <c r="D4635"/>
    </row>
    <row r="4636" spans="4:4" x14ac:dyDescent="0.3">
      <c r="D4636"/>
    </row>
    <row r="4637" spans="4:4" x14ac:dyDescent="0.3">
      <c r="D4637"/>
    </row>
    <row r="4638" spans="4:4" x14ac:dyDescent="0.3">
      <c r="D4638"/>
    </row>
    <row r="4639" spans="4:4" x14ac:dyDescent="0.3">
      <c r="D4639"/>
    </row>
    <row r="4640" spans="4:4" x14ac:dyDescent="0.3">
      <c r="D4640"/>
    </row>
    <row r="4641" spans="4:4" x14ac:dyDescent="0.3">
      <c r="D4641"/>
    </row>
    <row r="4642" spans="4:4" x14ac:dyDescent="0.3">
      <c r="D4642"/>
    </row>
    <row r="4643" spans="4:4" x14ac:dyDescent="0.3">
      <c r="D4643"/>
    </row>
    <row r="4644" spans="4:4" x14ac:dyDescent="0.3">
      <c r="D4644"/>
    </row>
    <row r="4645" spans="4:4" x14ac:dyDescent="0.3">
      <c r="D4645"/>
    </row>
    <row r="4646" spans="4:4" x14ac:dyDescent="0.3">
      <c r="D4646"/>
    </row>
    <row r="4647" spans="4:4" x14ac:dyDescent="0.3">
      <c r="D4647"/>
    </row>
    <row r="4648" spans="4:4" x14ac:dyDescent="0.3">
      <c r="D4648"/>
    </row>
    <row r="4649" spans="4:4" x14ac:dyDescent="0.3">
      <c r="D4649"/>
    </row>
    <row r="4650" spans="4:4" x14ac:dyDescent="0.3">
      <c r="D4650"/>
    </row>
    <row r="4651" spans="4:4" x14ac:dyDescent="0.3">
      <c r="D4651"/>
    </row>
    <row r="4652" spans="4:4" x14ac:dyDescent="0.3">
      <c r="D4652"/>
    </row>
    <row r="4653" spans="4:4" x14ac:dyDescent="0.3">
      <c r="D4653"/>
    </row>
    <row r="4654" spans="4:4" x14ac:dyDescent="0.3">
      <c r="D4654"/>
    </row>
    <row r="4655" spans="4:4" x14ac:dyDescent="0.3">
      <c r="D4655"/>
    </row>
    <row r="4656" spans="4:4" x14ac:dyDescent="0.3">
      <c r="D4656"/>
    </row>
    <row r="4657" spans="4:4" x14ac:dyDescent="0.3">
      <c r="D4657"/>
    </row>
    <row r="4658" spans="4:4" x14ac:dyDescent="0.3">
      <c r="D4658"/>
    </row>
    <row r="4659" spans="4:4" x14ac:dyDescent="0.3">
      <c r="D4659"/>
    </row>
    <row r="4660" spans="4:4" x14ac:dyDescent="0.3">
      <c r="D4660"/>
    </row>
    <row r="4661" spans="4:4" x14ac:dyDescent="0.3">
      <c r="D4661"/>
    </row>
    <row r="4662" spans="4:4" x14ac:dyDescent="0.3">
      <c r="D4662"/>
    </row>
    <row r="4663" spans="4:4" x14ac:dyDescent="0.3">
      <c r="D4663"/>
    </row>
    <row r="4664" spans="4:4" x14ac:dyDescent="0.3">
      <c r="D4664"/>
    </row>
    <row r="4665" spans="4:4" x14ac:dyDescent="0.3">
      <c r="D4665"/>
    </row>
    <row r="4666" spans="4:4" x14ac:dyDescent="0.3">
      <c r="D4666"/>
    </row>
    <row r="4667" spans="4:4" x14ac:dyDescent="0.3">
      <c r="D4667"/>
    </row>
    <row r="4668" spans="4:4" x14ac:dyDescent="0.3">
      <c r="D4668"/>
    </row>
    <row r="4669" spans="4:4" x14ac:dyDescent="0.3">
      <c r="D4669"/>
    </row>
    <row r="4670" spans="4:4" x14ac:dyDescent="0.3">
      <c r="D4670"/>
    </row>
    <row r="4671" spans="4:4" x14ac:dyDescent="0.3">
      <c r="D4671"/>
    </row>
    <row r="4672" spans="4:4" x14ac:dyDescent="0.3">
      <c r="D4672"/>
    </row>
    <row r="4673" spans="4:4" x14ac:dyDescent="0.3">
      <c r="D4673"/>
    </row>
    <row r="4674" spans="4:4" x14ac:dyDescent="0.3">
      <c r="D4674"/>
    </row>
    <row r="4675" spans="4:4" x14ac:dyDescent="0.3">
      <c r="D4675"/>
    </row>
    <row r="4676" spans="4:4" x14ac:dyDescent="0.3">
      <c r="D4676"/>
    </row>
    <row r="4677" spans="4:4" x14ac:dyDescent="0.3">
      <c r="D4677"/>
    </row>
    <row r="4678" spans="4:4" x14ac:dyDescent="0.3">
      <c r="D4678"/>
    </row>
    <row r="4679" spans="4:4" x14ac:dyDescent="0.3">
      <c r="D4679"/>
    </row>
    <row r="4680" spans="4:4" x14ac:dyDescent="0.3">
      <c r="D4680"/>
    </row>
    <row r="4681" spans="4:4" x14ac:dyDescent="0.3">
      <c r="D4681"/>
    </row>
    <row r="4682" spans="4:4" x14ac:dyDescent="0.3">
      <c r="D4682"/>
    </row>
    <row r="4683" spans="4:4" x14ac:dyDescent="0.3">
      <c r="D4683"/>
    </row>
    <row r="4684" spans="4:4" x14ac:dyDescent="0.3">
      <c r="D4684"/>
    </row>
    <row r="4685" spans="4:4" x14ac:dyDescent="0.3">
      <c r="D4685"/>
    </row>
    <row r="4686" spans="4:4" x14ac:dyDescent="0.3">
      <c r="D4686"/>
    </row>
    <row r="4687" spans="4:4" x14ac:dyDescent="0.3">
      <c r="D4687"/>
    </row>
    <row r="4688" spans="4:4" x14ac:dyDescent="0.3">
      <c r="D4688"/>
    </row>
    <row r="4689" spans="4:4" x14ac:dyDescent="0.3">
      <c r="D4689"/>
    </row>
    <row r="4690" spans="4:4" x14ac:dyDescent="0.3">
      <c r="D4690"/>
    </row>
    <row r="4691" spans="4:4" x14ac:dyDescent="0.3">
      <c r="D4691"/>
    </row>
    <row r="4692" spans="4:4" x14ac:dyDescent="0.3">
      <c r="D4692"/>
    </row>
    <row r="4693" spans="4:4" x14ac:dyDescent="0.3">
      <c r="D4693"/>
    </row>
    <row r="4694" spans="4:4" x14ac:dyDescent="0.3">
      <c r="D4694"/>
    </row>
    <row r="4695" spans="4:4" x14ac:dyDescent="0.3">
      <c r="D4695"/>
    </row>
    <row r="4696" spans="4:4" x14ac:dyDescent="0.3">
      <c r="D4696"/>
    </row>
    <row r="4697" spans="4:4" x14ac:dyDescent="0.3">
      <c r="D4697"/>
    </row>
    <row r="4698" spans="4:4" x14ac:dyDescent="0.3">
      <c r="D4698"/>
    </row>
    <row r="4699" spans="4:4" x14ac:dyDescent="0.3">
      <c r="D4699"/>
    </row>
    <row r="4700" spans="4:4" x14ac:dyDescent="0.3">
      <c r="D4700"/>
    </row>
    <row r="4701" spans="4:4" x14ac:dyDescent="0.3">
      <c r="D4701"/>
    </row>
    <row r="4702" spans="4:4" x14ac:dyDescent="0.3">
      <c r="D4702"/>
    </row>
    <row r="4703" spans="4:4" x14ac:dyDescent="0.3">
      <c r="D4703"/>
    </row>
    <row r="4704" spans="4:4" x14ac:dyDescent="0.3">
      <c r="D4704"/>
    </row>
    <row r="4705" spans="4:4" x14ac:dyDescent="0.3">
      <c r="D4705"/>
    </row>
    <row r="4706" spans="4:4" x14ac:dyDescent="0.3">
      <c r="D4706"/>
    </row>
    <row r="4707" spans="4:4" x14ac:dyDescent="0.3">
      <c r="D4707"/>
    </row>
    <row r="4708" spans="4:4" x14ac:dyDescent="0.3">
      <c r="D4708"/>
    </row>
    <row r="4709" spans="4:4" x14ac:dyDescent="0.3">
      <c r="D4709"/>
    </row>
    <row r="4710" spans="4:4" x14ac:dyDescent="0.3">
      <c r="D4710"/>
    </row>
    <row r="4711" spans="4:4" x14ac:dyDescent="0.3">
      <c r="D4711"/>
    </row>
    <row r="4712" spans="4:4" x14ac:dyDescent="0.3">
      <c r="D4712"/>
    </row>
    <row r="4713" spans="4:4" x14ac:dyDescent="0.3">
      <c r="D4713"/>
    </row>
    <row r="4714" spans="4:4" x14ac:dyDescent="0.3">
      <c r="D4714"/>
    </row>
    <row r="4715" spans="4:4" x14ac:dyDescent="0.3">
      <c r="D4715"/>
    </row>
    <row r="4716" spans="4:4" x14ac:dyDescent="0.3">
      <c r="D4716"/>
    </row>
    <row r="4717" spans="4:4" x14ac:dyDescent="0.3">
      <c r="D4717"/>
    </row>
    <row r="4718" spans="4:4" x14ac:dyDescent="0.3">
      <c r="D4718"/>
    </row>
    <row r="4719" spans="4:4" x14ac:dyDescent="0.3">
      <c r="D4719"/>
    </row>
    <row r="4720" spans="4:4" x14ac:dyDescent="0.3">
      <c r="D4720"/>
    </row>
    <row r="4721" spans="4:4" x14ac:dyDescent="0.3">
      <c r="D4721"/>
    </row>
    <row r="4722" spans="4:4" x14ac:dyDescent="0.3">
      <c r="D4722"/>
    </row>
    <row r="4723" spans="4:4" x14ac:dyDescent="0.3">
      <c r="D4723"/>
    </row>
    <row r="4724" spans="4:4" x14ac:dyDescent="0.3">
      <c r="D4724"/>
    </row>
    <row r="4725" spans="4:4" x14ac:dyDescent="0.3">
      <c r="D4725"/>
    </row>
    <row r="4726" spans="4:4" x14ac:dyDescent="0.3">
      <c r="D4726"/>
    </row>
    <row r="4727" spans="4:4" x14ac:dyDescent="0.3">
      <c r="D4727"/>
    </row>
    <row r="4728" spans="4:4" x14ac:dyDescent="0.3">
      <c r="D4728"/>
    </row>
    <row r="4729" spans="4:4" x14ac:dyDescent="0.3">
      <c r="D4729"/>
    </row>
    <row r="4730" spans="4:4" x14ac:dyDescent="0.3">
      <c r="D4730"/>
    </row>
    <row r="4731" spans="4:4" x14ac:dyDescent="0.3">
      <c r="D4731"/>
    </row>
    <row r="4732" spans="4:4" x14ac:dyDescent="0.3">
      <c r="D4732"/>
    </row>
    <row r="4733" spans="4:4" x14ac:dyDescent="0.3">
      <c r="D4733"/>
    </row>
    <row r="4734" spans="4:4" x14ac:dyDescent="0.3">
      <c r="D4734"/>
    </row>
    <row r="4735" spans="4:4" x14ac:dyDescent="0.3">
      <c r="D4735"/>
    </row>
    <row r="4736" spans="4:4" x14ac:dyDescent="0.3">
      <c r="D4736"/>
    </row>
    <row r="4737" spans="4:4" x14ac:dyDescent="0.3">
      <c r="D4737"/>
    </row>
    <row r="4738" spans="4:4" x14ac:dyDescent="0.3">
      <c r="D4738"/>
    </row>
    <row r="4739" spans="4:4" x14ac:dyDescent="0.3">
      <c r="D4739"/>
    </row>
    <row r="4740" spans="4:4" x14ac:dyDescent="0.3">
      <c r="D4740"/>
    </row>
    <row r="4741" spans="4:4" x14ac:dyDescent="0.3">
      <c r="D4741"/>
    </row>
    <row r="4742" spans="4:4" x14ac:dyDescent="0.3">
      <c r="D4742"/>
    </row>
    <row r="4743" spans="4:4" x14ac:dyDescent="0.3">
      <c r="D4743"/>
    </row>
    <row r="4744" spans="4:4" x14ac:dyDescent="0.3">
      <c r="D4744"/>
    </row>
    <row r="4745" spans="4:4" x14ac:dyDescent="0.3">
      <c r="D4745"/>
    </row>
    <row r="4746" spans="4:4" x14ac:dyDescent="0.3">
      <c r="D4746"/>
    </row>
    <row r="4747" spans="4:4" x14ac:dyDescent="0.3">
      <c r="D4747"/>
    </row>
    <row r="4748" spans="4:4" x14ac:dyDescent="0.3">
      <c r="D4748"/>
    </row>
    <row r="4749" spans="4:4" x14ac:dyDescent="0.3">
      <c r="D4749"/>
    </row>
    <row r="4750" spans="4:4" x14ac:dyDescent="0.3">
      <c r="D4750"/>
    </row>
    <row r="4751" spans="4:4" x14ac:dyDescent="0.3">
      <c r="D4751"/>
    </row>
    <row r="4752" spans="4:4" x14ac:dyDescent="0.3">
      <c r="D4752"/>
    </row>
    <row r="4753" spans="4:4" x14ac:dyDescent="0.3">
      <c r="D4753"/>
    </row>
    <row r="4754" spans="4:4" x14ac:dyDescent="0.3">
      <c r="D4754"/>
    </row>
    <row r="4755" spans="4:4" x14ac:dyDescent="0.3">
      <c r="D4755"/>
    </row>
    <row r="4756" spans="4:4" x14ac:dyDescent="0.3">
      <c r="D4756"/>
    </row>
    <row r="4757" spans="4:4" x14ac:dyDescent="0.3">
      <c r="D4757"/>
    </row>
    <row r="4758" spans="4:4" x14ac:dyDescent="0.3">
      <c r="D4758"/>
    </row>
    <row r="4759" spans="4:4" x14ac:dyDescent="0.3">
      <c r="D4759"/>
    </row>
    <row r="4760" spans="4:4" x14ac:dyDescent="0.3">
      <c r="D4760"/>
    </row>
    <row r="4761" spans="4:4" x14ac:dyDescent="0.3">
      <c r="D4761"/>
    </row>
    <row r="4762" spans="4:4" x14ac:dyDescent="0.3">
      <c r="D4762"/>
    </row>
    <row r="4763" spans="4:4" x14ac:dyDescent="0.3">
      <c r="D4763"/>
    </row>
    <row r="4764" spans="4:4" x14ac:dyDescent="0.3">
      <c r="D4764"/>
    </row>
    <row r="4765" spans="4:4" x14ac:dyDescent="0.3">
      <c r="D4765"/>
    </row>
    <row r="4766" spans="4:4" x14ac:dyDescent="0.3">
      <c r="D4766"/>
    </row>
    <row r="4767" spans="4:4" x14ac:dyDescent="0.3">
      <c r="D4767"/>
    </row>
    <row r="4768" spans="4:4" x14ac:dyDescent="0.3">
      <c r="D4768"/>
    </row>
    <row r="4769" spans="4:4" x14ac:dyDescent="0.3">
      <c r="D4769"/>
    </row>
    <row r="4770" spans="4:4" x14ac:dyDescent="0.3">
      <c r="D4770"/>
    </row>
    <row r="4771" spans="4:4" x14ac:dyDescent="0.3">
      <c r="D4771"/>
    </row>
    <row r="4772" spans="4:4" x14ac:dyDescent="0.3">
      <c r="D4772"/>
    </row>
    <row r="4773" spans="4:4" x14ac:dyDescent="0.3">
      <c r="D4773"/>
    </row>
    <row r="4774" spans="4:4" x14ac:dyDescent="0.3">
      <c r="D4774"/>
    </row>
    <row r="4775" spans="4:4" x14ac:dyDescent="0.3">
      <c r="D4775"/>
    </row>
    <row r="4776" spans="4:4" x14ac:dyDescent="0.3">
      <c r="D4776"/>
    </row>
    <row r="4777" spans="4:4" x14ac:dyDescent="0.3">
      <c r="D4777"/>
    </row>
    <row r="4778" spans="4:4" x14ac:dyDescent="0.3">
      <c r="D4778"/>
    </row>
    <row r="4779" spans="4:4" x14ac:dyDescent="0.3">
      <c r="D4779"/>
    </row>
    <row r="4780" spans="4:4" x14ac:dyDescent="0.3">
      <c r="D4780"/>
    </row>
    <row r="4781" spans="4:4" x14ac:dyDescent="0.3">
      <c r="D4781"/>
    </row>
    <row r="4782" spans="4:4" x14ac:dyDescent="0.3">
      <c r="D4782"/>
    </row>
    <row r="4783" spans="4:4" x14ac:dyDescent="0.3">
      <c r="D4783"/>
    </row>
    <row r="4784" spans="4:4" x14ac:dyDescent="0.3">
      <c r="D4784"/>
    </row>
    <row r="4785" spans="4:4" x14ac:dyDescent="0.3">
      <c r="D4785"/>
    </row>
    <row r="4786" spans="4:4" x14ac:dyDescent="0.3">
      <c r="D4786"/>
    </row>
    <row r="4787" spans="4:4" x14ac:dyDescent="0.3">
      <c r="D4787"/>
    </row>
    <row r="4788" spans="4:4" x14ac:dyDescent="0.3">
      <c r="D4788"/>
    </row>
    <row r="4789" spans="4:4" x14ac:dyDescent="0.3">
      <c r="D4789"/>
    </row>
    <row r="4790" spans="4:4" x14ac:dyDescent="0.3">
      <c r="D4790"/>
    </row>
    <row r="4791" spans="4:4" x14ac:dyDescent="0.3">
      <c r="D4791"/>
    </row>
    <row r="4792" spans="4:4" x14ac:dyDescent="0.3">
      <c r="D4792"/>
    </row>
    <row r="4793" spans="4:4" x14ac:dyDescent="0.3">
      <c r="D4793"/>
    </row>
    <row r="4794" spans="4:4" x14ac:dyDescent="0.3">
      <c r="D4794"/>
    </row>
    <row r="4795" spans="4:4" x14ac:dyDescent="0.3">
      <c r="D4795"/>
    </row>
    <row r="4796" spans="4:4" x14ac:dyDescent="0.3">
      <c r="D4796"/>
    </row>
    <row r="4797" spans="4:4" x14ac:dyDescent="0.3">
      <c r="D4797"/>
    </row>
    <row r="4798" spans="4:4" x14ac:dyDescent="0.3">
      <c r="D4798"/>
    </row>
    <row r="4799" spans="4:4" x14ac:dyDescent="0.3">
      <c r="D4799"/>
    </row>
    <row r="4800" spans="4:4" x14ac:dyDescent="0.3">
      <c r="D4800"/>
    </row>
    <row r="4801" spans="4:4" x14ac:dyDescent="0.3">
      <c r="D4801"/>
    </row>
    <row r="4802" spans="4:4" x14ac:dyDescent="0.3">
      <c r="D4802"/>
    </row>
    <row r="4803" spans="4:4" x14ac:dyDescent="0.3">
      <c r="D4803"/>
    </row>
    <row r="4804" spans="4:4" x14ac:dyDescent="0.3">
      <c r="D4804"/>
    </row>
    <row r="4805" spans="4:4" x14ac:dyDescent="0.3">
      <c r="D4805"/>
    </row>
    <row r="4806" spans="4:4" x14ac:dyDescent="0.3">
      <c r="D4806"/>
    </row>
    <row r="4807" spans="4:4" x14ac:dyDescent="0.3">
      <c r="D4807"/>
    </row>
    <row r="4808" spans="4:4" x14ac:dyDescent="0.3">
      <c r="D4808"/>
    </row>
    <row r="4809" spans="4:4" x14ac:dyDescent="0.3">
      <c r="D4809"/>
    </row>
    <row r="4810" spans="4:4" x14ac:dyDescent="0.3">
      <c r="D4810"/>
    </row>
    <row r="4811" spans="4:4" x14ac:dyDescent="0.3">
      <c r="D4811"/>
    </row>
    <row r="4812" spans="4:4" x14ac:dyDescent="0.3">
      <c r="D4812"/>
    </row>
    <row r="4813" spans="4:4" x14ac:dyDescent="0.3">
      <c r="D4813"/>
    </row>
    <row r="4814" spans="4:4" x14ac:dyDescent="0.3">
      <c r="D4814"/>
    </row>
    <row r="4815" spans="4:4" x14ac:dyDescent="0.3">
      <c r="D4815"/>
    </row>
    <row r="4816" spans="4:4" x14ac:dyDescent="0.3">
      <c r="D4816"/>
    </row>
    <row r="4817" spans="4:4" x14ac:dyDescent="0.3">
      <c r="D4817"/>
    </row>
    <row r="4818" spans="4:4" x14ac:dyDescent="0.3">
      <c r="D4818"/>
    </row>
    <row r="4819" spans="4:4" x14ac:dyDescent="0.3">
      <c r="D4819"/>
    </row>
    <row r="4820" spans="4:4" x14ac:dyDescent="0.3">
      <c r="D4820"/>
    </row>
    <row r="4821" spans="4:4" x14ac:dyDescent="0.3">
      <c r="D4821"/>
    </row>
    <row r="4822" spans="4:4" x14ac:dyDescent="0.3">
      <c r="D4822"/>
    </row>
    <row r="4823" spans="4:4" x14ac:dyDescent="0.3">
      <c r="D4823"/>
    </row>
    <row r="4824" spans="4:4" x14ac:dyDescent="0.3">
      <c r="D4824"/>
    </row>
    <row r="4825" spans="4:4" x14ac:dyDescent="0.3">
      <c r="D4825"/>
    </row>
    <row r="4826" spans="4:4" x14ac:dyDescent="0.3">
      <c r="D4826"/>
    </row>
    <row r="4827" spans="4:4" x14ac:dyDescent="0.3">
      <c r="D4827"/>
    </row>
    <row r="4828" spans="4:4" x14ac:dyDescent="0.3">
      <c r="D4828"/>
    </row>
    <row r="4829" spans="4:4" x14ac:dyDescent="0.3">
      <c r="D4829"/>
    </row>
    <row r="4830" spans="4:4" x14ac:dyDescent="0.3">
      <c r="D4830"/>
    </row>
    <row r="4831" spans="4:4" x14ac:dyDescent="0.3">
      <c r="D4831"/>
    </row>
    <row r="4832" spans="4:4" x14ac:dyDescent="0.3">
      <c r="D4832"/>
    </row>
    <row r="4833" spans="4:4" x14ac:dyDescent="0.3">
      <c r="D4833"/>
    </row>
    <row r="4834" spans="4:4" x14ac:dyDescent="0.3">
      <c r="D4834"/>
    </row>
    <row r="4835" spans="4:4" x14ac:dyDescent="0.3">
      <c r="D4835"/>
    </row>
    <row r="4836" spans="4:4" x14ac:dyDescent="0.3">
      <c r="D4836"/>
    </row>
    <row r="4837" spans="4:4" x14ac:dyDescent="0.3">
      <c r="D4837"/>
    </row>
    <row r="4838" spans="4:4" x14ac:dyDescent="0.3">
      <c r="D4838"/>
    </row>
    <row r="4839" spans="4:4" x14ac:dyDescent="0.3">
      <c r="D4839"/>
    </row>
    <row r="4840" spans="4:4" x14ac:dyDescent="0.3">
      <c r="D4840"/>
    </row>
    <row r="4841" spans="4:4" x14ac:dyDescent="0.3">
      <c r="D4841"/>
    </row>
    <row r="4842" spans="4:4" x14ac:dyDescent="0.3">
      <c r="D4842"/>
    </row>
    <row r="4843" spans="4:4" x14ac:dyDescent="0.3">
      <c r="D4843"/>
    </row>
    <row r="4844" spans="4:4" x14ac:dyDescent="0.3">
      <c r="D4844"/>
    </row>
    <row r="4845" spans="4:4" x14ac:dyDescent="0.3">
      <c r="D4845"/>
    </row>
    <row r="4846" spans="4:4" x14ac:dyDescent="0.3">
      <c r="D4846"/>
    </row>
    <row r="4847" spans="4:4" x14ac:dyDescent="0.3">
      <c r="D4847"/>
    </row>
    <row r="4848" spans="4:4" x14ac:dyDescent="0.3">
      <c r="D4848"/>
    </row>
    <row r="4849" spans="4:4" x14ac:dyDescent="0.3">
      <c r="D4849"/>
    </row>
    <row r="4850" spans="4:4" x14ac:dyDescent="0.3">
      <c r="D4850"/>
    </row>
    <row r="4851" spans="4:4" x14ac:dyDescent="0.3">
      <c r="D4851"/>
    </row>
    <row r="4852" spans="4:4" x14ac:dyDescent="0.3">
      <c r="D4852"/>
    </row>
    <row r="4853" spans="4:4" x14ac:dyDescent="0.3">
      <c r="D4853"/>
    </row>
    <row r="4854" spans="4:4" x14ac:dyDescent="0.3">
      <c r="D4854"/>
    </row>
    <row r="4855" spans="4:4" x14ac:dyDescent="0.3">
      <c r="D4855"/>
    </row>
    <row r="4856" spans="4:4" x14ac:dyDescent="0.3">
      <c r="D4856"/>
    </row>
    <row r="4857" spans="4:4" x14ac:dyDescent="0.3">
      <c r="D4857"/>
    </row>
    <row r="4858" spans="4:4" x14ac:dyDescent="0.3">
      <c r="D4858"/>
    </row>
    <row r="4859" spans="4:4" x14ac:dyDescent="0.3">
      <c r="D4859"/>
    </row>
    <row r="4860" spans="4:4" x14ac:dyDescent="0.3">
      <c r="D4860"/>
    </row>
    <row r="4861" spans="4:4" x14ac:dyDescent="0.3">
      <c r="D4861"/>
    </row>
    <row r="4862" spans="4:4" x14ac:dyDescent="0.3">
      <c r="D4862"/>
    </row>
    <row r="4863" spans="4:4" x14ac:dyDescent="0.3">
      <c r="D4863"/>
    </row>
    <row r="4864" spans="4:4" x14ac:dyDescent="0.3">
      <c r="D4864"/>
    </row>
    <row r="4865" spans="4:4" x14ac:dyDescent="0.3">
      <c r="D4865"/>
    </row>
    <row r="4866" spans="4:4" x14ac:dyDescent="0.3">
      <c r="D4866"/>
    </row>
    <row r="4867" spans="4:4" x14ac:dyDescent="0.3">
      <c r="D4867"/>
    </row>
    <row r="4868" spans="4:4" x14ac:dyDescent="0.3">
      <c r="D4868"/>
    </row>
    <row r="4869" spans="4:4" x14ac:dyDescent="0.3">
      <c r="D4869"/>
    </row>
    <row r="4870" spans="4:4" x14ac:dyDescent="0.3">
      <c r="D4870"/>
    </row>
    <row r="4871" spans="4:4" x14ac:dyDescent="0.3">
      <c r="D4871"/>
    </row>
    <row r="4872" spans="4:4" x14ac:dyDescent="0.3">
      <c r="D4872"/>
    </row>
    <row r="4873" spans="4:4" x14ac:dyDescent="0.3">
      <c r="D4873"/>
    </row>
    <row r="4874" spans="4:4" x14ac:dyDescent="0.3">
      <c r="D4874"/>
    </row>
    <row r="4875" spans="4:4" x14ac:dyDescent="0.3">
      <c r="D4875"/>
    </row>
    <row r="4876" spans="4:4" x14ac:dyDescent="0.3">
      <c r="D4876"/>
    </row>
    <row r="4877" spans="4:4" x14ac:dyDescent="0.3">
      <c r="D4877"/>
    </row>
    <row r="4878" spans="4:4" x14ac:dyDescent="0.3">
      <c r="D4878"/>
    </row>
    <row r="4879" spans="4:4" x14ac:dyDescent="0.3">
      <c r="D4879"/>
    </row>
    <row r="4880" spans="4:4" x14ac:dyDescent="0.3">
      <c r="D4880"/>
    </row>
    <row r="4881" spans="4:4" x14ac:dyDescent="0.3">
      <c r="D4881"/>
    </row>
    <row r="4882" spans="4:4" x14ac:dyDescent="0.3">
      <c r="D4882"/>
    </row>
    <row r="4883" spans="4:4" x14ac:dyDescent="0.3">
      <c r="D4883"/>
    </row>
    <row r="4884" spans="4:4" x14ac:dyDescent="0.3">
      <c r="D4884"/>
    </row>
    <row r="4885" spans="4:4" x14ac:dyDescent="0.3">
      <c r="D4885"/>
    </row>
    <row r="4886" spans="4:4" x14ac:dyDescent="0.3">
      <c r="D4886"/>
    </row>
    <row r="4887" spans="4:4" x14ac:dyDescent="0.3">
      <c r="D4887"/>
    </row>
    <row r="4888" spans="4:4" x14ac:dyDescent="0.3">
      <c r="D4888"/>
    </row>
    <row r="4889" spans="4:4" x14ac:dyDescent="0.3">
      <c r="D4889"/>
    </row>
    <row r="4890" spans="4:4" x14ac:dyDescent="0.3">
      <c r="D4890"/>
    </row>
    <row r="4891" spans="4:4" x14ac:dyDescent="0.3">
      <c r="D4891"/>
    </row>
    <row r="4892" spans="4:4" x14ac:dyDescent="0.3">
      <c r="D4892"/>
    </row>
    <row r="4893" spans="4:4" x14ac:dyDescent="0.3">
      <c r="D4893"/>
    </row>
    <row r="4894" spans="4:4" x14ac:dyDescent="0.3">
      <c r="D4894"/>
    </row>
    <row r="4895" spans="4:4" x14ac:dyDescent="0.3">
      <c r="D4895"/>
    </row>
    <row r="4896" spans="4:4" x14ac:dyDescent="0.3">
      <c r="D4896"/>
    </row>
    <row r="4897" spans="4:4" x14ac:dyDescent="0.3">
      <c r="D4897"/>
    </row>
    <row r="4898" spans="4:4" x14ac:dyDescent="0.3">
      <c r="D4898"/>
    </row>
    <row r="4899" spans="4:4" x14ac:dyDescent="0.3">
      <c r="D4899"/>
    </row>
    <row r="4900" spans="4:4" x14ac:dyDescent="0.3">
      <c r="D4900"/>
    </row>
    <row r="4901" spans="4:4" x14ac:dyDescent="0.3">
      <c r="D4901"/>
    </row>
    <row r="4902" spans="4:4" x14ac:dyDescent="0.3">
      <c r="D4902"/>
    </row>
    <row r="4903" spans="4:4" x14ac:dyDescent="0.3">
      <c r="D4903"/>
    </row>
    <row r="4904" spans="4:4" x14ac:dyDescent="0.3">
      <c r="D4904"/>
    </row>
    <row r="4905" spans="4:4" x14ac:dyDescent="0.3">
      <c r="D4905"/>
    </row>
    <row r="4906" spans="4:4" x14ac:dyDescent="0.3">
      <c r="D4906"/>
    </row>
    <row r="4907" spans="4:4" x14ac:dyDescent="0.3">
      <c r="D4907"/>
    </row>
    <row r="4908" spans="4:4" x14ac:dyDescent="0.3">
      <c r="D4908"/>
    </row>
    <row r="4909" spans="4:4" x14ac:dyDescent="0.3">
      <c r="D4909"/>
    </row>
    <row r="4910" spans="4:4" x14ac:dyDescent="0.3">
      <c r="D4910"/>
    </row>
    <row r="4911" spans="4:4" x14ac:dyDescent="0.3">
      <c r="D4911"/>
    </row>
    <row r="4912" spans="4:4" x14ac:dyDescent="0.3">
      <c r="D4912"/>
    </row>
    <row r="4913" spans="4:4" x14ac:dyDescent="0.3">
      <c r="D4913"/>
    </row>
    <row r="4914" spans="4:4" x14ac:dyDescent="0.3">
      <c r="D4914"/>
    </row>
    <row r="4915" spans="4:4" x14ac:dyDescent="0.3">
      <c r="D4915"/>
    </row>
    <row r="4916" spans="4:4" x14ac:dyDescent="0.3">
      <c r="D4916"/>
    </row>
    <row r="4917" spans="4:4" x14ac:dyDescent="0.3">
      <c r="D4917"/>
    </row>
    <row r="4918" spans="4:4" x14ac:dyDescent="0.3">
      <c r="D4918"/>
    </row>
    <row r="4919" spans="4:4" x14ac:dyDescent="0.3">
      <c r="D4919"/>
    </row>
    <row r="4920" spans="4:4" x14ac:dyDescent="0.3">
      <c r="D4920"/>
    </row>
    <row r="4921" spans="4:4" x14ac:dyDescent="0.3">
      <c r="D4921"/>
    </row>
    <row r="4922" spans="4:4" x14ac:dyDescent="0.3">
      <c r="D4922"/>
    </row>
    <row r="4923" spans="4:4" x14ac:dyDescent="0.3">
      <c r="D4923"/>
    </row>
    <row r="4924" spans="4:4" x14ac:dyDescent="0.3">
      <c r="D4924"/>
    </row>
    <row r="4925" spans="4:4" x14ac:dyDescent="0.3">
      <c r="D4925"/>
    </row>
    <row r="4926" spans="4:4" x14ac:dyDescent="0.3">
      <c r="D4926"/>
    </row>
    <row r="4927" spans="4:4" x14ac:dyDescent="0.3">
      <c r="D4927"/>
    </row>
    <row r="4928" spans="4:4" x14ac:dyDescent="0.3">
      <c r="D4928"/>
    </row>
    <row r="4929" spans="4:4" x14ac:dyDescent="0.3">
      <c r="D4929"/>
    </row>
    <row r="4930" spans="4:4" x14ac:dyDescent="0.3">
      <c r="D4930"/>
    </row>
    <row r="4931" spans="4:4" x14ac:dyDescent="0.3">
      <c r="D4931"/>
    </row>
    <row r="4932" spans="4:4" x14ac:dyDescent="0.3">
      <c r="D4932"/>
    </row>
    <row r="4933" spans="4:4" x14ac:dyDescent="0.3">
      <c r="D4933"/>
    </row>
    <row r="4934" spans="4:4" x14ac:dyDescent="0.3">
      <c r="D4934"/>
    </row>
    <row r="4935" spans="4:4" x14ac:dyDescent="0.3">
      <c r="D4935"/>
    </row>
    <row r="4936" spans="4:4" x14ac:dyDescent="0.3">
      <c r="D4936"/>
    </row>
    <row r="4937" spans="4:4" x14ac:dyDescent="0.3">
      <c r="D4937"/>
    </row>
    <row r="4938" spans="4:4" x14ac:dyDescent="0.3">
      <c r="D4938"/>
    </row>
    <row r="4939" spans="4:4" x14ac:dyDescent="0.3">
      <c r="D4939"/>
    </row>
    <row r="4940" spans="4:4" x14ac:dyDescent="0.3">
      <c r="D4940"/>
    </row>
    <row r="4941" spans="4:4" x14ac:dyDescent="0.3">
      <c r="D4941"/>
    </row>
    <row r="4942" spans="4:4" x14ac:dyDescent="0.3">
      <c r="D4942"/>
    </row>
    <row r="4943" spans="4:4" x14ac:dyDescent="0.3">
      <c r="D4943"/>
    </row>
    <row r="4944" spans="4:4" x14ac:dyDescent="0.3">
      <c r="D4944"/>
    </row>
    <row r="4945" spans="4:4" x14ac:dyDescent="0.3">
      <c r="D4945"/>
    </row>
    <row r="4946" spans="4:4" x14ac:dyDescent="0.3">
      <c r="D4946"/>
    </row>
    <row r="4947" spans="4:4" x14ac:dyDescent="0.3">
      <c r="D4947"/>
    </row>
    <row r="4948" spans="4:4" x14ac:dyDescent="0.3">
      <c r="D4948"/>
    </row>
    <row r="4949" spans="4:4" x14ac:dyDescent="0.3">
      <c r="D4949"/>
    </row>
    <row r="4950" spans="4:4" x14ac:dyDescent="0.3">
      <c r="D4950"/>
    </row>
    <row r="4951" spans="4:4" x14ac:dyDescent="0.3">
      <c r="D4951"/>
    </row>
    <row r="4952" spans="4:4" x14ac:dyDescent="0.3">
      <c r="D4952"/>
    </row>
    <row r="4953" spans="4:4" x14ac:dyDescent="0.3">
      <c r="D4953"/>
    </row>
    <row r="4954" spans="4:4" x14ac:dyDescent="0.3">
      <c r="D4954"/>
    </row>
    <row r="4955" spans="4:4" x14ac:dyDescent="0.3">
      <c r="D4955"/>
    </row>
    <row r="4956" spans="4:4" x14ac:dyDescent="0.3">
      <c r="D4956"/>
    </row>
    <row r="4957" spans="4:4" x14ac:dyDescent="0.3">
      <c r="D4957"/>
    </row>
    <row r="4958" spans="4:4" x14ac:dyDescent="0.3">
      <c r="D4958"/>
    </row>
    <row r="4959" spans="4:4" x14ac:dyDescent="0.3">
      <c r="D4959"/>
    </row>
    <row r="4960" spans="4:4" x14ac:dyDescent="0.3">
      <c r="D4960"/>
    </row>
    <row r="4961" spans="4:4" x14ac:dyDescent="0.3">
      <c r="D4961"/>
    </row>
    <row r="4962" spans="4:4" x14ac:dyDescent="0.3">
      <c r="D4962"/>
    </row>
    <row r="4963" spans="4:4" x14ac:dyDescent="0.3">
      <c r="D4963"/>
    </row>
    <row r="4964" spans="4:4" x14ac:dyDescent="0.3">
      <c r="D4964"/>
    </row>
    <row r="4965" spans="4:4" x14ac:dyDescent="0.3">
      <c r="D4965"/>
    </row>
    <row r="4966" spans="4:4" x14ac:dyDescent="0.3">
      <c r="D4966"/>
    </row>
    <row r="4967" spans="4:4" x14ac:dyDescent="0.3">
      <c r="D4967"/>
    </row>
    <row r="4968" spans="4:4" x14ac:dyDescent="0.3">
      <c r="D4968"/>
    </row>
    <row r="4969" spans="4:4" x14ac:dyDescent="0.3">
      <c r="D4969"/>
    </row>
    <row r="4970" spans="4:4" x14ac:dyDescent="0.3">
      <c r="D4970"/>
    </row>
    <row r="4971" spans="4:4" x14ac:dyDescent="0.3">
      <c r="D4971"/>
    </row>
    <row r="4972" spans="4:4" x14ac:dyDescent="0.3">
      <c r="D4972"/>
    </row>
    <row r="4973" spans="4:4" x14ac:dyDescent="0.3">
      <c r="D4973"/>
    </row>
    <row r="4974" spans="4:4" x14ac:dyDescent="0.3">
      <c r="D4974"/>
    </row>
    <row r="4975" spans="4:4" x14ac:dyDescent="0.3">
      <c r="D4975"/>
    </row>
    <row r="4976" spans="4:4" x14ac:dyDescent="0.3">
      <c r="D4976"/>
    </row>
    <row r="4977" spans="4:4" x14ac:dyDescent="0.3">
      <c r="D4977"/>
    </row>
    <row r="4978" spans="4:4" x14ac:dyDescent="0.3">
      <c r="D4978"/>
    </row>
    <row r="4979" spans="4:4" x14ac:dyDescent="0.3">
      <c r="D4979"/>
    </row>
    <row r="4980" spans="4:4" x14ac:dyDescent="0.3">
      <c r="D4980"/>
    </row>
    <row r="4981" spans="4:4" x14ac:dyDescent="0.3">
      <c r="D4981"/>
    </row>
    <row r="4982" spans="4:4" x14ac:dyDescent="0.3">
      <c r="D4982"/>
    </row>
    <row r="4983" spans="4:4" x14ac:dyDescent="0.3">
      <c r="D4983"/>
    </row>
    <row r="4984" spans="4:4" x14ac:dyDescent="0.3">
      <c r="D4984"/>
    </row>
    <row r="4985" spans="4:4" x14ac:dyDescent="0.3">
      <c r="D4985"/>
    </row>
    <row r="4986" spans="4:4" x14ac:dyDescent="0.3">
      <c r="D4986"/>
    </row>
    <row r="4987" spans="4:4" x14ac:dyDescent="0.3">
      <c r="D4987"/>
    </row>
    <row r="4988" spans="4:4" x14ac:dyDescent="0.3">
      <c r="D4988"/>
    </row>
    <row r="4989" spans="4:4" x14ac:dyDescent="0.3">
      <c r="D4989"/>
    </row>
    <row r="4990" spans="4:4" x14ac:dyDescent="0.3">
      <c r="D4990"/>
    </row>
    <row r="4991" spans="4:4" x14ac:dyDescent="0.3">
      <c r="D4991"/>
    </row>
    <row r="4992" spans="4:4" x14ac:dyDescent="0.3">
      <c r="D4992"/>
    </row>
    <row r="4993" spans="4:4" x14ac:dyDescent="0.3">
      <c r="D4993"/>
    </row>
    <row r="4994" spans="4:4" x14ac:dyDescent="0.3">
      <c r="D4994"/>
    </row>
    <row r="4995" spans="4:4" x14ac:dyDescent="0.3">
      <c r="D4995"/>
    </row>
    <row r="4996" spans="4:4" x14ac:dyDescent="0.3">
      <c r="D4996"/>
    </row>
    <row r="4997" spans="4:4" x14ac:dyDescent="0.3">
      <c r="D4997"/>
    </row>
    <row r="4998" spans="4:4" x14ac:dyDescent="0.3">
      <c r="D4998"/>
    </row>
    <row r="4999" spans="4:4" x14ac:dyDescent="0.3">
      <c r="D4999"/>
    </row>
    <row r="5000" spans="4:4" x14ac:dyDescent="0.3">
      <c r="D5000"/>
    </row>
    <row r="5001" spans="4:4" x14ac:dyDescent="0.3">
      <c r="D5001"/>
    </row>
    <row r="5002" spans="4:4" x14ac:dyDescent="0.3">
      <c r="D5002"/>
    </row>
    <row r="5003" spans="4:4" x14ac:dyDescent="0.3">
      <c r="D5003"/>
    </row>
    <row r="5004" spans="4:4" x14ac:dyDescent="0.3">
      <c r="D5004"/>
    </row>
    <row r="5005" spans="4:4" x14ac:dyDescent="0.3">
      <c r="D5005"/>
    </row>
    <row r="5006" spans="4:4" x14ac:dyDescent="0.3">
      <c r="D5006"/>
    </row>
    <row r="5007" spans="4:4" x14ac:dyDescent="0.3">
      <c r="D5007"/>
    </row>
    <row r="5008" spans="4:4" x14ac:dyDescent="0.3">
      <c r="D5008"/>
    </row>
    <row r="5009" spans="4:4" x14ac:dyDescent="0.3">
      <c r="D5009"/>
    </row>
    <row r="5010" spans="4:4" x14ac:dyDescent="0.3">
      <c r="D5010"/>
    </row>
    <row r="5011" spans="4:4" x14ac:dyDescent="0.3">
      <c r="D5011"/>
    </row>
    <row r="5012" spans="4:4" x14ac:dyDescent="0.3">
      <c r="D5012"/>
    </row>
    <row r="5013" spans="4:4" x14ac:dyDescent="0.3">
      <c r="D5013"/>
    </row>
    <row r="5014" spans="4:4" x14ac:dyDescent="0.3">
      <c r="D5014"/>
    </row>
    <row r="5015" spans="4:4" x14ac:dyDescent="0.3">
      <c r="D5015"/>
    </row>
    <row r="5016" spans="4:4" x14ac:dyDescent="0.3">
      <c r="D5016"/>
    </row>
    <row r="5017" spans="4:4" x14ac:dyDescent="0.3">
      <c r="D5017"/>
    </row>
    <row r="5018" spans="4:4" x14ac:dyDescent="0.3">
      <c r="D5018"/>
    </row>
    <row r="5019" spans="4:4" x14ac:dyDescent="0.3">
      <c r="D5019"/>
    </row>
    <row r="5020" spans="4:4" x14ac:dyDescent="0.3">
      <c r="D5020"/>
    </row>
    <row r="5021" spans="4:4" x14ac:dyDescent="0.3">
      <c r="D5021"/>
    </row>
    <row r="5022" spans="4:4" x14ac:dyDescent="0.3">
      <c r="D5022"/>
    </row>
    <row r="5023" spans="4:4" x14ac:dyDescent="0.3">
      <c r="D5023"/>
    </row>
    <row r="5024" spans="4:4" x14ac:dyDescent="0.3">
      <c r="D5024"/>
    </row>
    <row r="5025" spans="4:4" x14ac:dyDescent="0.3">
      <c r="D5025"/>
    </row>
    <row r="5026" spans="4:4" x14ac:dyDescent="0.3">
      <c r="D5026"/>
    </row>
    <row r="5027" spans="4:4" x14ac:dyDescent="0.3">
      <c r="D5027"/>
    </row>
    <row r="5028" spans="4:4" x14ac:dyDescent="0.3">
      <c r="D5028"/>
    </row>
    <row r="5029" spans="4:4" x14ac:dyDescent="0.3">
      <c r="D5029"/>
    </row>
    <row r="5030" spans="4:4" x14ac:dyDescent="0.3">
      <c r="D5030"/>
    </row>
    <row r="5031" spans="4:4" x14ac:dyDescent="0.3">
      <c r="D5031"/>
    </row>
    <row r="5032" spans="4:4" x14ac:dyDescent="0.3">
      <c r="D5032"/>
    </row>
    <row r="5033" spans="4:4" x14ac:dyDescent="0.3">
      <c r="D5033"/>
    </row>
    <row r="5034" spans="4:4" x14ac:dyDescent="0.3">
      <c r="D5034"/>
    </row>
    <row r="5035" spans="4:4" x14ac:dyDescent="0.3">
      <c r="D5035"/>
    </row>
    <row r="5036" spans="4:4" x14ac:dyDescent="0.3">
      <c r="D5036"/>
    </row>
    <row r="5037" spans="4:4" x14ac:dyDescent="0.3">
      <c r="D5037"/>
    </row>
    <row r="5038" spans="4:4" x14ac:dyDescent="0.3">
      <c r="D5038"/>
    </row>
    <row r="5039" spans="4:4" x14ac:dyDescent="0.3">
      <c r="D5039"/>
    </row>
    <row r="5040" spans="4:4" x14ac:dyDescent="0.3">
      <c r="D5040"/>
    </row>
    <row r="5041" spans="4:4" x14ac:dyDescent="0.3">
      <c r="D5041"/>
    </row>
    <row r="5042" spans="4:4" x14ac:dyDescent="0.3">
      <c r="D5042"/>
    </row>
    <row r="5043" spans="4:4" x14ac:dyDescent="0.3">
      <c r="D5043"/>
    </row>
    <row r="5044" spans="4:4" x14ac:dyDescent="0.3">
      <c r="D5044"/>
    </row>
    <row r="5045" spans="4:4" x14ac:dyDescent="0.3">
      <c r="D5045"/>
    </row>
    <row r="5046" spans="4:4" x14ac:dyDescent="0.3">
      <c r="D5046"/>
    </row>
    <row r="5047" spans="4:4" x14ac:dyDescent="0.3">
      <c r="D5047"/>
    </row>
    <row r="5048" spans="4:4" x14ac:dyDescent="0.3">
      <c r="D5048"/>
    </row>
    <row r="5049" spans="4:4" x14ac:dyDescent="0.3">
      <c r="D5049"/>
    </row>
    <row r="5050" spans="4:4" x14ac:dyDescent="0.3">
      <c r="D5050"/>
    </row>
    <row r="5051" spans="4:4" x14ac:dyDescent="0.3">
      <c r="D5051"/>
    </row>
    <row r="5052" spans="4:4" x14ac:dyDescent="0.3">
      <c r="D5052"/>
    </row>
    <row r="5053" spans="4:4" x14ac:dyDescent="0.3">
      <c r="D5053"/>
    </row>
    <row r="5054" spans="4:4" x14ac:dyDescent="0.3">
      <c r="D5054"/>
    </row>
    <row r="5055" spans="4:4" x14ac:dyDescent="0.3">
      <c r="D5055"/>
    </row>
    <row r="5056" spans="4:4" x14ac:dyDescent="0.3">
      <c r="D5056"/>
    </row>
    <row r="5057" spans="4:4" x14ac:dyDescent="0.3">
      <c r="D5057"/>
    </row>
    <row r="5058" spans="4:4" x14ac:dyDescent="0.3">
      <c r="D5058"/>
    </row>
    <row r="5059" spans="4:4" x14ac:dyDescent="0.3">
      <c r="D5059"/>
    </row>
    <row r="5060" spans="4:4" x14ac:dyDescent="0.3">
      <c r="D5060"/>
    </row>
    <row r="5061" spans="4:4" x14ac:dyDescent="0.3">
      <c r="D5061"/>
    </row>
    <row r="5062" spans="4:4" x14ac:dyDescent="0.3">
      <c r="D5062"/>
    </row>
    <row r="5063" spans="4:4" x14ac:dyDescent="0.3">
      <c r="D5063"/>
    </row>
    <row r="5064" spans="4:4" x14ac:dyDescent="0.3">
      <c r="D5064"/>
    </row>
    <row r="5065" spans="4:4" x14ac:dyDescent="0.3">
      <c r="D5065"/>
    </row>
    <row r="5066" spans="4:4" x14ac:dyDescent="0.3">
      <c r="D5066"/>
    </row>
    <row r="5067" spans="4:4" x14ac:dyDescent="0.3">
      <c r="D5067"/>
    </row>
    <row r="5068" spans="4:4" x14ac:dyDescent="0.3">
      <c r="D5068"/>
    </row>
    <row r="5069" spans="4:4" x14ac:dyDescent="0.3">
      <c r="D5069"/>
    </row>
    <row r="5070" spans="4:4" x14ac:dyDescent="0.3">
      <c r="D5070"/>
    </row>
    <row r="5071" spans="4:4" x14ac:dyDescent="0.3">
      <c r="D5071"/>
    </row>
    <row r="5072" spans="4:4" x14ac:dyDescent="0.3">
      <c r="D5072"/>
    </row>
    <row r="5073" spans="4:4" x14ac:dyDescent="0.3">
      <c r="D5073"/>
    </row>
    <row r="5074" spans="4:4" x14ac:dyDescent="0.3">
      <c r="D5074"/>
    </row>
    <row r="5075" spans="4:4" x14ac:dyDescent="0.3">
      <c r="D5075"/>
    </row>
    <row r="5076" spans="4:4" x14ac:dyDescent="0.3">
      <c r="D5076"/>
    </row>
    <row r="5077" spans="4:4" x14ac:dyDescent="0.3">
      <c r="D5077"/>
    </row>
    <row r="5078" spans="4:4" x14ac:dyDescent="0.3">
      <c r="D5078"/>
    </row>
    <row r="5079" spans="4:4" x14ac:dyDescent="0.3">
      <c r="D5079"/>
    </row>
    <row r="5080" spans="4:4" x14ac:dyDescent="0.3">
      <c r="D5080"/>
    </row>
    <row r="5081" spans="4:4" x14ac:dyDescent="0.3">
      <c r="D5081"/>
    </row>
    <row r="5082" spans="4:4" x14ac:dyDescent="0.3">
      <c r="D5082"/>
    </row>
    <row r="5083" spans="4:4" x14ac:dyDescent="0.3">
      <c r="D5083"/>
    </row>
    <row r="5084" spans="4:4" x14ac:dyDescent="0.3">
      <c r="D5084"/>
    </row>
    <row r="5085" spans="4:4" x14ac:dyDescent="0.3">
      <c r="D5085"/>
    </row>
    <row r="5086" spans="4:4" x14ac:dyDescent="0.3">
      <c r="D5086"/>
    </row>
    <row r="5087" spans="4:4" x14ac:dyDescent="0.3">
      <c r="D5087"/>
    </row>
    <row r="5088" spans="4:4" x14ac:dyDescent="0.3">
      <c r="D5088"/>
    </row>
    <row r="5089" spans="4:4" x14ac:dyDescent="0.3">
      <c r="D5089"/>
    </row>
    <row r="5090" spans="4:4" x14ac:dyDescent="0.3">
      <c r="D5090"/>
    </row>
    <row r="5091" spans="4:4" x14ac:dyDescent="0.3">
      <c r="D5091"/>
    </row>
    <row r="5092" spans="4:4" x14ac:dyDescent="0.3">
      <c r="D5092"/>
    </row>
    <row r="5093" spans="4:4" x14ac:dyDescent="0.3">
      <c r="D5093"/>
    </row>
    <row r="5094" spans="4:4" x14ac:dyDescent="0.3">
      <c r="D5094"/>
    </row>
    <row r="5095" spans="4:4" x14ac:dyDescent="0.3">
      <c r="D5095"/>
    </row>
    <row r="5096" spans="4:4" x14ac:dyDescent="0.3">
      <c r="D5096"/>
    </row>
    <row r="5097" spans="4:4" x14ac:dyDescent="0.3">
      <c r="D5097"/>
    </row>
    <row r="5098" spans="4:4" x14ac:dyDescent="0.3">
      <c r="D5098"/>
    </row>
    <row r="5099" spans="4:4" x14ac:dyDescent="0.3">
      <c r="D5099"/>
    </row>
    <row r="5100" spans="4:4" x14ac:dyDescent="0.3">
      <c r="D5100"/>
    </row>
    <row r="5101" spans="4:4" x14ac:dyDescent="0.3">
      <c r="D5101"/>
    </row>
    <row r="5102" spans="4:4" x14ac:dyDescent="0.3">
      <c r="D5102"/>
    </row>
    <row r="5103" spans="4:4" x14ac:dyDescent="0.3">
      <c r="D5103"/>
    </row>
    <row r="5104" spans="4:4" x14ac:dyDescent="0.3">
      <c r="D5104"/>
    </row>
    <row r="5105" spans="4:4" x14ac:dyDescent="0.3">
      <c r="D5105"/>
    </row>
    <row r="5106" spans="4:4" x14ac:dyDescent="0.3">
      <c r="D5106"/>
    </row>
    <row r="5107" spans="4:4" x14ac:dyDescent="0.3">
      <c r="D5107"/>
    </row>
    <row r="5108" spans="4:4" x14ac:dyDescent="0.3">
      <c r="D5108"/>
    </row>
    <row r="5109" spans="4:4" x14ac:dyDescent="0.3">
      <c r="D5109"/>
    </row>
    <row r="5110" spans="4:4" x14ac:dyDescent="0.3">
      <c r="D5110"/>
    </row>
    <row r="5111" spans="4:4" x14ac:dyDescent="0.3">
      <c r="D5111"/>
    </row>
    <row r="5112" spans="4:4" x14ac:dyDescent="0.3">
      <c r="D5112"/>
    </row>
    <row r="5113" spans="4:4" x14ac:dyDescent="0.3">
      <c r="D5113"/>
    </row>
    <row r="5114" spans="4:4" x14ac:dyDescent="0.3">
      <c r="D5114"/>
    </row>
    <row r="5115" spans="4:4" x14ac:dyDescent="0.3">
      <c r="D5115"/>
    </row>
    <row r="5116" spans="4:4" x14ac:dyDescent="0.3">
      <c r="D5116"/>
    </row>
    <row r="5117" spans="4:4" x14ac:dyDescent="0.3">
      <c r="D5117"/>
    </row>
    <row r="5118" spans="4:4" x14ac:dyDescent="0.3">
      <c r="D5118"/>
    </row>
    <row r="5119" spans="4:4" x14ac:dyDescent="0.3">
      <c r="D5119"/>
    </row>
    <row r="5120" spans="4:4" x14ac:dyDescent="0.3">
      <c r="D5120"/>
    </row>
    <row r="5121" spans="4:4" x14ac:dyDescent="0.3">
      <c r="D5121"/>
    </row>
    <row r="5122" spans="4:4" x14ac:dyDescent="0.3">
      <c r="D5122"/>
    </row>
    <row r="5123" spans="4:4" x14ac:dyDescent="0.3">
      <c r="D5123"/>
    </row>
    <row r="5124" spans="4:4" x14ac:dyDescent="0.3">
      <c r="D5124"/>
    </row>
    <row r="5125" spans="4:4" x14ac:dyDescent="0.3">
      <c r="D5125"/>
    </row>
    <row r="5126" spans="4:4" x14ac:dyDescent="0.3">
      <c r="D5126"/>
    </row>
    <row r="5127" spans="4:4" x14ac:dyDescent="0.3">
      <c r="D5127"/>
    </row>
    <row r="5128" spans="4:4" x14ac:dyDescent="0.3">
      <c r="D5128"/>
    </row>
    <row r="5129" spans="4:4" x14ac:dyDescent="0.3">
      <c r="D5129"/>
    </row>
    <row r="5130" spans="4:4" x14ac:dyDescent="0.3">
      <c r="D5130"/>
    </row>
    <row r="5131" spans="4:4" x14ac:dyDescent="0.3">
      <c r="D5131"/>
    </row>
    <row r="5132" spans="4:4" x14ac:dyDescent="0.3">
      <c r="D5132"/>
    </row>
    <row r="5133" spans="4:4" x14ac:dyDescent="0.3">
      <c r="D5133"/>
    </row>
    <row r="5134" spans="4:4" x14ac:dyDescent="0.3">
      <c r="D5134"/>
    </row>
    <row r="5135" spans="4:4" x14ac:dyDescent="0.3">
      <c r="D5135"/>
    </row>
    <row r="5136" spans="4:4" x14ac:dyDescent="0.3">
      <c r="D5136"/>
    </row>
    <row r="5137" spans="4:4" x14ac:dyDescent="0.3">
      <c r="D5137"/>
    </row>
    <row r="5138" spans="4:4" x14ac:dyDescent="0.3">
      <c r="D5138"/>
    </row>
    <row r="5139" spans="4:4" x14ac:dyDescent="0.3">
      <c r="D5139"/>
    </row>
    <row r="5140" spans="4:4" x14ac:dyDescent="0.3">
      <c r="D5140"/>
    </row>
    <row r="5141" spans="4:4" x14ac:dyDescent="0.3">
      <c r="D5141"/>
    </row>
    <row r="5142" spans="4:4" x14ac:dyDescent="0.3">
      <c r="D5142"/>
    </row>
    <row r="5143" spans="4:4" x14ac:dyDescent="0.3">
      <c r="D5143"/>
    </row>
    <row r="5144" spans="4:4" x14ac:dyDescent="0.3">
      <c r="D5144"/>
    </row>
    <row r="5145" spans="4:4" x14ac:dyDescent="0.3">
      <c r="D5145"/>
    </row>
    <row r="5146" spans="4:4" x14ac:dyDescent="0.3">
      <c r="D5146"/>
    </row>
    <row r="5147" spans="4:4" x14ac:dyDescent="0.3">
      <c r="D5147"/>
    </row>
    <row r="5148" spans="4:4" x14ac:dyDescent="0.3">
      <c r="D5148"/>
    </row>
    <row r="5149" spans="4:4" x14ac:dyDescent="0.3">
      <c r="D5149"/>
    </row>
    <row r="5150" spans="4:4" x14ac:dyDescent="0.3">
      <c r="D5150"/>
    </row>
    <row r="5151" spans="4:4" x14ac:dyDescent="0.3">
      <c r="D5151"/>
    </row>
    <row r="5152" spans="4:4" x14ac:dyDescent="0.3">
      <c r="D5152"/>
    </row>
    <row r="5153" spans="4:4" x14ac:dyDescent="0.3">
      <c r="D5153"/>
    </row>
    <row r="5154" spans="4:4" x14ac:dyDescent="0.3">
      <c r="D5154"/>
    </row>
    <row r="5155" spans="4:4" x14ac:dyDescent="0.3">
      <c r="D5155"/>
    </row>
    <row r="5156" spans="4:4" x14ac:dyDescent="0.3">
      <c r="D5156"/>
    </row>
    <row r="5157" spans="4:4" x14ac:dyDescent="0.3">
      <c r="D5157"/>
    </row>
    <row r="5158" spans="4:4" x14ac:dyDescent="0.3">
      <c r="D5158"/>
    </row>
    <row r="5159" spans="4:4" x14ac:dyDescent="0.3">
      <c r="D5159"/>
    </row>
    <row r="5160" spans="4:4" x14ac:dyDescent="0.3">
      <c r="D5160"/>
    </row>
    <row r="5161" spans="4:4" x14ac:dyDescent="0.3">
      <c r="D5161"/>
    </row>
    <row r="5162" spans="4:4" x14ac:dyDescent="0.3">
      <c r="D5162"/>
    </row>
    <row r="5163" spans="4:4" x14ac:dyDescent="0.3">
      <c r="D5163"/>
    </row>
    <row r="5164" spans="4:4" x14ac:dyDescent="0.3">
      <c r="D5164"/>
    </row>
    <row r="5165" spans="4:4" x14ac:dyDescent="0.3">
      <c r="D5165"/>
    </row>
    <row r="5166" spans="4:4" x14ac:dyDescent="0.3">
      <c r="D5166"/>
    </row>
    <row r="5167" spans="4:4" x14ac:dyDescent="0.3">
      <c r="D5167"/>
    </row>
    <row r="5168" spans="4:4" x14ac:dyDescent="0.3">
      <c r="D5168"/>
    </row>
    <row r="5169" spans="4:4" x14ac:dyDescent="0.3">
      <c r="D5169"/>
    </row>
    <row r="5170" spans="4:4" x14ac:dyDescent="0.3">
      <c r="D5170"/>
    </row>
    <row r="5171" spans="4:4" x14ac:dyDescent="0.3">
      <c r="D5171"/>
    </row>
    <row r="5172" spans="4:4" x14ac:dyDescent="0.3">
      <c r="D5172"/>
    </row>
    <row r="5173" spans="4:4" x14ac:dyDescent="0.3">
      <c r="D5173"/>
    </row>
    <row r="5174" spans="4:4" x14ac:dyDescent="0.3">
      <c r="D5174"/>
    </row>
    <row r="5175" spans="4:4" x14ac:dyDescent="0.3">
      <c r="D5175"/>
    </row>
    <row r="5176" spans="4:4" x14ac:dyDescent="0.3">
      <c r="D5176"/>
    </row>
    <row r="5177" spans="4:4" x14ac:dyDescent="0.3">
      <c r="D5177"/>
    </row>
    <row r="5178" spans="4:4" x14ac:dyDescent="0.3">
      <c r="D5178"/>
    </row>
    <row r="5179" spans="4:4" x14ac:dyDescent="0.3">
      <c r="D5179"/>
    </row>
    <row r="5180" spans="4:4" x14ac:dyDescent="0.3">
      <c r="D5180"/>
    </row>
    <row r="5181" spans="4:4" x14ac:dyDescent="0.3">
      <c r="D5181"/>
    </row>
    <row r="5182" spans="4:4" x14ac:dyDescent="0.3">
      <c r="D5182"/>
    </row>
    <row r="5183" spans="4:4" x14ac:dyDescent="0.3">
      <c r="D5183"/>
    </row>
    <row r="5184" spans="4:4" x14ac:dyDescent="0.3">
      <c r="D5184"/>
    </row>
    <row r="5185" spans="4:4" x14ac:dyDescent="0.3">
      <c r="D5185"/>
    </row>
    <row r="5186" spans="4:4" x14ac:dyDescent="0.3">
      <c r="D5186"/>
    </row>
    <row r="5187" spans="4:4" x14ac:dyDescent="0.3">
      <c r="D5187"/>
    </row>
    <row r="5188" spans="4:4" x14ac:dyDescent="0.3">
      <c r="D5188"/>
    </row>
    <row r="5189" spans="4:4" x14ac:dyDescent="0.3">
      <c r="D5189"/>
    </row>
    <row r="5190" spans="4:4" x14ac:dyDescent="0.3">
      <c r="D5190"/>
    </row>
    <row r="5191" spans="4:4" x14ac:dyDescent="0.3">
      <c r="D5191"/>
    </row>
    <row r="5192" spans="4:4" x14ac:dyDescent="0.3">
      <c r="D5192"/>
    </row>
    <row r="5193" spans="4:4" x14ac:dyDescent="0.3">
      <c r="D5193"/>
    </row>
    <row r="5194" spans="4:4" x14ac:dyDescent="0.3">
      <c r="D5194"/>
    </row>
    <row r="5195" spans="4:4" x14ac:dyDescent="0.3">
      <c r="D5195"/>
    </row>
    <row r="5196" spans="4:4" x14ac:dyDescent="0.3">
      <c r="D5196"/>
    </row>
    <row r="5197" spans="4:4" x14ac:dyDescent="0.3">
      <c r="D5197"/>
    </row>
    <row r="5198" spans="4:4" x14ac:dyDescent="0.3">
      <c r="D5198"/>
    </row>
    <row r="5199" spans="4:4" x14ac:dyDescent="0.3">
      <c r="D5199"/>
    </row>
    <row r="5200" spans="4:4" x14ac:dyDescent="0.3">
      <c r="D5200"/>
    </row>
    <row r="5201" spans="4:4" x14ac:dyDescent="0.3">
      <c r="D5201"/>
    </row>
    <row r="5202" spans="4:4" x14ac:dyDescent="0.3">
      <c r="D5202"/>
    </row>
    <row r="5203" spans="4:4" x14ac:dyDescent="0.3">
      <c r="D5203"/>
    </row>
    <row r="5204" spans="4:4" x14ac:dyDescent="0.3">
      <c r="D5204"/>
    </row>
    <row r="5205" spans="4:4" x14ac:dyDescent="0.3">
      <c r="D5205"/>
    </row>
    <row r="5206" spans="4:4" x14ac:dyDescent="0.3">
      <c r="D5206"/>
    </row>
    <row r="5207" spans="4:4" x14ac:dyDescent="0.3">
      <c r="D5207"/>
    </row>
    <row r="5208" spans="4:4" x14ac:dyDescent="0.3">
      <c r="D5208"/>
    </row>
    <row r="5209" spans="4:4" x14ac:dyDescent="0.3">
      <c r="D5209"/>
    </row>
    <row r="5210" spans="4:4" x14ac:dyDescent="0.3">
      <c r="D5210"/>
    </row>
    <row r="5211" spans="4:4" x14ac:dyDescent="0.3">
      <c r="D5211"/>
    </row>
    <row r="5212" spans="4:4" x14ac:dyDescent="0.3">
      <c r="D5212"/>
    </row>
    <row r="5213" spans="4:4" x14ac:dyDescent="0.3">
      <c r="D5213"/>
    </row>
    <row r="5214" spans="4:4" x14ac:dyDescent="0.3">
      <c r="D5214"/>
    </row>
    <row r="5215" spans="4:4" x14ac:dyDescent="0.3">
      <c r="D5215"/>
    </row>
    <row r="5216" spans="4:4" x14ac:dyDescent="0.3">
      <c r="D5216"/>
    </row>
    <row r="5217" spans="4:4" x14ac:dyDescent="0.3">
      <c r="D5217"/>
    </row>
    <row r="5218" spans="4:4" x14ac:dyDescent="0.3">
      <c r="D5218"/>
    </row>
    <row r="5219" spans="4:4" x14ac:dyDescent="0.3">
      <c r="D5219"/>
    </row>
    <row r="5220" spans="4:4" x14ac:dyDescent="0.3">
      <c r="D5220"/>
    </row>
    <row r="5221" spans="4:4" x14ac:dyDescent="0.3">
      <c r="D5221"/>
    </row>
    <row r="5222" spans="4:4" x14ac:dyDescent="0.3">
      <c r="D5222"/>
    </row>
    <row r="5223" spans="4:4" x14ac:dyDescent="0.3">
      <c r="D5223"/>
    </row>
    <row r="5224" spans="4:4" x14ac:dyDescent="0.3">
      <c r="D5224"/>
    </row>
    <row r="5225" spans="4:4" x14ac:dyDescent="0.3">
      <c r="D5225"/>
    </row>
    <row r="5226" spans="4:4" x14ac:dyDescent="0.3">
      <c r="D5226"/>
    </row>
    <row r="5227" spans="4:4" x14ac:dyDescent="0.3">
      <c r="D5227"/>
    </row>
    <row r="5228" spans="4:4" x14ac:dyDescent="0.3">
      <c r="D5228"/>
    </row>
    <row r="5229" spans="4:4" x14ac:dyDescent="0.3">
      <c r="D5229"/>
    </row>
    <row r="5230" spans="4:4" x14ac:dyDescent="0.3">
      <c r="D5230"/>
    </row>
    <row r="5231" spans="4:4" x14ac:dyDescent="0.3">
      <c r="D5231"/>
    </row>
    <row r="5232" spans="4:4" x14ac:dyDescent="0.3">
      <c r="D5232"/>
    </row>
    <row r="5233" spans="4:4" x14ac:dyDescent="0.3">
      <c r="D5233"/>
    </row>
    <row r="5234" spans="4:4" x14ac:dyDescent="0.3">
      <c r="D5234"/>
    </row>
    <row r="5235" spans="4:4" x14ac:dyDescent="0.3">
      <c r="D5235"/>
    </row>
    <row r="5236" spans="4:4" x14ac:dyDescent="0.3">
      <c r="D5236"/>
    </row>
    <row r="5237" spans="4:4" x14ac:dyDescent="0.3">
      <c r="D5237"/>
    </row>
    <row r="5238" spans="4:4" x14ac:dyDescent="0.3">
      <c r="D5238"/>
    </row>
    <row r="5239" spans="4:4" x14ac:dyDescent="0.3">
      <c r="D5239"/>
    </row>
    <row r="5240" spans="4:4" x14ac:dyDescent="0.3">
      <c r="D5240"/>
    </row>
    <row r="5241" spans="4:4" x14ac:dyDescent="0.3">
      <c r="D5241"/>
    </row>
    <row r="5242" spans="4:4" x14ac:dyDescent="0.3">
      <c r="D5242"/>
    </row>
    <row r="5243" spans="4:4" x14ac:dyDescent="0.3">
      <c r="D5243"/>
    </row>
    <row r="5244" spans="4:4" x14ac:dyDescent="0.3">
      <c r="D5244"/>
    </row>
    <row r="5245" spans="4:4" x14ac:dyDescent="0.3">
      <c r="D5245"/>
    </row>
    <row r="5246" spans="4:4" x14ac:dyDescent="0.3">
      <c r="D5246"/>
    </row>
    <row r="5247" spans="4:4" x14ac:dyDescent="0.3">
      <c r="D5247"/>
    </row>
    <row r="5248" spans="4:4" x14ac:dyDescent="0.3">
      <c r="D5248"/>
    </row>
    <row r="5249" spans="4:4" x14ac:dyDescent="0.3">
      <c r="D5249"/>
    </row>
    <row r="5250" spans="4:4" x14ac:dyDescent="0.3">
      <c r="D5250"/>
    </row>
    <row r="5251" spans="4:4" x14ac:dyDescent="0.3">
      <c r="D5251"/>
    </row>
    <row r="5252" spans="4:4" x14ac:dyDescent="0.3">
      <c r="D5252"/>
    </row>
    <row r="5253" spans="4:4" x14ac:dyDescent="0.3">
      <c r="D5253"/>
    </row>
    <row r="5254" spans="4:4" x14ac:dyDescent="0.3">
      <c r="D5254"/>
    </row>
    <row r="5255" spans="4:4" x14ac:dyDescent="0.3">
      <c r="D5255"/>
    </row>
    <row r="5256" spans="4:4" x14ac:dyDescent="0.3">
      <c r="D5256"/>
    </row>
    <row r="5257" spans="4:4" x14ac:dyDescent="0.3">
      <c r="D5257"/>
    </row>
    <row r="5258" spans="4:4" x14ac:dyDescent="0.3">
      <c r="D5258"/>
    </row>
    <row r="5259" spans="4:4" x14ac:dyDescent="0.3">
      <c r="D5259"/>
    </row>
    <row r="5260" spans="4:4" x14ac:dyDescent="0.3">
      <c r="D5260"/>
    </row>
    <row r="5261" spans="4:4" x14ac:dyDescent="0.3">
      <c r="D5261"/>
    </row>
    <row r="5262" spans="4:4" x14ac:dyDescent="0.3">
      <c r="D5262"/>
    </row>
    <row r="5263" spans="4:4" x14ac:dyDescent="0.3">
      <c r="D5263"/>
    </row>
    <row r="5264" spans="4:4" x14ac:dyDescent="0.3">
      <c r="D5264"/>
    </row>
    <row r="5265" spans="4:4" x14ac:dyDescent="0.3">
      <c r="D5265"/>
    </row>
    <row r="5266" spans="4:4" x14ac:dyDescent="0.3">
      <c r="D5266"/>
    </row>
    <row r="5267" spans="4:4" x14ac:dyDescent="0.3">
      <c r="D5267"/>
    </row>
    <row r="5268" spans="4:4" x14ac:dyDescent="0.3">
      <c r="D5268"/>
    </row>
    <row r="5269" spans="4:4" x14ac:dyDescent="0.3">
      <c r="D5269"/>
    </row>
    <row r="5270" spans="4:4" x14ac:dyDescent="0.3">
      <c r="D5270"/>
    </row>
    <row r="5271" spans="4:4" x14ac:dyDescent="0.3">
      <c r="D5271"/>
    </row>
    <row r="5272" spans="4:4" x14ac:dyDescent="0.3">
      <c r="D5272"/>
    </row>
    <row r="5273" spans="4:4" x14ac:dyDescent="0.3">
      <c r="D5273"/>
    </row>
    <row r="5274" spans="4:4" x14ac:dyDescent="0.3">
      <c r="D5274"/>
    </row>
    <row r="5275" spans="4:4" x14ac:dyDescent="0.3">
      <c r="D5275"/>
    </row>
    <row r="5276" spans="4:4" x14ac:dyDescent="0.3">
      <c r="D5276"/>
    </row>
    <row r="5277" spans="4:4" x14ac:dyDescent="0.3">
      <c r="D5277"/>
    </row>
    <row r="5278" spans="4:4" x14ac:dyDescent="0.3">
      <c r="D5278"/>
    </row>
    <row r="5279" spans="4:4" x14ac:dyDescent="0.3">
      <c r="D5279"/>
    </row>
    <row r="5280" spans="4:4" x14ac:dyDescent="0.3">
      <c r="D5280"/>
    </row>
    <row r="5281" spans="4:4" x14ac:dyDescent="0.3">
      <c r="D5281"/>
    </row>
    <row r="5282" spans="4:4" x14ac:dyDescent="0.3">
      <c r="D5282"/>
    </row>
    <row r="5283" spans="4:4" x14ac:dyDescent="0.3">
      <c r="D5283"/>
    </row>
    <row r="5284" spans="4:4" x14ac:dyDescent="0.3">
      <c r="D5284"/>
    </row>
    <row r="5285" spans="4:4" x14ac:dyDescent="0.3">
      <c r="D5285"/>
    </row>
    <row r="5286" spans="4:4" x14ac:dyDescent="0.3">
      <c r="D5286"/>
    </row>
    <row r="5287" spans="4:4" x14ac:dyDescent="0.3">
      <c r="D5287"/>
    </row>
    <row r="5288" spans="4:4" x14ac:dyDescent="0.3">
      <c r="D5288"/>
    </row>
    <row r="5289" spans="4:4" x14ac:dyDescent="0.3">
      <c r="D5289"/>
    </row>
    <row r="5290" spans="4:4" x14ac:dyDescent="0.3">
      <c r="D5290"/>
    </row>
    <row r="5291" spans="4:4" x14ac:dyDescent="0.3">
      <c r="D5291"/>
    </row>
    <row r="5292" spans="4:4" x14ac:dyDescent="0.3">
      <c r="D5292"/>
    </row>
    <row r="5293" spans="4:4" x14ac:dyDescent="0.3">
      <c r="D5293"/>
    </row>
    <row r="5294" spans="4:4" x14ac:dyDescent="0.3">
      <c r="D5294"/>
    </row>
    <row r="5295" spans="4:4" x14ac:dyDescent="0.3">
      <c r="D5295"/>
    </row>
    <row r="5296" spans="4:4" x14ac:dyDescent="0.3">
      <c r="D5296"/>
    </row>
    <row r="5297" spans="4:4" x14ac:dyDescent="0.3">
      <c r="D5297"/>
    </row>
    <row r="5298" spans="4:4" x14ac:dyDescent="0.3">
      <c r="D5298"/>
    </row>
    <row r="5299" spans="4:4" x14ac:dyDescent="0.3">
      <c r="D5299"/>
    </row>
    <row r="5300" spans="4:4" x14ac:dyDescent="0.3">
      <c r="D5300"/>
    </row>
    <row r="5301" spans="4:4" x14ac:dyDescent="0.3">
      <c r="D5301"/>
    </row>
    <row r="5302" spans="4:4" x14ac:dyDescent="0.3">
      <c r="D5302"/>
    </row>
    <row r="5303" spans="4:4" x14ac:dyDescent="0.3">
      <c r="D5303"/>
    </row>
    <row r="5304" spans="4:4" x14ac:dyDescent="0.3">
      <c r="D5304"/>
    </row>
    <row r="5305" spans="4:4" x14ac:dyDescent="0.3">
      <c r="D5305"/>
    </row>
    <row r="5306" spans="4:4" x14ac:dyDescent="0.3">
      <c r="D5306"/>
    </row>
    <row r="5307" spans="4:4" x14ac:dyDescent="0.3">
      <c r="D5307"/>
    </row>
    <row r="5308" spans="4:4" x14ac:dyDescent="0.3">
      <c r="D5308"/>
    </row>
    <row r="5309" spans="4:4" x14ac:dyDescent="0.3">
      <c r="D5309"/>
    </row>
    <row r="5310" spans="4:4" x14ac:dyDescent="0.3">
      <c r="D5310"/>
    </row>
    <row r="5311" spans="4:4" x14ac:dyDescent="0.3">
      <c r="D5311"/>
    </row>
    <row r="5312" spans="4:4" x14ac:dyDescent="0.3">
      <c r="D5312"/>
    </row>
    <row r="5313" spans="4:4" x14ac:dyDescent="0.3">
      <c r="D5313"/>
    </row>
    <row r="5314" spans="4:4" x14ac:dyDescent="0.3">
      <c r="D5314"/>
    </row>
    <row r="5315" spans="4:4" x14ac:dyDescent="0.3">
      <c r="D5315"/>
    </row>
    <row r="5316" spans="4:4" x14ac:dyDescent="0.3">
      <c r="D5316"/>
    </row>
    <row r="5317" spans="4:4" x14ac:dyDescent="0.3">
      <c r="D5317"/>
    </row>
    <row r="5318" spans="4:4" x14ac:dyDescent="0.3">
      <c r="D5318"/>
    </row>
    <row r="5319" spans="4:4" x14ac:dyDescent="0.3">
      <c r="D5319"/>
    </row>
    <row r="5320" spans="4:4" x14ac:dyDescent="0.3">
      <c r="D5320"/>
    </row>
    <row r="5321" spans="4:4" x14ac:dyDescent="0.3">
      <c r="D5321"/>
    </row>
    <row r="5322" spans="4:4" x14ac:dyDescent="0.3">
      <c r="D5322"/>
    </row>
    <row r="5323" spans="4:4" x14ac:dyDescent="0.3">
      <c r="D5323"/>
    </row>
    <row r="5324" spans="4:4" x14ac:dyDescent="0.3">
      <c r="D5324"/>
    </row>
    <row r="5325" spans="4:4" x14ac:dyDescent="0.3">
      <c r="D5325"/>
    </row>
    <row r="5326" spans="4:4" x14ac:dyDescent="0.3">
      <c r="D5326"/>
    </row>
    <row r="5327" spans="4:4" x14ac:dyDescent="0.3">
      <c r="D5327"/>
    </row>
    <row r="5328" spans="4:4" x14ac:dyDescent="0.3">
      <c r="D5328"/>
    </row>
    <row r="5329" spans="4:4" x14ac:dyDescent="0.3">
      <c r="D5329"/>
    </row>
    <row r="5330" spans="4:4" x14ac:dyDescent="0.3">
      <c r="D5330"/>
    </row>
    <row r="5331" spans="4:4" x14ac:dyDescent="0.3">
      <c r="D5331"/>
    </row>
    <row r="5332" spans="4:4" x14ac:dyDescent="0.3">
      <c r="D5332"/>
    </row>
    <row r="5333" spans="4:4" x14ac:dyDescent="0.3">
      <c r="D5333"/>
    </row>
    <row r="5334" spans="4:4" x14ac:dyDescent="0.3">
      <c r="D5334"/>
    </row>
    <row r="5335" spans="4:4" x14ac:dyDescent="0.3">
      <c r="D5335"/>
    </row>
    <row r="5336" spans="4:4" x14ac:dyDescent="0.3">
      <c r="D5336"/>
    </row>
    <row r="5337" spans="4:4" x14ac:dyDescent="0.3">
      <c r="D5337"/>
    </row>
    <row r="5338" spans="4:4" x14ac:dyDescent="0.3">
      <c r="D5338"/>
    </row>
    <row r="5339" spans="4:4" x14ac:dyDescent="0.3">
      <c r="D5339"/>
    </row>
    <row r="5340" spans="4:4" x14ac:dyDescent="0.3">
      <c r="D5340"/>
    </row>
    <row r="5341" spans="4:4" x14ac:dyDescent="0.3">
      <c r="D5341"/>
    </row>
    <row r="5342" spans="4:4" x14ac:dyDescent="0.3">
      <c r="D5342"/>
    </row>
    <row r="5343" spans="4:4" x14ac:dyDescent="0.3">
      <c r="D5343"/>
    </row>
    <row r="5344" spans="4:4" x14ac:dyDescent="0.3">
      <c r="D5344"/>
    </row>
    <row r="5345" spans="4:4" x14ac:dyDescent="0.3">
      <c r="D5345"/>
    </row>
    <row r="5346" spans="4:4" x14ac:dyDescent="0.3">
      <c r="D5346"/>
    </row>
    <row r="5347" spans="4:4" x14ac:dyDescent="0.3">
      <c r="D5347"/>
    </row>
    <row r="5348" spans="4:4" x14ac:dyDescent="0.3">
      <c r="D5348"/>
    </row>
    <row r="5349" spans="4:4" x14ac:dyDescent="0.3">
      <c r="D5349"/>
    </row>
    <row r="5350" spans="4:4" x14ac:dyDescent="0.3">
      <c r="D5350"/>
    </row>
    <row r="5351" spans="4:4" x14ac:dyDescent="0.3">
      <c r="D5351"/>
    </row>
    <row r="5352" spans="4:4" x14ac:dyDescent="0.3">
      <c r="D5352"/>
    </row>
    <row r="5353" spans="4:4" x14ac:dyDescent="0.3">
      <c r="D5353"/>
    </row>
    <row r="5354" spans="4:4" x14ac:dyDescent="0.3">
      <c r="D5354"/>
    </row>
    <row r="5355" spans="4:4" x14ac:dyDescent="0.3">
      <c r="D5355"/>
    </row>
    <row r="5356" spans="4:4" x14ac:dyDescent="0.3">
      <c r="D5356"/>
    </row>
    <row r="5357" spans="4:4" x14ac:dyDescent="0.3">
      <c r="D5357"/>
    </row>
    <row r="5358" spans="4:4" x14ac:dyDescent="0.3">
      <c r="D5358"/>
    </row>
    <row r="5359" spans="4:4" x14ac:dyDescent="0.3">
      <c r="D5359"/>
    </row>
    <row r="5360" spans="4:4" x14ac:dyDescent="0.3">
      <c r="D5360"/>
    </row>
    <row r="5361" spans="4:4" x14ac:dyDescent="0.3">
      <c r="D5361"/>
    </row>
    <row r="5362" spans="4:4" x14ac:dyDescent="0.3">
      <c r="D5362"/>
    </row>
    <row r="5363" spans="4:4" x14ac:dyDescent="0.3">
      <c r="D5363"/>
    </row>
    <row r="5364" spans="4:4" x14ac:dyDescent="0.3">
      <c r="D5364"/>
    </row>
    <row r="5365" spans="4:4" x14ac:dyDescent="0.3">
      <c r="D5365"/>
    </row>
    <row r="5366" spans="4:4" x14ac:dyDescent="0.3">
      <c r="D5366"/>
    </row>
    <row r="5367" spans="4:4" x14ac:dyDescent="0.3">
      <c r="D5367"/>
    </row>
    <row r="5368" spans="4:4" x14ac:dyDescent="0.3">
      <c r="D5368"/>
    </row>
    <row r="5369" spans="4:4" x14ac:dyDescent="0.3">
      <c r="D5369"/>
    </row>
    <row r="5370" spans="4:4" x14ac:dyDescent="0.3">
      <c r="D5370"/>
    </row>
    <row r="5371" spans="4:4" x14ac:dyDescent="0.3">
      <c r="D5371"/>
    </row>
    <row r="5372" spans="4:4" x14ac:dyDescent="0.3">
      <c r="D5372"/>
    </row>
    <row r="5373" spans="4:4" x14ac:dyDescent="0.3">
      <c r="D5373"/>
    </row>
    <row r="5374" spans="4:4" x14ac:dyDescent="0.3">
      <c r="D5374"/>
    </row>
    <row r="5375" spans="4:4" x14ac:dyDescent="0.3">
      <c r="D5375"/>
    </row>
    <row r="5376" spans="4:4" x14ac:dyDescent="0.3">
      <c r="D5376"/>
    </row>
    <row r="5377" spans="4:4" x14ac:dyDescent="0.3">
      <c r="D5377"/>
    </row>
    <row r="5378" spans="4:4" x14ac:dyDescent="0.3">
      <c r="D5378"/>
    </row>
    <row r="5379" spans="4:4" x14ac:dyDescent="0.3">
      <c r="D5379"/>
    </row>
    <row r="5380" spans="4:4" x14ac:dyDescent="0.3">
      <c r="D5380"/>
    </row>
    <row r="5381" spans="4:4" x14ac:dyDescent="0.3">
      <c r="D5381"/>
    </row>
    <row r="5382" spans="4:4" x14ac:dyDescent="0.3">
      <c r="D5382"/>
    </row>
    <row r="5383" spans="4:4" x14ac:dyDescent="0.3">
      <c r="D5383"/>
    </row>
    <row r="5384" spans="4:4" x14ac:dyDescent="0.3">
      <c r="D5384"/>
    </row>
    <row r="5385" spans="4:4" x14ac:dyDescent="0.3">
      <c r="D5385"/>
    </row>
    <row r="5386" spans="4:4" x14ac:dyDescent="0.3">
      <c r="D5386"/>
    </row>
    <row r="5387" spans="4:4" x14ac:dyDescent="0.3">
      <c r="D5387"/>
    </row>
    <row r="5388" spans="4:4" x14ac:dyDescent="0.3">
      <c r="D5388"/>
    </row>
    <row r="5389" spans="4:4" x14ac:dyDescent="0.3">
      <c r="D5389"/>
    </row>
    <row r="5390" spans="4:4" x14ac:dyDescent="0.3">
      <c r="D5390"/>
    </row>
    <row r="5391" spans="4:4" x14ac:dyDescent="0.3">
      <c r="D5391"/>
    </row>
    <row r="5392" spans="4:4" x14ac:dyDescent="0.3">
      <c r="D5392"/>
    </row>
    <row r="5393" spans="4:4" x14ac:dyDescent="0.3">
      <c r="D5393"/>
    </row>
    <row r="5394" spans="4:4" x14ac:dyDescent="0.3">
      <c r="D5394"/>
    </row>
    <row r="5395" spans="4:4" x14ac:dyDescent="0.3">
      <c r="D5395"/>
    </row>
    <row r="5396" spans="4:4" x14ac:dyDescent="0.3">
      <c r="D5396"/>
    </row>
    <row r="5397" spans="4:4" x14ac:dyDescent="0.3">
      <c r="D5397"/>
    </row>
    <row r="5398" spans="4:4" x14ac:dyDescent="0.3">
      <c r="D5398"/>
    </row>
    <row r="5399" spans="4:4" x14ac:dyDescent="0.3">
      <c r="D5399"/>
    </row>
    <row r="5400" spans="4:4" x14ac:dyDescent="0.3">
      <c r="D5400"/>
    </row>
    <row r="5401" spans="4:4" x14ac:dyDescent="0.3">
      <c r="D5401"/>
    </row>
    <row r="5402" spans="4:4" x14ac:dyDescent="0.3">
      <c r="D5402"/>
    </row>
    <row r="5403" spans="4:4" x14ac:dyDescent="0.3">
      <c r="D5403"/>
    </row>
    <row r="5404" spans="4:4" x14ac:dyDescent="0.3">
      <c r="D5404"/>
    </row>
    <row r="5405" spans="4:4" x14ac:dyDescent="0.3">
      <c r="D5405"/>
    </row>
    <row r="5406" spans="4:4" x14ac:dyDescent="0.3">
      <c r="D5406"/>
    </row>
    <row r="5407" spans="4:4" x14ac:dyDescent="0.3">
      <c r="D5407"/>
    </row>
    <row r="5408" spans="4:4" x14ac:dyDescent="0.3">
      <c r="D5408"/>
    </row>
    <row r="5409" spans="4:4" x14ac:dyDescent="0.3">
      <c r="D5409"/>
    </row>
    <row r="5410" spans="4:4" x14ac:dyDescent="0.3">
      <c r="D5410"/>
    </row>
    <row r="5411" spans="4:4" x14ac:dyDescent="0.3">
      <c r="D5411"/>
    </row>
    <row r="5412" spans="4:4" x14ac:dyDescent="0.3">
      <c r="D5412"/>
    </row>
    <row r="5413" spans="4:4" x14ac:dyDescent="0.3">
      <c r="D5413"/>
    </row>
    <row r="5414" spans="4:4" x14ac:dyDescent="0.3">
      <c r="D5414"/>
    </row>
    <row r="5415" spans="4:4" x14ac:dyDescent="0.3">
      <c r="D5415"/>
    </row>
    <row r="5416" spans="4:4" x14ac:dyDescent="0.3">
      <c r="D5416"/>
    </row>
    <row r="5417" spans="4:4" x14ac:dyDescent="0.3">
      <c r="D5417"/>
    </row>
    <row r="5418" spans="4:4" x14ac:dyDescent="0.3">
      <c r="D5418"/>
    </row>
    <row r="5419" spans="4:4" x14ac:dyDescent="0.3">
      <c r="D5419"/>
    </row>
    <row r="5420" spans="4:4" x14ac:dyDescent="0.3">
      <c r="D5420"/>
    </row>
    <row r="5421" spans="4:4" x14ac:dyDescent="0.3">
      <c r="D5421"/>
    </row>
    <row r="5422" spans="4:4" x14ac:dyDescent="0.3">
      <c r="D5422"/>
    </row>
    <row r="5423" spans="4:4" x14ac:dyDescent="0.3">
      <c r="D5423"/>
    </row>
    <row r="5424" spans="4:4" x14ac:dyDescent="0.3">
      <c r="D5424"/>
    </row>
    <row r="5425" spans="4:4" x14ac:dyDescent="0.3">
      <c r="D5425"/>
    </row>
    <row r="5426" spans="4:4" x14ac:dyDescent="0.3">
      <c r="D5426"/>
    </row>
    <row r="5427" spans="4:4" x14ac:dyDescent="0.3">
      <c r="D5427"/>
    </row>
    <row r="5428" spans="4:4" x14ac:dyDescent="0.3">
      <c r="D5428"/>
    </row>
    <row r="5429" spans="4:4" x14ac:dyDescent="0.3">
      <c r="D5429"/>
    </row>
    <row r="5430" spans="4:4" x14ac:dyDescent="0.3">
      <c r="D5430"/>
    </row>
    <row r="5431" spans="4:4" x14ac:dyDescent="0.3">
      <c r="D5431"/>
    </row>
    <row r="5432" spans="4:4" x14ac:dyDescent="0.3">
      <c r="D5432"/>
    </row>
    <row r="5433" spans="4:4" x14ac:dyDescent="0.3">
      <c r="D5433"/>
    </row>
    <row r="5434" spans="4:4" x14ac:dyDescent="0.3">
      <c r="D5434"/>
    </row>
    <row r="5435" spans="4:4" x14ac:dyDescent="0.3">
      <c r="D5435"/>
    </row>
    <row r="5436" spans="4:4" x14ac:dyDescent="0.3">
      <c r="D5436"/>
    </row>
    <row r="5437" spans="4:4" x14ac:dyDescent="0.3">
      <c r="D5437"/>
    </row>
    <row r="5438" spans="4:4" x14ac:dyDescent="0.3">
      <c r="D5438"/>
    </row>
    <row r="5439" spans="4:4" x14ac:dyDescent="0.3">
      <c r="D5439"/>
    </row>
    <row r="5440" spans="4:4" x14ac:dyDescent="0.3">
      <c r="D5440"/>
    </row>
    <row r="5441" spans="4:4" x14ac:dyDescent="0.3">
      <c r="D5441"/>
    </row>
    <row r="5442" spans="4:4" x14ac:dyDescent="0.3">
      <c r="D5442"/>
    </row>
    <row r="5443" spans="4:4" x14ac:dyDescent="0.3">
      <c r="D5443"/>
    </row>
    <row r="5444" spans="4:4" x14ac:dyDescent="0.3">
      <c r="D5444"/>
    </row>
    <row r="5445" spans="4:4" x14ac:dyDescent="0.3">
      <c r="D5445"/>
    </row>
    <row r="5446" spans="4:4" x14ac:dyDescent="0.3">
      <c r="D5446"/>
    </row>
    <row r="5447" spans="4:4" x14ac:dyDescent="0.3">
      <c r="D5447"/>
    </row>
    <row r="5448" spans="4:4" x14ac:dyDescent="0.3">
      <c r="D5448"/>
    </row>
    <row r="5449" spans="4:4" x14ac:dyDescent="0.3">
      <c r="D5449"/>
    </row>
    <row r="5450" spans="4:4" x14ac:dyDescent="0.3">
      <c r="D5450"/>
    </row>
    <row r="5451" spans="4:4" x14ac:dyDescent="0.3">
      <c r="D5451"/>
    </row>
    <row r="5452" spans="4:4" x14ac:dyDescent="0.3">
      <c r="D5452"/>
    </row>
    <row r="5453" spans="4:4" x14ac:dyDescent="0.3">
      <c r="D5453"/>
    </row>
    <row r="5454" spans="4:4" x14ac:dyDescent="0.3">
      <c r="D5454"/>
    </row>
    <row r="5455" spans="4:4" x14ac:dyDescent="0.3">
      <c r="D5455"/>
    </row>
    <row r="5456" spans="4:4" x14ac:dyDescent="0.3">
      <c r="D5456"/>
    </row>
    <row r="5457" spans="4:4" x14ac:dyDescent="0.3">
      <c r="D5457"/>
    </row>
    <row r="5458" spans="4:4" x14ac:dyDescent="0.3">
      <c r="D5458"/>
    </row>
    <row r="5459" spans="4:4" x14ac:dyDescent="0.3">
      <c r="D5459"/>
    </row>
    <row r="5460" spans="4:4" x14ac:dyDescent="0.3">
      <c r="D5460"/>
    </row>
    <row r="5461" spans="4:4" x14ac:dyDescent="0.3">
      <c r="D5461"/>
    </row>
    <row r="5462" spans="4:4" x14ac:dyDescent="0.3">
      <c r="D5462"/>
    </row>
    <row r="5463" spans="4:4" x14ac:dyDescent="0.3">
      <c r="D5463"/>
    </row>
    <row r="5464" spans="4:4" x14ac:dyDescent="0.3">
      <c r="D5464"/>
    </row>
    <row r="5465" spans="4:4" x14ac:dyDescent="0.3">
      <c r="D5465"/>
    </row>
    <row r="5466" spans="4:4" x14ac:dyDescent="0.3">
      <c r="D5466"/>
    </row>
    <row r="5467" spans="4:4" x14ac:dyDescent="0.3">
      <c r="D5467"/>
    </row>
    <row r="5468" spans="4:4" x14ac:dyDescent="0.3">
      <c r="D5468"/>
    </row>
    <row r="5469" spans="4:4" x14ac:dyDescent="0.3">
      <c r="D5469"/>
    </row>
    <row r="5470" spans="4:4" x14ac:dyDescent="0.3">
      <c r="D5470"/>
    </row>
    <row r="5471" spans="4:4" x14ac:dyDescent="0.3">
      <c r="D5471"/>
    </row>
    <row r="5472" spans="4:4" x14ac:dyDescent="0.3">
      <c r="D5472"/>
    </row>
    <row r="5473" spans="4:4" x14ac:dyDescent="0.3">
      <c r="D5473"/>
    </row>
    <row r="5474" spans="4:4" x14ac:dyDescent="0.3">
      <c r="D5474"/>
    </row>
    <row r="5475" spans="4:4" x14ac:dyDescent="0.3">
      <c r="D5475"/>
    </row>
    <row r="5476" spans="4:4" x14ac:dyDescent="0.3">
      <c r="D5476"/>
    </row>
    <row r="5477" spans="4:4" x14ac:dyDescent="0.3">
      <c r="D5477"/>
    </row>
    <row r="5478" spans="4:4" x14ac:dyDescent="0.3">
      <c r="D5478"/>
    </row>
    <row r="5479" spans="4:4" x14ac:dyDescent="0.3">
      <c r="D5479"/>
    </row>
    <row r="5480" spans="4:4" x14ac:dyDescent="0.3">
      <c r="D5480"/>
    </row>
    <row r="5481" spans="4:4" x14ac:dyDescent="0.3">
      <c r="D5481"/>
    </row>
    <row r="5482" spans="4:4" x14ac:dyDescent="0.3">
      <c r="D5482"/>
    </row>
    <row r="5483" spans="4:4" x14ac:dyDescent="0.3">
      <c r="D5483"/>
    </row>
    <row r="5484" spans="4:4" x14ac:dyDescent="0.3">
      <c r="D5484"/>
    </row>
    <row r="5485" spans="4:4" x14ac:dyDescent="0.3">
      <c r="D5485"/>
    </row>
    <row r="5486" spans="4:4" x14ac:dyDescent="0.3">
      <c r="D5486"/>
    </row>
    <row r="5487" spans="4:4" x14ac:dyDescent="0.3">
      <c r="D5487"/>
    </row>
    <row r="5488" spans="4:4" x14ac:dyDescent="0.3">
      <c r="D5488"/>
    </row>
    <row r="5489" spans="4:4" x14ac:dyDescent="0.3">
      <c r="D5489"/>
    </row>
    <row r="5490" spans="4:4" x14ac:dyDescent="0.3">
      <c r="D5490"/>
    </row>
    <row r="5491" spans="4:4" x14ac:dyDescent="0.3">
      <c r="D5491"/>
    </row>
    <row r="5492" spans="4:4" x14ac:dyDescent="0.3">
      <c r="D5492"/>
    </row>
    <row r="5493" spans="4:4" x14ac:dyDescent="0.3">
      <c r="D5493"/>
    </row>
    <row r="5494" spans="4:4" x14ac:dyDescent="0.3">
      <c r="D5494"/>
    </row>
    <row r="5495" spans="4:4" x14ac:dyDescent="0.3">
      <c r="D5495"/>
    </row>
    <row r="5496" spans="4:4" x14ac:dyDescent="0.3">
      <c r="D5496"/>
    </row>
    <row r="5497" spans="4:4" x14ac:dyDescent="0.3">
      <c r="D5497"/>
    </row>
    <row r="5498" spans="4:4" x14ac:dyDescent="0.3">
      <c r="D5498"/>
    </row>
    <row r="5499" spans="4:4" x14ac:dyDescent="0.3">
      <c r="D5499"/>
    </row>
    <row r="5500" spans="4:4" x14ac:dyDescent="0.3">
      <c r="D5500"/>
    </row>
    <row r="5501" spans="4:4" x14ac:dyDescent="0.3">
      <c r="D5501"/>
    </row>
    <row r="5502" spans="4:4" x14ac:dyDescent="0.3">
      <c r="D5502"/>
    </row>
    <row r="5503" spans="4:4" x14ac:dyDescent="0.3">
      <c r="D5503"/>
    </row>
    <row r="5504" spans="4:4" x14ac:dyDescent="0.3">
      <c r="D5504"/>
    </row>
    <row r="5505" spans="4:4" x14ac:dyDescent="0.3">
      <c r="D5505"/>
    </row>
    <row r="5506" spans="4:4" x14ac:dyDescent="0.3">
      <c r="D5506"/>
    </row>
    <row r="5507" spans="4:4" x14ac:dyDescent="0.3">
      <c r="D5507"/>
    </row>
    <row r="5508" spans="4:4" x14ac:dyDescent="0.3">
      <c r="D5508"/>
    </row>
    <row r="5509" spans="4:4" x14ac:dyDescent="0.3">
      <c r="D5509"/>
    </row>
    <row r="5510" spans="4:4" x14ac:dyDescent="0.3">
      <c r="D5510"/>
    </row>
    <row r="5511" spans="4:4" x14ac:dyDescent="0.3">
      <c r="D5511"/>
    </row>
    <row r="5512" spans="4:4" x14ac:dyDescent="0.3">
      <c r="D5512"/>
    </row>
    <row r="5513" spans="4:4" x14ac:dyDescent="0.3">
      <c r="D5513"/>
    </row>
    <row r="5514" spans="4:4" x14ac:dyDescent="0.3">
      <c r="D5514"/>
    </row>
    <row r="5515" spans="4:4" x14ac:dyDescent="0.3">
      <c r="D5515"/>
    </row>
    <row r="5516" spans="4:4" x14ac:dyDescent="0.3">
      <c r="D5516"/>
    </row>
    <row r="5517" spans="4:4" x14ac:dyDescent="0.3">
      <c r="D5517"/>
    </row>
    <row r="5518" spans="4:4" x14ac:dyDescent="0.3">
      <c r="D5518"/>
    </row>
    <row r="5519" spans="4:4" x14ac:dyDescent="0.3">
      <c r="D5519"/>
    </row>
    <row r="5520" spans="4:4" x14ac:dyDescent="0.3">
      <c r="D5520"/>
    </row>
    <row r="5521" spans="4:4" x14ac:dyDescent="0.3">
      <c r="D5521"/>
    </row>
    <row r="5522" spans="4:4" x14ac:dyDescent="0.3">
      <c r="D5522"/>
    </row>
    <row r="5523" spans="4:4" x14ac:dyDescent="0.3">
      <c r="D5523"/>
    </row>
    <row r="5524" spans="4:4" x14ac:dyDescent="0.3">
      <c r="D5524"/>
    </row>
    <row r="5525" spans="4:4" x14ac:dyDescent="0.3">
      <c r="D5525"/>
    </row>
    <row r="5526" spans="4:4" x14ac:dyDescent="0.3">
      <c r="D5526"/>
    </row>
    <row r="5527" spans="4:4" x14ac:dyDescent="0.3">
      <c r="D5527"/>
    </row>
    <row r="5528" spans="4:4" x14ac:dyDescent="0.3">
      <c r="D5528"/>
    </row>
    <row r="5529" spans="4:4" x14ac:dyDescent="0.3">
      <c r="D5529"/>
    </row>
    <row r="5530" spans="4:4" x14ac:dyDescent="0.3">
      <c r="D5530"/>
    </row>
    <row r="5531" spans="4:4" x14ac:dyDescent="0.3">
      <c r="D5531"/>
    </row>
    <row r="5532" spans="4:4" x14ac:dyDescent="0.3">
      <c r="D5532"/>
    </row>
    <row r="5533" spans="4:4" x14ac:dyDescent="0.3">
      <c r="D5533"/>
    </row>
    <row r="5534" spans="4:4" x14ac:dyDescent="0.3">
      <c r="D5534"/>
    </row>
    <row r="5535" spans="4:4" x14ac:dyDescent="0.3">
      <c r="D5535"/>
    </row>
    <row r="5536" spans="4:4" x14ac:dyDescent="0.3">
      <c r="D5536"/>
    </row>
    <row r="5537" spans="4:4" x14ac:dyDescent="0.3">
      <c r="D5537"/>
    </row>
    <row r="5538" spans="4:4" x14ac:dyDescent="0.3">
      <c r="D5538"/>
    </row>
    <row r="5539" spans="4:4" x14ac:dyDescent="0.3">
      <c r="D5539"/>
    </row>
    <row r="5540" spans="4:4" x14ac:dyDescent="0.3">
      <c r="D5540"/>
    </row>
    <row r="5541" spans="4:4" x14ac:dyDescent="0.3">
      <c r="D5541"/>
    </row>
    <row r="5542" spans="4:4" x14ac:dyDescent="0.3">
      <c r="D5542"/>
    </row>
    <row r="5543" spans="4:4" x14ac:dyDescent="0.3">
      <c r="D5543"/>
    </row>
    <row r="5544" spans="4:4" x14ac:dyDescent="0.3">
      <c r="D5544"/>
    </row>
    <row r="5545" spans="4:4" x14ac:dyDescent="0.3">
      <c r="D5545"/>
    </row>
    <row r="5546" spans="4:4" x14ac:dyDescent="0.3">
      <c r="D5546"/>
    </row>
    <row r="5547" spans="4:4" x14ac:dyDescent="0.3">
      <c r="D5547"/>
    </row>
    <row r="5548" spans="4:4" x14ac:dyDescent="0.3">
      <c r="D5548"/>
    </row>
    <row r="5549" spans="4:4" x14ac:dyDescent="0.3">
      <c r="D5549"/>
    </row>
    <row r="5550" spans="4:4" x14ac:dyDescent="0.3">
      <c r="D5550"/>
    </row>
    <row r="5551" spans="4:4" x14ac:dyDescent="0.3">
      <c r="D5551"/>
    </row>
    <row r="5552" spans="4:4" x14ac:dyDescent="0.3">
      <c r="D5552"/>
    </row>
    <row r="5553" spans="4:4" x14ac:dyDescent="0.3">
      <c r="D5553"/>
    </row>
    <row r="5554" spans="4:4" x14ac:dyDescent="0.3">
      <c r="D5554"/>
    </row>
    <row r="5555" spans="4:4" x14ac:dyDescent="0.3">
      <c r="D5555"/>
    </row>
    <row r="5556" spans="4:4" x14ac:dyDescent="0.3">
      <c r="D5556"/>
    </row>
    <row r="5557" spans="4:4" x14ac:dyDescent="0.3">
      <c r="D5557"/>
    </row>
    <row r="5558" spans="4:4" x14ac:dyDescent="0.3">
      <c r="D5558"/>
    </row>
    <row r="5559" spans="4:4" x14ac:dyDescent="0.3">
      <c r="D5559"/>
    </row>
    <row r="5560" spans="4:4" x14ac:dyDescent="0.3">
      <c r="D5560"/>
    </row>
    <row r="5561" spans="4:4" x14ac:dyDescent="0.3">
      <c r="D5561"/>
    </row>
    <row r="5562" spans="4:4" x14ac:dyDescent="0.3">
      <c r="D5562"/>
    </row>
    <row r="5563" spans="4:4" x14ac:dyDescent="0.3">
      <c r="D5563"/>
    </row>
    <row r="5564" spans="4:4" x14ac:dyDescent="0.3">
      <c r="D5564"/>
    </row>
    <row r="5565" spans="4:4" x14ac:dyDescent="0.3">
      <c r="D5565"/>
    </row>
    <row r="5566" spans="4:4" x14ac:dyDescent="0.3">
      <c r="D5566"/>
    </row>
    <row r="5567" spans="4:4" x14ac:dyDescent="0.3">
      <c r="D5567"/>
    </row>
    <row r="5568" spans="4:4" x14ac:dyDescent="0.3">
      <c r="D5568"/>
    </row>
    <row r="5569" spans="4:4" x14ac:dyDescent="0.3">
      <c r="D5569"/>
    </row>
    <row r="5570" spans="4:4" x14ac:dyDescent="0.3">
      <c r="D5570"/>
    </row>
    <row r="5571" spans="4:4" x14ac:dyDescent="0.3">
      <c r="D5571"/>
    </row>
    <row r="5572" spans="4:4" x14ac:dyDescent="0.3">
      <c r="D5572"/>
    </row>
    <row r="5573" spans="4:4" x14ac:dyDescent="0.3">
      <c r="D5573"/>
    </row>
    <row r="5574" spans="4:4" x14ac:dyDescent="0.3">
      <c r="D5574"/>
    </row>
    <row r="5575" spans="4:4" x14ac:dyDescent="0.3">
      <c r="D5575"/>
    </row>
    <row r="5576" spans="4:4" x14ac:dyDescent="0.3">
      <c r="D5576"/>
    </row>
    <row r="5577" spans="4:4" x14ac:dyDescent="0.3">
      <c r="D5577"/>
    </row>
    <row r="5578" spans="4:4" x14ac:dyDescent="0.3">
      <c r="D5578"/>
    </row>
    <row r="5579" spans="4:4" x14ac:dyDescent="0.3">
      <c r="D5579"/>
    </row>
    <row r="5580" spans="4:4" x14ac:dyDescent="0.3">
      <c r="D5580"/>
    </row>
    <row r="5581" spans="4:4" x14ac:dyDescent="0.3">
      <c r="D5581"/>
    </row>
    <row r="5582" spans="4:4" x14ac:dyDescent="0.3">
      <c r="D5582"/>
    </row>
    <row r="5583" spans="4:4" x14ac:dyDescent="0.3">
      <c r="D5583"/>
    </row>
    <row r="5584" spans="4:4" x14ac:dyDescent="0.3">
      <c r="D5584"/>
    </row>
    <row r="5585" spans="4:4" x14ac:dyDescent="0.3">
      <c r="D5585"/>
    </row>
    <row r="5586" spans="4:4" x14ac:dyDescent="0.3">
      <c r="D5586"/>
    </row>
    <row r="5587" spans="4:4" x14ac:dyDescent="0.3">
      <c r="D5587"/>
    </row>
    <row r="5588" spans="4:4" x14ac:dyDescent="0.3">
      <c r="D5588"/>
    </row>
    <row r="5589" spans="4:4" x14ac:dyDescent="0.3">
      <c r="D5589"/>
    </row>
    <row r="5590" spans="4:4" x14ac:dyDescent="0.3">
      <c r="D5590"/>
    </row>
    <row r="5591" spans="4:4" x14ac:dyDescent="0.3">
      <c r="D5591"/>
    </row>
    <row r="5592" spans="4:4" x14ac:dyDescent="0.3">
      <c r="D5592"/>
    </row>
    <row r="5593" spans="4:4" x14ac:dyDescent="0.3">
      <c r="D5593"/>
    </row>
    <row r="5594" spans="4:4" x14ac:dyDescent="0.3">
      <c r="D5594"/>
    </row>
    <row r="5595" spans="4:4" x14ac:dyDescent="0.3">
      <c r="D5595"/>
    </row>
    <row r="5596" spans="4:4" x14ac:dyDescent="0.3">
      <c r="D5596"/>
    </row>
    <row r="5597" spans="4:4" x14ac:dyDescent="0.3">
      <c r="D5597"/>
    </row>
    <row r="5598" spans="4:4" x14ac:dyDescent="0.3">
      <c r="D5598"/>
    </row>
    <row r="5599" spans="4:4" x14ac:dyDescent="0.3">
      <c r="D5599"/>
    </row>
    <row r="5600" spans="4:4" x14ac:dyDescent="0.3">
      <c r="D5600"/>
    </row>
    <row r="5601" spans="4:4" x14ac:dyDescent="0.3">
      <c r="D5601"/>
    </row>
    <row r="5602" spans="4:4" x14ac:dyDescent="0.3">
      <c r="D5602"/>
    </row>
    <row r="5603" spans="4:4" x14ac:dyDescent="0.3">
      <c r="D5603"/>
    </row>
    <row r="5604" spans="4:4" x14ac:dyDescent="0.3">
      <c r="D5604"/>
    </row>
    <row r="5605" spans="4:4" x14ac:dyDescent="0.3">
      <c r="D5605"/>
    </row>
    <row r="5606" spans="4:4" x14ac:dyDescent="0.3">
      <c r="D5606"/>
    </row>
    <row r="5607" spans="4:4" x14ac:dyDescent="0.3">
      <c r="D5607"/>
    </row>
    <row r="5608" spans="4:4" x14ac:dyDescent="0.3">
      <c r="D5608"/>
    </row>
    <row r="5609" spans="4:4" x14ac:dyDescent="0.3">
      <c r="D5609"/>
    </row>
    <row r="5610" spans="4:4" x14ac:dyDescent="0.3">
      <c r="D5610"/>
    </row>
    <row r="5611" spans="4:4" x14ac:dyDescent="0.3">
      <c r="D5611"/>
    </row>
    <row r="5612" spans="4:4" x14ac:dyDescent="0.3">
      <c r="D5612"/>
    </row>
    <row r="5613" spans="4:4" x14ac:dyDescent="0.3">
      <c r="D5613"/>
    </row>
    <row r="5614" spans="4:4" x14ac:dyDescent="0.3">
      <c r="D5614"/>
    </row>
    <row r="5615" spans="4:4" x14ac:dyDescent="0.3">
      <c r="D5615"/>
    </row>
    <row r="5616" spans="4:4" x14ac:dyDescent="0.3">
      <c r="D5616"/>
    </row>
    <row r="5617" spans="4:4" x14ac:dyDescent="0.3">
      <c r="D5617"/>
    </row>
    <row r="5618" spans="4:4" x14ac:dyDescent="0.3">
      <c r="D5618"/>
    </row>
    <row r="5619" spans="4:4" x14ac:dyDescent="0.3">
      <c r="D5619"/>
    </row>
    <row r="5620" spans="4:4" x14ac:dyDescent="0.3">
      <c r="D5620"/>
    </row>
    <row r="5621" spans="4:4" x14ac:dyDescent="0.3">
      <c r="D5621"/>
    </row>
    <row r="5622" spans="4:4" x14ac:dyDescent="0.3">
      <c r="D5622"/>
    </row>
    <row r="5623" spans="4:4" x14ac:dyDescent="0.3">
      <c r="D5623"/>
    </row>
    <row r="5624" spans="4:4" x14ac:dyDescent="0.3">
      <c r="D5624"/>
    </row>
    <row r="5625" spans="4:4" x14ac:dyDescent="0.3">
      <c r="D5625"/>
    </row>
    <row r="5626" spans="4:4" x14ac:dyDescent="0.3">
      <c r="D5626"/>
    </row>
    <row r="5627" spans="4:4" x14ac:dyDescent="0.3">
      <c r="D5627"/>
    </row>
    <row r="5628" spans="4:4" x14ac:dyDescent="0.3">
      <c r="D5628"/>
    </row>
    <row r="5629" spans="4:4" x14ac:dyDescent="0.3">
      <c r="D5629"/>
    </row>
    <row r="5630" spans="4:4" x14ac:dyDescent="0.3">
      <c r="D5630"/>
    </row>
    <row r="5631" spans="4:4" x14ac:dyDescent="0.3">
      <c r="D5631"/>
    </row>
    <row r="5632" spans="4:4" x14ac:dyDescent="0.3">
      <c r="D5632"/>
    </row>
    <row r="5633" spans="4:4" x14ac:dyDescent="0.3">
      <c r="D5633"/>
    </row>
    <row r="5634" spans="4:4" x14ac:dyDescent="0.3">
      <c r="D5634"/>
    </row>
    <row r="5635" spans="4:4" x14ac:dyDescent="0.3">
      <c r="D5635"/>
    </row>
    <row r="5636" spans="4:4" x14ac:dyDescent="0.3">
      <c r="D5636"/>
    </row>
    <row r="5637" spans="4:4" x14ac:dyDescent="0.3">
      <c r="D5637"/>
    </row>
    <row r="5638" spans="4:4" x14ac:dyDescent="0.3">
      <c r="D5638"/>
    </row>
    <row r="5639" spans="4:4" x14ac:dyDescent="0.3">
      <c r="D5639"/>
    </row>
    <row r="5640" spans="4:4" x14ac:dyDescent="0.3">
      <c r="D5640"/>
    </row>
    <row r="5641" spans="4:4" x14ac:dyDescent="0.3">
      <c r="D5641"/>
    </row>
    <row r="5642" spans="4:4" x14ac:dyDescent="0.3">
      <c r="D5642"/>
    </row>
    <row r="5643" spans="4:4" x14ac:dyDescent="0.3">
      <c r="D5643"/>
    </row>
    <row r="5644" spans="4:4" x14ac:dyDescent="0.3">
      <c r="D5644"/>
    </row>
    <row r="5645" spans="4:4" x14ac:dyDescent="0.3">
      <c r="D5645"/>
    </row>
    <row r="5646" spans="4:4" x14ac:dyDescent="0.3">
      <c r="D5646"/>
    </row>
    <row r="5647" spans="4:4" x14ac:dyDescent="0.3">
      <c r="D5647"/>
    </row>
    <row r="5648" spans="4:4" x14ac:dyDescent="0.3">
      <c r="D5648"/>
    </row>
    <row r="5649" spans="4:4" x14ac:dyDescent="0.3">
      <c r="D5649"/>
    </row>
    <row r="5650" spans="4:4" x14ac:dyDescent="0.3">
      <c r="D5650"/>
    </row>
    <row r="5651" spans="4:4" x14ac:dyDescent="0.3">
      <c r="D5651"/>
    </row>
    <row r="5652" spans="4:4" x14ac:dyDescent="0.3">
      <c r="D5652"/>
    </row>
    <row r="5653" spans="4:4" x14ac:dyDescent="0.3">
      <c r="D5653"/>
    </row>
    <row r="5654" spans="4:4" x14ac:dyDescent="0.3">
      <c r="D5654"/>
    </row>
    <row r="5655" spans="4:4" x14ac:dyDescent="0.3">
      <c r="D5655"/>
    </row>
    <row r="5656" spans="4:4" x14ac:dyDescent="0.3">
      <c r="D5656"/>
    </row>
    <row r="5657" spans="4:4" x14ac:dyDescent="0.3">
      <c r="D5657"/>
    </row>
    <row r="5658" spans="4:4" x14ac:dyDescent="0.3">
      <c r="D5658"/>
    </row>
    <row r="5659" spans="4:4" x14ac:dyDescent="0.3">
      <c r="D5659"/>
    </row>
    <row r="5660" spans="4:4" x14ac:dyDescent="0.3">
      <c r="D5660"/>
    </row>
    <row r="5661" spans="4:4" x14ac:dyDescent="0.3">
      <c r="D5661"/>
    </row>
    <row r="5662" spans="4:4" x14ac:dyDescent="0.3">
      <c r="D5662"/>
    </row>
    <row r="5663" spans="4:4" x14ac:dyDescent="0.3">
      <c r="D5663"/>
    </row>
    <row r="5664" spans="4:4" x14ac:dyDescent="0.3">
      <c r="D5664"/>
    </row>
    <row r="5665" spans="4:4" x14ac:dyDescent="0.3">
      <c r="D5665"/>
    </row>
    <row r="5666" spans="4:4" x14ac:dyDescent="0.3">
      <c r="D5666"/>
    </row>
    <row r="5667" spans="4:4" x14ac:dyDescent="0.3">
      <c r="D5667"/>
    </row>
    <row r="5668" spans="4:4" x14ac:dyDescent="0.3">
      <c r="D5668"/>
    </row>
    <row r="5669" spans="4:4" x14ac:dyDescent="0.3">
      <c r="D5669"/>
    </row>
    <row r="5670" spans="4:4" x14ac:dyDescent="0.3">
      <c r="D5670"/>
    </row>
    <row r="5671" spans="4:4" x14ac:dyDescent="0.3">
      <c r="D5671"/>
    </row>
    <row r="5672" spans="4:4" x14ac:dyDescent="0.3">
      <c r="D5672"/>
    </row>
    <row r="5673" spans="4:4" x14ac:dyDescent="0.3">
      <c r="D5673"/>
    </row>
    <row r="5674" spans="4:4" x14ac:dyDescent="0.3">
      <c r="D5674"/>
    </row>
    <row r="5675" spans="4:4" x14ac:dyDescent="0.3">
      <c r="D5675"/>
    </row>
    <row r="5676" spans="4:4" x14ac:dyDescent="0.3">
      <c r="D5676"/>
    </row>
    <row r="5677" spans="4:4" x14ac:dyDescent="0.3">
      <c r="D5677"/>
    </row>
    <row r="5678" spans="4:4" x14ac:dyDescent="0.3">
      <c r="D5678"/>
    </row>
    <row r="5679" spans="4:4" x14ac:dyDescent="0.3">
      <c r="D5679"/>
    </row>
    <row r="5680" spans="4:4" x14ac:dyDescent="0.3">
      <c r="D5680"/>
    </row>
    <row r="5681" spans="4:4" x14ac:dyDescent="0.3">
      <c r="D5681"/>
    </row>
    <row r="5682" spans="4:4" x14ac:dyDescent="0.3">
      <c r="D5682"/>
    </row>
    <row r="5683" spans="4:4" x14ac:dyDescent="0.3">
      <c r="D5683"/>
    </row>
    <row r="5684" spans="4:4" x14ac:dyDescent="0.3">
      <c r="D5684"/>
    </row>
    <row r="5685" spans="4:4" x14ac:dyDescent="0.3">
      <c r="D5685"/>
    </row>
    <row r="5686" spans="4:4" x14ac:dyDescent="0.3">
      <c r="D5686"/>
    </row>
    <row r="5687" spans="4:4" x14ac:dyDescent="0.3">
      <c r="D5687"/>
    </row>
    <row r="5688" spans="4:4" x14ac:dyDescent="0.3">
      <c r="D5688"/>
    </row>
    <row r="5689" spans="4:4" x14ac:dyDescent="0.3">
      <c r="D5689"/>
    </row>
    <row r="5690" spans="4:4" x14ac:dyDescent="0.3">
      <c r="D5690"/>
    </row>
    <row r="5691" spans="4:4" x14ac:dyDescent="0.3">
      <c r="D5691"/>
    </row>
    <row r="5692" spans="4:4" x14ac:dyDescent="0.3">
      <c r="D5692"/>
    </row>
    <row r="5693" spans="4:4" x14ac:dyDescent="0.3">
      <c r="D5693"/>
    </row>
    <row r="5694" spans="4:4" x14ac:dyDescent="0.3">
      <c r="D5694"/>
    </row>
    <row r="5695" spans="4:4" x14ac:dyDescent="0.3">
      <c r="D5695"/>
    </row>
    <row r="5696" spans="4:4" x14ac:dyDescent="0.3">
      <c r="D5696"/>
    </row>
    <row r="5697" spans="4:4" x14ac:dyDescent="0.3">
      <c r="D5697"/>
    </row>
    <row r="5698" spans="4:4" x14ac:dyDescent="0.3">
      <c r="D5698"/>
    </row>
    <row r="5699" spans="4:4" x14ac:dyDescent="0.3">
      <c r="D5699"/>
    </row>
    <row r="5700" spans="4:4" x14ac:dyDescent="0.3">
      <c r="D5700"/>
    </row>
    <row r="5701" spans="4:4" x14ac:dyDescent="0.3">
      <c r="D5701"/>
    </row>
    <row r="5702" spans="4:4" x14ac:dyDescent="0.3">
      <c r="D5702"/>
    </row>
    <row r="5703" spans="4:4" x14ac:dyDescent="0.3">
      <c r="D5703"/>
    </row>
    <row r="5704" spans="4:4" x14ac:dyDescent="0.3">
      <c r="D5704"/>
    </row>
    <row r="5705" spans="4:4" x14ac:dyDescent="0.3">
      <c r="D5705"/>
    </row>
    <row r="5706" spans="4:4" x14ac:dyDescent="0.3">
      <c r="D5706"/>
    </row>
    <row r="5707" spans="4:4" x14ac:dyDescent="0.3">
      <c r="D5707"/>
    </row>
    <row r="5708" spans="4:4" x14ac:dyDescent="0.3">
      <c r="D5708"/>
    </row>
    <row r="5709" spans="4:4" x14ac:dyDescent="0.3">
      <c r="D5709"/>
    </row>
    <row r="5710" spans="4:4" x14ac:dyDescent="0.3">
      <c r="D5710"/>
    </row>
    <row r="5711" spans="4:4" x14ac:dyDescent="0.3">
      <c r="D5711"/>
    </row>
    <row r="5712" spans="4:4" x14ac:dyDescent="0.3">
      <c r="D5712"/>
    </row>
    <row r="5713" spans="4:4" x14ac:dyDescent="0.3">
      <c r="D5713"/>
    </row>
    <row r="5714" spans="4:4" x14ac:dyDescent="0.3">
      <c r="D5714"/>
    </row>
    <row r="5715" spans="4:4" x14ac:dyDescent="0.3">
      <c r="D5715"/>
    </row>
    <row r="5716" spans="4:4" x14ac:dyDescent="0.3">
      <c r="D5716"/>
    </row>
    <row r="5717" spans="4:4" x14ac:dyDescent="0.3">
      <c r="D5717"/>
    </row>
    <row r="5718" spans="4:4" x14ac:dyDescent="0.3">
      <c r="D5718"/>
    </row>
    <row r="5719" spans="4:4" x14ac:dyDescent="0.3">
      <c r="D5719"/>
    </row>
    <row r="5720" spans="4:4" x14ac:dyDescent="0.3">
      <c r="D5720"/>
    </row>
    <row r="5721" spans="4:4" x14ac:dyDescent="0.3">
      <c r="D5721"/>
    </row>
    <row r="5722" spans="4:4" x14ac:dyDescent="0.3">
      <c r="D5722"/>
    </row>
    <row r="5723" spans="4:4" x14ac:dyDescent="0.3">
      <c r="D5723"/>
    </row>
    <row r="5724" spans="4:4" x14ac:dyDescent="0.3">
      <c r="D5724"/>
    </row>
    <row r="5725" spans="4:4" x14ac:dyDescent="0.3">
      <c r="D5725"/>
    </row>
    <row r="5726" spans="4:4" x14ac:dyDescent="0.3">
      <c r="D5726"/>
    </row>
    <row r="5727" spans="4:4" x14ac:dyDescent="0.3">
      <c r="D5727"/>
    </row>
    <row r="5728" spans="4:4" x14ac:dyDescent="0.3">
      <c r="D5728"/>
    </row>
    <row r="5729" spans="4:4" x14ac:dyDescent="0.3">
      <c r="D5729"/>
    </row>
    <row r="5730" spans="4:4" x14ac:dyDescent="0.3">
      <c r="D5730"/>
    </row>
    <row r="5731" spans="4:4" x14ac:dyDescent="0.3">
      <c r="D5731"/>
    </row>
    <row r="5732" spans="4:4" x14ac:dyDescent="0.3">
      <c r="D5732"/>
    </row>
    <row r="5733" spans="4:4" x14ac:dyDescent="0.3">
      <c r="D5733"/>
    </row>
    <row r="5734" spans="4:4" x14ac:dyDescent="0.3">
      <c r="D5734"/>
    </row>
    <row r="5735" spans="4:4" x14ac:dyDescent="0.3">
      <c r="D5735"/>
    </row>
    <row r="5736" spans="4:4" x14ac:dyDescent="0.3">
      <c r="D5736"/>
    </row>
    <row r="5737" spans="4:4" x14ac:dyDescent="0.3">
      <c r="D5737"/>
    </row>
    <row r="5738" spans="4:4" x14ac:dyDescent="0.3">
      <c r="D5738"/>
    </row>
    <row r="5739" spans="4:4" x14ac:dyDescent="0.3">
      <c r="D5739"/>
    </row>
    <row r="5740" spans="4:4" x14ac:dyDescent="0.3">
      <c r="D5740"/>
    </row>
    <row r="5741" spans="4:4" x14ac:dyDescent="0.3">
      <c r="D5741"/>
    </row>
    <row r="5742" spans="4:4" x14ac:dyDescent="0.3">
      <c r="D5742"/>
    </row>
    <row r="5743" spans="4:4" x14ac:dyDescent="0.3">
      <c r="D5743"/>
    </row>
    <row r="5744" spans="4:4" x14ac:dyDescent="0.3">
      <c r="D5744"/>
    </row>
    <row r="5745" spans="4:4" x14ac:dyDescent="0.3">
      <c r="D5745"/>
    </row>
    <row r="5746" spans="4:4" x14ac:dyDescent="0.3">
      <c r="D5746"/>
    </row>
    <row r="5747" spans="4:4" x14ac:dyDescent="0.3">
      <c r="D5747"/>
    </row>
    <row r="5748" spans="4:4" x14ac:dyDescent="0.3">
      <c r="D5748"/>
    </row>
    <row r="5749" spans="4:4" x14ac:dyDescent="0.3">
      <c r="D5749"/>
    </row>
    <row r="5750" spans="4:4" x14ac:dyDescent="0.3">
      <c r="D5750"/>
    </row>
    <row r="5751" spans="4:4" x14ac:dyDescent="0.3">
      <c r="D5751"/>
    </row>
    <row r="5752" spans="4:4" x14ac:dyDescent="0.3">
      <c r="D5752"/>
    </row>
    <row r="5753" spans="4:4" x14ac:dyDescent="0.3">
      <c r="D5753"/>
    </row>
    <row r="5754" spans="4:4" x14ac:dyDescent="0.3">
      <c r="D5754"/>
    </row>
    <row r="5755" spans="4:4" x14ac:dyDescent="0.3">
      <c r="D5755"/>
    </row>
    <row r="5756" spans="4:4" x14ac:dyDescent="0.3">
      <c r="D5756"/>
    </row>
    <row r="5757" spans="4:4" x14ac:dyDescent="0.3">
      <c r="D5757"/>
    </row>
    <row r="5758" spans="4:4" x14ac:dyDescent="0.3">
      <c r="D5758"/>
    </row>
    <row r="5759" spans="4:4" x14ac:dyDescent="0.3">
      <c r="D5759"/>
    </row>
    <row r="5760" spans="4:4" x14ac:dyDescent="0.3">
      <c r="D5760"/>
    </row>
    <row r="5761" spans="4:4" x14ac:dyDescent="0.3">
      <c r="D5761"/>
    </row>
    <row r="5762" spans="4:4" x14ac:dyDescent="0.3">
      <c r="D5762"/>
    </row>
    <row r="5763" spans="4:4" x14ac:dyDescent="0.3">
      <c r="D5763"/>
    </row>
    <row r="5764" spans="4:4" x14ac:dyDescent="0.3">
      <c r="D5764"/>
    </row>
    <row r="5765" spans="4:4" x14ac:dyDescent="0.3">
      <c r="D5765"/>
    </row>
    <row r="5766" spans="4:4" x14ac:dyDescent="0.3">
      <c r="D5766"/>
    </row>
    <row r="5767" spans="4:4" x14ac:dyDescent="0.3">
      <c r="D5767"/>
    </row>
    <row r="5768" spans="4:4" x14ac:dyDescent="0.3">
      <c r="D5768"/>
    </row>
    <row r="5769" spans="4:4" x14ac:dyDescent="0.3">
      <c r="D5769"/>
    </row>
    <row r="5770" spans="4:4" x14ac:dyDescent="0.3">
      <c r="D5770"/>
    </row>
    <row r="5771" spans="4:4" x14ac:dyDescent="0.3">
      <c r="D5771"/>
    </row>
    <row r="5772" spans="4:4" x14ac:dyDescent="0.3">
      <c r="D5772"/>
    </row>
    <row r="5773" spans="4:4" x14ac:dyDescent="0.3">
      <c r="D5773"/>
    </row>
    <row r="5774" spans="4:4" x14ac:dyDescent="0.3">
      <c r="D5774"/>
    </row>
    <row r="5775" spans="4:4" x14ac:dyDescent="0.3">
      <c r="D5775"/>
    </row>
    <row r="5776" spans="4:4" x14ac:dyDescent="0.3">
      <c r="D5776"/>
    </row>
    <row r="5777" spans="4:4" x14ac:dyDescent="0.3">
      <c r="D5777"/>
    </row>
    <row r="5778" spans="4:4" x14ac:dyDescent="0.3">
      <c r="D5778"/>
    </row>
    <row r="5779" spans="4:4" x14ac:dyDescent="0.3">
      <c r="D5779"/>
    </row>
    <row r="5780" spans="4:4" x14ac:dyDescent="0.3">
      <c r="D5780"/>
    </row>
    <row r="5781" spans="4:4" x14ac:dyDescent="0.3">
      <c r="D5781"/>
    </row>
    <row r="5782" spans="4:4" x14ac:dyDescent="0.3">
      <c r="D5782"/>
    </row>
    <row r="5783" spans="4:4" x14ac:dyDescent="0.3">
      <c r="D5783"/>
    </row>
    <row r="5784" spans="4:4" x14ac:dyDescent="0.3">
      <c r="D5784"/>
    </row>
    <row r="5785" spans="4:4" x14ac:dyDescent="0.3">
      <c r="D5785"/>
    </row>
    <row r="5786" spans="4:4" x14ac:dyDescent="0.3">
      <c r="D5786"/>
    </row>
    <row r="5787" spans="4:4" x14ac:dyDescent="0.3">
      <c r="D5787"/>
    </row>
    <row r="5788" spans="4:4" x14ac:dyDescent="0.3">
      <c r="D5788"/>
    </row>
    <row r="5789" spans="4:4" x14ac:dyDescent="0.3">
      <c r="D5789"/>
    </row>
    <row r="5790" spans="4:4" x14ac:dyDescent="0.3">
      <c r="D5790"/>
    </row>
    <row r="5791" spans="4:4" x14ac:dyDescent="0.3">
      <c r="D5791"/>
    </row>
    <row r="5792" spans="4:4" x14ac:dyDescent="0.3">
      <c r="D5792"/>
    </row>
    <row r="5793" spans="4:4" x14ac:dyDescent="0.3">
      <c r="D5793"/>
    </row>
    <row r="5794" spans="4:4" x14ac:dyDescent="0.3">
      <c r="D5794"/>
    </row>
    <row r="5795" spans="4:4" x14ac:dyDescent="0.3">
      <c r="D5795"/>
    </row>
    <row r="5796" spans="4:4" x14ac:dyDescent="0.3">
      <c r="D5796"/>
    </row>
    <row r="5797" spans="4:4" x14ac:dyDescent="0.3">
      <c r="D5797"/>
    </row>
    <row r="5798" spans="4:4" x14ac:dyDescent="0.3">
      <c r="D5798"/>
    </row>
    <row r="5799" spans="4:4" x14ac:dyDescent="0.3">
      <c r="D5799"/>
    </row>
    <row r="5800" spans="4:4" x14ac:dyDescent="0.3">
      <c r="D5800"/>
    </row>
    <row r="5801" spans="4:4" x14ac:dyDescent="0.3">
      <c r="D5801"/>
    </row>
    <row r="5802" spans="4:4" x14ac:dyDescent="0.3">
      <c r="D5802"/>
    </row>
    <row r="5803" spans="4:4" x14ac:dyDescent="0.3">
      <c r="D5803"/>
    </row>
    <row r="5804" spans="4:4" x14ac:dyDescent="0.3">
      <c r="D5804"/>
    </row>
    <row r="5805" spans="4:4" x14ac:dyDescent="0.3">
      <c r="D5805"/>
    </row>
    <row r="5806" spans="4:4" x14ac:dyDescent="0.3">
      <c r="D5806"/>
    </row>
    <row r="5807" spans="4:4" x14ac:dyDescent="0.3">
      <c r="D5807"/>
    </row>
    <row r="5808" spans="4:4" x14ac:dyDescent="0.3">
      <c r="D5808"/>
    </row>
    <row r="5809" spans="4:4" x14ac:dyDescent="0.3">
      <c r="D5809"/>
    </row>
    <row r="5810" spans="4:4" x14ac:dyDescent="0.3">
      <c r="D5810"/>
    </row>
    <row r="5811" spans="4:4" x14ac:dyDescent="0.3">
      <c r="D5811"/>
    </row>
    <row r="5812" spans="4:4" x14ac:dyDescent="0.3">
      <c r="D5812"/>
    </row>
    <row r="5813" spans="4:4" x14ac:dyDescent="0.3">
      <c r="D5813"/>
    </row>
    <row r="5814" spans="4:4" x14ac:dyDescent="0.3">
      <c r="D5814"/>
    </row>
    <row r="5815" spans="4:4" x14ac:dyDescent="0.3">
      <c r="D5815"/>
    </row>
    <row r="5816" spans="4:4" x14ac:dyDescent="0.3">
      <c r="D5816"/>
    </row>
    <row r="5817" spans="4:4" x14ac:dyDescent="0.3">
      <c r="D5817"/>
    </row>
    <row r="5818" spans="4:4" x14ac:dyDescent="0.3">
      <c r="D5818"/>
    </row>
    <row r="5819" spans="4:4" x14ac:dyDescent="0.3">
      <c r="D5819"/>
    </row>
    <row r="5820" spans="4:4" x14ac:dyDescent="0.3">
      <c r="D5820"/>
    </row>
    <row r="5821" spans="4:4" x14ac:dyDescent="0.3">
      <c r="D5821"/>
    </row>
    <row r="5822" spans="4:4" x14ac:dyDescent="0.3">
      <c r="D5822"/>
    </row>
    <row r="5823" spans="4:4" x14ac:dyDescent="0.3">
      <c r="D5823"/>
    </row>
    <row r="5824" spans="4:4" x14ac:dyDescent="0.3">
      <c r="D5824"/>
    </row>
    <row r="5825" spans="4:4" x14ac:dyDescent="0.3">
      <c r="D5825"/>
    </row>
    <row r="5826" spans="4:4" x14ac:dyDescent="0.3">
      <c r="D5826"/>
    </row>
    <row r="5827" spans="4:4" x14ac:dyDescent="0.3">
      <c r="D5827"/>
    </row>
    <row r="5828" spans="4:4" x14ac:dyDescent="0.3">
      <c r="D5828"/>
    </row>
    <row r="5829" spans="4:4" x14ac:dyDescent="0.3">
      <c r="D5829"/>
    </row>
    <row r="5830" spans="4:4" x14ac:dyDescent="0.3">
      <c r="D5830"/>
    </row>
    <row r="5831" spans="4:4" x14ac:dyDescent="0.3">
      <c r="D5831"/>
    </row>
    <row r="5832" spans="4:4" x14ac:dyDescent="0.3">
      <c r="D5832"/>
    </row>
    <row r="5833" spans="4:4" x14ac:dyDescent="0.3">
      <c r="D5833"/>
    </row>
    <row r="5834" spans="4:4" x14ac:dyDescent="0.3">
      <c r="D5834"/>
    </row>
    <row r="5835" spans="4:4" x14ac:dyDescent="0.3">
      <c r="D5835"/>
    </row>
    <row r="5836" spans="4:4" x14ac:dyDescent="0.3">
      <c r="D5836"/>
    </row>
    <row r="5837" spans="4:4" x14ac:dyDescent="0.3">
      <c r="D5837"/>
    </row>
    <row r="5838" spans="4:4" x14ac:dyDescent="0.3">
      <c r="D5838"/>
    </row>
    <row r="5839" spans="4:4" x14ac:dyDescent="0.3">
      <c r="D5839"/>
    </row>
    <row r="5840" spans="4:4" x14ac:dyDescent="0.3">
      <c r="D5840"/>
    </row>
    <row r="5841" spans="4:4" x14ac:dyDescent="0.3">
      <c r="D5841"/>
    </row>
    <row r="5842" spans="4:4" x14ac:dyDescent="0.3">
      <c r="D5842"/>
    </row>
    <row r="5843" spans="4:4" x14ac:dyDescent="0.3">
      <c r="D5843"/>
    </row>
    <row r="5844" spans="4:4" x14ac:dyDescent="0.3">
      <c r="D5844"/>
    </row>
    <row r="5845" spans="4:4" x14ac:dyDescent="0.3">
      <c r="D5845"/>
    </row>
    <row r="5846" spans="4:4" x14ac:dyDescent="0.3">
      <c r="D5846"/>
    </row>
    <row r="5847" spans="4:4" x14ac:dyDescent="0.3">
      <c r="D5847"/>
    </row>
    <row r="5848" spans="4:4" x14ac:dyDescent="0.3">
      <c r="D5848"/>
    </row>
    <row r="5849" spans="4:4" x14ac:dyDescent="0.3">
      <c r="D5849"/>
    </row>
    <row r="5850" spans="4:4" x14ac:dyDescent="0.3">
      <c r="D5850"/>
    </row>
    <row r="5851" spans="4:4" x14ac:dyDescent="0.3">
      <c r="D5851"/>
    </row>
    <row r="5852" spans="4:4" x14ac:dyDescent="0.3">
      <c r="D5852"/>
    </row>
    <row r="5853" spans="4:4" x14ac:dyDescent="0.3">
      <c r="D5853"/>
    </row>
    <row r="5854" spans="4:4" x14ac:dyDescent="0.3">
      <c r="D5854"/>
    </row>
    <row r="5855" spans="4:4" x14ac:dyDescent="0.3">
      <c r="D5855"/>
    </row>
    <row r="5856" spans="4:4" x14ac:dyDescent="0.3">
      <c r="D5856"/>
    </row>
    <row r="5857" spans="4:4" x14ac:dyDescent="0.3">
      <c r="D5857"/>
    </row>
    <row r="5858" spans="4:4" x14ac:dyDescent="0.3">
      <c r="D5858"/>
    </row>
    <row r="5859" spans="4:4" x14ac:dyDescent="0.3">
      <c r="D5859"/>
    </row>
    <row r="5860" spans="4:4" x14ac:dyDescent="0.3">
      <c r="D5860"/>
    </row>
    <row r="5861" spans="4:4" x14ac:dyDescent="0.3">
      <c r="D5861"/>
    </row>
    <row r="5862" spans="4:4" x14ac:dyDescent="0.3">
      <c r="D5862"/>
    </row>
    <row r="5863" spans="4:4" x14ac:dyDescent="0.3">
      <c r="D5863"/>
    </row>
    <row r="5864" spans="4:4" x14ac:dyDescent="0.3">
      <c r="D5864"/>
    </row>
    <row r="5865" spans="4:4" x14ac:dyDescent="0.3">
      <c r="D5865"/>
    </row>
    <row r="5866" spans="4:4" x14ac:dyDescent="0.3">
      <c r="D5866"/>
    </row>
    <row r="5867" spans="4:4" x14ac:dyDescent="0.3">
      <c r="D5867"/>
    </row>
    <row r="5868" spans="4:4" x14ac:dyDescent="0.3">
      <c r="D5868"/>
    </row>
    <row r="5869" spans="4:4" x14ac:dyDescent="0.3">
      <c r="D5869"/>
    </row>
    <row r="5870" spans="4:4" x14ac:dyDescent="0.3">
      <c r="D5870"/>
    </row>
    <row r="5871" spans="4:4" x14ac:dyDescent="0.3">
      <c r="D5871"/>
    </row>
    <row r="5872" spans="4:4" x14ac:dyDescent="0.3">
      <c r="D5872"/>
    </row>
    <row r="5873" spans="4:4" x14ac:dyDescent="0.3">
      <c r="D5873"/>
    </row>
    <row r="5874" spans="4:4" x14ac:dyDescent="0.3">
      <c r="D5874"/>
    </row>
    <row r="5875" spans="4:4" x14ac:dyDescent="0.3">
      <c r="D5875"/>
    </row>
    <row r="5876" spans="4:4" x14ac:dyDescent="0.3">
      <c r="D5876"/>
    </row>
    <row r="5877" spans="4:4" x14ac:dyDescent="0.3">
      <c r="D5877"/>
    </row>
    <row r="5878" spans="4:4" x14ac:dyDescent="0.3">
      <c r="D5878"/>
    </row>
    <row r="5879" spans="4:4" x14ac:dyDescent="0.3">
      <c r="D5879"/>
    </row>
    <row r="5880" spans="4:4" x14ac:dyDescent="0.3">
      <c r="D5880"/>
    </row>
    <row r="5881" spans="4:4" x14ac:dyDescent="0.3">
      <c r="D5881"/>
    </row>
    <row r="5882" spans="4:4" x14ac:dyDescent="0.3">
      <c r="D5882"/>
    </row>
    <row r="5883" spans="4:4" x14ac:dyDescent="0.3">
      <c r="D5883"/>
    </row>
    <row r="5884" spans="4:4" x14ac:dyDescent="0.3">
      <c r="D5884"/>
    </row>
    <row r="5885" spans="4:4" x14ac:dyDescent="0.3">
      <c r="D5885"/>
    </row>
    <row r="5886" spans="4:4" x14ac:dyDescent="0.3">
      <c r="D5886"/>
    </row>
    <row r="5887" spans="4:4" x14ac:dyDescent="0.3">
      <c r="D5887"/>
    </row>
    <row r="5888" spans="4:4" x14ac:dyDescent="0.3">
      <c r="D5888"/>
    </row>
    <row r="5889" spans="4:4" x14ac:dyDescent="0.3">
      <c r="D5889"/>
    </row>
    <row r="5890" spans="4:4" x14ac:dyDescent="0.3">
      <c r="D5890"/>
    </row>
    <row r="5891" spans="4:4" x14ac:dyDescent="0.3">
      <c r="D5891"/>
    </row>
    <row r="5892" spans="4:4" x14ac:dyDescent="0.3">
      <c r="D5892"/>
    </row>
    <row r="5893" spans="4:4" x14ac:dyDescent="0.3">
      <c r="D5893"/>
    </row>
    <row r="5894" spans="4:4" x14ac:dyDescent="0.3">
      <c r="D5894"/>
    </row>
    <row r="5895" spans="4:4" x14ac:dyDescent="0.3">
      <c r="D5895"/>
    </row>
    <row r="5896" spans="4:4" x14ac:dyDescent="0.3">
      <c r="D5896"/>
    </row>
    <row r="5897" spans="4:4" x14ac:dyDescent="0.3">
      <c r="D5897"/>
    </row>
    <row r="5898" spans="4:4" x14ac:dyDescent="0.3">
      <c r="D5898"/>
    </row>
    <row r="5899" spans="4:4" x14ac:dyDescent="0.3">
      <c r="D5899"/>
    </row>
    <row r="5900" spans="4:4" x14ac:dyDescent="0.3">
      <c r="D5900"/>
    </row>
    <row r="5901" spans="4:4" x14ac:dyDescent="0.3">
      <c r="D5901"/>
    </row>
    <row r="5902" spans="4:4" x14ac:dyDescent="0.3">
      <c r="D5902"/>
    </row>
    <row r="5903" spans="4:4" x14ac:dyDescent="0.3">
      <c r="D5903"/>
    </row>
    <row r="5904" spans="4:4" x14ac:dyDescent="0.3">
      <c r="D5904"/>
    </row>
    <row r="5905" spans="4:4" x14ac:dyDescent="0.3">
      <c r="D5905"/>
    </row>
    <row r="5906" spans="4:4" x14ac:dyDescent="0.3">
      <c r="D5906"/>
    </row>
    <row r="5907" spans="4:4" x14ac:dyDescent="0.3">
      <c r="D5907"/>
    </row>
    <row r="5908" spans="4:4" x14ac:dyDescent="0.3">
      <c r="D5908"/>
    </row>
    <row r="5909" spans="4:4" x14ac:dyDescent="0.3">
      <c r="D5909"/>
    </row>
    <row r="5910" spans="4:4" x14ac:dyDescent="0.3">
      <c r="D5910"/>
    </row>
    <row r="5911" spans="4:4" x14ac:dyDescent="0.3">
      <c r="D5911"/>
    </row>
    <row r="5912" spans="4:4" x14ac:dyDescent="0.3">
      <c r="D5912"/>
    </row>
    <row r="5913" spans="4:4" x14ac:dyDescent="0.3">
      <c r="D5913"/>
    </row>
    <row r="5914" spans="4:4" x14ac:dyDescent="0.3">
      <c r="D5914"/>
    </row>
    <row r="5915" spans="4:4" x14ac:dyDescent="0.3">
      <c r="D5915"/>
    </row>
    <row r="5916" spans="4:4" x14ac:dyDescent="0.3">
      <c r="D5916"/>
    </row>
    <row r="5917" spans="4:4" x14ac:dyDescent="0.3">
      <c r="D5917"/>
    </row>
    <row r="5918" spans="4:4" x14ac:dyDescent="0.3">
      <c r="D5918"/>
    </row>
    <row r="5919" spans="4:4" x14ac:dyDescent="0.3">
      <c r="D5919"/>
    </row>
    <row r="5920" spans="4:4" x14ac:dyDescent="0.3">
      <c r="D5920"/>
    </row>
    <row r="5921" spans="4:4" x14ac:dyDescent="0.3">
      <c r="D5921"/>
    </row>
    <row r="5922" spans="4:4" x14ac:dyDescent="0.3">
      <c r="D5922"/>
    </row>
    <row r="5923" spans="4:4" x14ac:dyDescent="0.3">
      <c r="D5923"/>
    </row>
    <row r="5924" spans="4:4" x14ac:dyDescent="0.3">
      <c r="D5924"/>
    </row>
    <row r="5925" spans="4:4" x14ac:dyDescent="0.3">
      <c r="D5925"/>
    </row>
    <row r="5926" spans="4:4" x14ac:dyDescent="0.3">
      <c r="D5926"/>
    </row>
    <row r="5927" spans="4:4" x14ac:dyDescent="0.3">
      <c r="D5927"/>
    </row>
    <row r="5928" spans="4:4" x14ac:dyDescent="0.3">
      <c r="D5928"/>
    </row>
    <row r="5929" spans="4:4" x14ac:dyDescent="0.3">
      <c r="D5929"/>
    </row>
    <row r="5930" spans="4:4" x14ac:dyDescent="0.3">
      <c r="D5930"/>
    </row>
    <row r="5931" spans="4:4" x14ac:dyDescent="0.3">
      <c r="D5931"/>
    </row>
    <row r="5932" spans="4:4" x14ac:dyDescent="0.3">
      <c r="D5932"/>
    </row>
    <row r="5933" spans="4:4" x14ac:dyDescent="0.3">
      <c r="D5933"/>
    </row>
    <row r="5934" spans="4:4" x14ac:dyDescent="0.3">
      <c r="D5934"/>
    </row>
    <row r="5935" spans="4:4" x14ac:dyDescent="0.3">
      <c r="D5935"/>
    </row>
    <row r="5936" spans="4:4" x14ac:dyDescent="0.3">
      <c r="D5936"/>
    </row>
    <row r="5937" spans="4:4" x14ac:dyDescent="0.3">
      <c r="D5937"/>
    </row>
    <row r="5938" spans="4:4" x14ac:dyDescent="0.3">
      <c r="D5938"/>
    </row>
    <row r="5939" spans="4:4" x14ac:dyDescent="0.3">
      <c r="D5939"/>
    </row>
    <row r="5940" spans="4:4" x14ac:dyDescent="0.3">
      <c r="D5940"/>
    </row>
    <row r="5941" spans="4:4" x14ac:dyDescent="0.3">
      <c r="D5941"/>
    </row>
    <row r="5942" spans="4:4" x14ac:dyDescent="0.3">
      <c r="D5942"/>
    </row>
    <row r="5943" spans="4:4" x14ac:dyDescent="0.3">
      <c r="D5943"/>
    </row>
    <row r="5944" spans="4:4" x14ac:dyDescent="0.3">
      <c r="D5944"/>
    </row>
    <row r="5945" spans="4:4" x14ac:dyDescent="0.3">
      <c r="D5945"/>
    </row>
    <row r="5946" spans="4:4" x14ac:dyDescent="0.3">
      <c r="D5946"/>
    </row>
    <row r="5947" spans="4:4" x14ac:dyDescent="0.3">
      <c r="D5947"/>
    </row>
    <row r="5948" spans="4:4" x14ac:dyDescent="0.3">
      <c r="D5948"/>
    </row>
    <row r="5949" spans="4:4" x14ac:dyDescent="0.3">
      <c r="D5949"/>
    </row>
    <row r="5950" spans="4:4" x14ac:dyDescent="0.3">
      <c r="D5950"/>
    </row>
    <row r="5951" spans="4:4" x14ac:dyDescent="0.3">
      <c r="D5951"/>
    </row>
    <row r="5952" spans="4:4" x14ac:dyDescent="0.3">
      <c r="D5952"/>
    </row>
    <row r="5953" spans="4:4" x14ac:dyDescent="0.3">
      <c r="D5953"/>
    </row>
    <row r="5954" spans="4:4" x14ac:dyDescent="0.3">
      <c r="D5954"/>
    </row>
    <row r="5955" spans="4:4" x14ac:dyDescent="0.3">
      <c r="D5955"/>
    </row>
    <row r="5956" spans="4:4" x14ac:dyDescent="0.3">
      <c r="D5956"/>
    </row>
    <row r="5957" spans="4:4" x14ac:dyDescent="0.3">
      <c r="D5957"/>
    </row>
    <row r="5958" spans="4:4" x14ac:dyDescent="0.3">
      <c r="D5958"/>
    </row>
    <row r="5959" spans="4:4" x14ac:dyDescent="0.3">
      <c r="D5959"/>
    </row>
    <row r="5960" spans="4:4" x14ac:dyDescent="0.3">
      <c r="D5960"/>
    </row>
    <row r="5961" spans="4:4" x14ac:dyDescent="0.3">
      <c r="D5961"/>
    </row>
    <row r="5962" spans="4:4" x14ac:dyDescent="0.3">
      <c r="D5962"/>
    </row>
    <row r="5963" spans="4:4" x14ac:dyDescent="0.3">
      <c r="D5963"/>
    </row>
    <row r="5964" spans="4:4" x14ac:dyDescent="0.3">
      <c r="D5964"/>
    </row>
    <row r="5965" spans="4:4" x14ac:dyDescent="0.3">
      <c r="D5965"/>
    </row>
    <row r="5966" spans="4:4" x14ac:dyDescent="0.3">
      <c r="D5966"/>
    </row>
    <row r="5967" spans="4:4" x14ac:dyDescent="0.3">
      <c r="D5967"/>
    </row>
    <row r="5968" spans="4:4" x14ac:dyDescent="0.3">
      <c r="D5968"/>
    </row>
    <row r="5969" spans="4:4" x14ac:dyDescent="0.3">
      <c r="D5969"/>
    </row>
    <row r="5970" spans="4:4" x14ac:dyDescent="0.3">
      <c r="D5970"/>
    </row>
    <row r="5971" spans="4:4" x14ac:dyDescent="0.3">
      <c r="D5971"/>
    </row>
    <row r="5972" spans="4:4" x14ac:dyDescent="0.3">
      <c r="D5972"/>
    </row>
    <row r="5973" spans="4:4" x14ac:dyDescent="0.3">
      <c r="D5973"/>
    </row>
    <row r="5974" spans="4:4" x14ac:dyDescent="0.3">
      <c r="D5974"/>
    </row>
    <row r="5975" spans="4:4" x14ac:dyDescent="0.3">
      <c r="D5975"/>
    </row>
    <row r="5976" spans="4:4" x14ac:dyDescent="0.3">
      <c r="D5976"/>
    </row>
    <row r="5977" spans="4:4" x14ac:dyDescent="0.3">
      <c r="D5977"/>
    </row>
    <row r="5978" spans="4:4" x14ac:dyDescent="0.3">
      <c r="D5978"/>
    </row>
    <row r="5979" spans="4:4" x14ac:dyDescent="0.3">
      <c r="D5979"/>
    </row>
    <row r="5980" spans="4:4" x14ac:dyDescent="0.3">
      <c r="D5980"/>
    </row>
    <row r="5981" spans="4:4" x14ac:dyDescent="0.3">
      <c r="D5981"/>
    </row>
    <row r="5982" spans="4:4" x14ac:dyDescent="0.3">
      <c r="D5982"/>
    </row>
    <row r="5983" spans="4:4" x14ac:dyDescent="0.3">
      <c r="D5983"/>
    </row>
    <row r="5984" spans="4:4" x14ac:dyDescent="0.3">
      <c r="D5984"/>
    </row>
    <row r="5985" spans="4:4" x14ac:dyDescent="0.3">
      <c r="D5985"/>
    </row>
    <row r="5986" spans="4:4" x14ac:dyDescent="0.3">
      <c r="D5986"/>
    </row>
    <row r="5987" spans="4:4" x14ac:dyDescent="0.3">
      <c r="D5987"/>
    </row>
    <row r="5988" spans="4:4" x14ac:dyDescent="0.3">
      <c r="D5988"/>
    </row>
    <row r="5989" spans="4:4" x14ac:dyDescent="0.3">
      <c r="D5989"/>
    </row>
    <row r="5990" spans="4:4" x14ac:dyDescent="0.3">
      <c r="D5990"/>
    </row>
    <row r="5991" spans="4:4" x14ac:dyDescent="0.3">
      <c r="D5991"/>
    </row>
    <row r="5992" spans="4:4" x14ac:dyDescent="0.3">
      <c r="D5992"/>
    </row>
    <row r="5993" spans="4:4" x14ac:dyDescent="0.3">
      <c r="D5993"/>
    </row>
    <row r="5994" spans="4:4" x14ac:dyDescent="0.3">
      <c r="D5994"/>
    </row>
    <row r="5995" spans="4:4" x14ac:dyDescent="0.3">
      <c r="D5995"/>
    </row>
    <row r="5996" spans="4:4" x14ac:dyDescent="0.3">
      <c r="D5996"/>
    </row>
    <row r="5997" spans="4:4" x14ac:dyDescent="0.3">
      <c r="D5997"/>
    </row>
    <row r="5998" spans="4:4" x14ac:dyDescent="0.3">
      <c r="D5998"/>
    </row>
    <row r="5999" spans="4:4" x14ac:dyDescent="0.3">
      <c r="D5999"/>
    </row>
    <row r="6000" spans="4:4" x14ac:dyDescent="0.3">
      <c r="D6000"/>
    </row>
    <row r="6001" spans="4:4" x14ac:dyDescent="0.3">
      <c r="D6001"/>
    </row>
    <row r="6002" spans="4:4" x14ac:dyDescent="0.3">
      <c r="D6002"/>
    </row>
    <row r="6003" spans="4:4" x14ac:dyDescent="0.3">
      <c r="D6003"/>
    </row>
    <row r="6004" spans="4:4" x14ac:dyDescent="0.3">
      <c r="D6004"/>
    </row>
    <row r="6005" spans="4:4" x14ac:dyDescent="0.3">
      <c r="D6005"/>
    </row>
    <row r="6006" spans="4:4" x14ac:dyDescent="0.3">
      <c r="D6006"/>
    </row>
    <row r="6007" spans="4:4" x14ac:dyDescent="0.3">
      <c r="D6007"/>
    </row>
    <row r="6008" spans="4:4" x14ac:dyDescent="0.3">
      <c r="D6008"/>
    </row>
    <row r="6009" spans="4:4" x14ac:dyDescent="0.3">
      <c r="D6009"/>
    </row>
    <row r="6010" spans="4:4" x14ac:dyDescent="0.3">
      <c r="D6010"/>
    </row>
    <row r="6011" spans="4:4" x14ac:dyDescent="0.3">
      <c r="D6011"/>
    </row>
    <row r="6012" spans="4:4" x14ac:dyDescent="0.3">
      <c r="D6012"/>
    </row>
    <row r="6013" spans="4:4" x14ac:dyDescent="0.3">
      <c r="D6013"/>
    </row>
    <row r="6014" spans="4:4" x14ac:dyDescent="0.3">
      <c r="D6014"/>
    </row>
    <row r="6015" spans="4:4" x14ac:dyDescent="0.3">
      <c r="D6015"/>
    </row>
    <row r="6016" spans="4:4" x14ac:dyDescent="0.3">
      <c r="D6016"/>
    </row>
    <row r="6017" spans="4:4" x14ac:dyDescent="0.3">
      <c r="D6017"/>
    </row>
    <row r="6018" spans="4:4" x14ac:dyDescent="0.3">
      <c r="D6018"/>
    </row>
    <row r="6019" spans="4:4" x14ac:dyDescent="0.3">
      <c r="D6019"/>
    </row>
    <row r="6020" spans="4:4" x14ac:dyDescent="0.3">
      <c r="D6020"/>
    </row>
    <row r="6021" spans="4:4" x14ac:dyDescent="0.3">
      <c r="D6021"/>
    </row>
    <row r="6022" spans="4:4" x14ac:dyDescent="0.3">
      <c r="D6022"/>
    </row>
    <row r="6023" spans="4:4" x14ac:dyDescent="0.3">
      <c r="D6023"/>
    </row>
    <row r="6024" spans="4:4" x14ac:dyDescent="0.3">
      <c r="D6024"/>
    </row>
    <row r="6025" spans="4:4" x14ac:dyDescent="0.3">
      <c r="D6025"/>
    </row>
    <row r="6026" spans="4:4" x14ac:dyDescent="0.3">
      <c r="D6026"/>
    </row>
    <row r="6027" spans="4:4" x14ac:dyDescent="0.3">
      <c r="D6027"/>
    </row>
    <row r="6028" spans="4:4" x14ac:dyDescent="0.3">
      <c r="D6028"/>
    </row>
    <row r="6029" spans="4:4" x14ac:dyDescent="0.3">
      <c r="D6029"/>
    </row>
    <row r="6030" spans="4:4" x14ac:dyDescent="0.3">
      <c r="D6030"/>
    </row>
    <row r="6031" spans="4:4" x14ac:dyDescent="0.3">
      <c r="D6031"/>
    </row>
    <row r="6032" spans="4:4" x14ac:dyDescent="0.3">
      <c r="D6032"/>
    </row>
    <row r="6033" spans="4:4" x14ac:dyDescent="0.3">
      <c r="D6033"/>
    </row>
    <row r="6034" spans="4:4" x14ac:dyDescent="0.3">
      <c r="D6034"/>
    </row>
    <row r="6035" spans="4:4" x14ac:dyDescent="0.3">
      <c r="D6035"/>
    </row>
    <row r="6036" spans="4:4" x14ac:dyDescent="0.3">
      <c r="D6036"/>
    </row>
    <row r="6037" spans="4:4" x14ac:dyDescent="0.3">
      <c r="D6037"/>
    </row>
    <row r="6038" spans="4:4" x14ac:dyDescent="0.3">
      <c r="D6038"/>
    </row>
    <row r="6039" spans="4:4" x14ac:dyDescent="0.3">
      <c r="D6039"/>
    </row>
    <row r="6040" spans="4:4" x14ac:dyDescent="0.3">
      <c r="D6040"/>
    </row>
    <row r="6041" spans="4:4" x14ac:dyDescent="0.3">
      <c r="D6041"/>
    </row>
    <row r="6042" spans="4:4" x14ac:dyDescent="0.3">
      <c r="D6042"/>
    </row>
    <row r="6043" spans="4:4" x14ac:dyDescent="0.3">
      <c r="D6043"/>
    </row>
    <row r="6044" spans="4:4" x14ac:dyDescent="0.3">
      <c r="D6044"/>
    </row>
    <row r="6045" spans="4:4" x14ac:dyDescent="0.3">
      <c r="D6045"/>
    </row>
    <row r="6046" spans="4:4" x14ac:dyDescent="0.3">
      <c r="D6046"/>
    </row>
    <row r="6047" spans="4:4" x14ac:dyDescent="0.3">
      <c r="D6047"/>
    </row>
    <row r="6048" spans="4:4" x14ac:dyDescent="0.3">
      <c r="D6048"/>
    </row>
    <row r="6049" spans="4:4" x14ac:dyDescent="0.3">
      <c r="D6049"/>
    </row>
    <row r="6050" spans="4:4" x14ac:dyDescent="0.3">
      <c r="D6050"/>
    </row>
    <row r="6051" spans="4:4" x14ac:dyDescent="0.3">
      <c r="D6051"/>
    </row>
    <row r="6052" spans="4:4" x14ac:dyDescent="0.3">
      <c r="D6052"/>
    </row>
    <row r="6053" spans="4:4" x14ac:dyDescent="0.3">
      <c r="D6053"/>
    </row>
    <row r="6054" spans="4:4" x14ac:dyDescent="0.3">
      <c r="D6054"/>
    </row>
    <row r="6055" spans="4:4" x14ac:dyDescent="0.3">
      <c r="D6055"/>
    </row>
    <row r="6056" spans="4:4" x14ac:dyDescent="0.3">
      <c r="D6056"/>
    </row>
    <row r="6057" spans="4:4" x14ac:dyDescent="0.3">
      <c r="D6057"/>
    </row>
    <row r="6058" spans="4:4" x14ac:dyDescent="0.3">
      <c r="D6058"/>
    </row>
    <row r="6059" spans="4:4" x14ac:dyDescent="0.3">
      <c r="D6059"/>
    </row>
    <row r="6060" spans="4:4" x14ac:dyDescent="0.3">
      <c r="D6060"/>
    </row>
    <row r="6061" spans="4:4" x14ac:dyDescent="0.3">
      <c r="D6061"/>
    </row>
    <row r="6062" spans="4:4" x14ac:dyDescent="0.3">
      <c r="D6062"/>
    </row>
    <row r="6063" spans="4:4" x14ac:dyDescent="0.3">
      <c r="D6063"/>
    </row>
    <row r="6064" spans="4:4" x14ac:dyDescent="0.3">
      <c r="D6064"/>
    </row>
    <row r="6065" spans="4:4" x14ac:dyDescent="0.3">
      <c r="D6065"/>
    </row>
    <row r="6066" spans="4:4" x14ac:dyDescent="0.3">
      <c r="D6066"/>
    </row>
    <row r="6067" spans="4:4" x14ac:dyDescent="0.3">
      <c r="D6067"/>
    </row>
    <row r="6068" spans="4:4" x14ac:dyDescent="0.3">
      <c r="D6068"/>
    </row>
    <row r="6069" spans="4:4" x14ac:dyDescent="0.3">
      <c r="D6069"/>
    </row>
    <row r="6070" spans="4:4" x14ac:dyDescent="0.3">
      <c r="D6070"/>
    </row>
    <row r="6071" spans="4:4" x14ac:dyDescent="0.3">
      <c r="D6071"/>
    </row>
    <row r="6072" spans="4:4" x14ac:dyDescent="0.3">
      <c r="D6072"/>
    </row>
    <row r="6073" spans="4:4" x14ac:dyDescent="0.3">
      <c r="D6073"/>
    </row>
    <row r="6074" spans="4:4" x14ac:dyDescent="0.3">
      <c r="D6074"/>
    </row>
    <row r="6075" spans="4:4" x14ac:dyDescent="0.3">
      <c r="D6075"/>
    </row>
    <row r="6076" spans="4:4" x14ac:dyDescent="0.3">
      <c r="D6076"/>
    </row>
    <row r="6077" spans="4:4" x14ac:dyDescent="0.3">
      <c r="D6077"/>
    </row>
    <row r="6078" spans="4:4" x14ac:dyDescent="0.3">
      <c r="D6078"/>
    </row>
    <row r="6079" spans="4:4" x14ac:dyDescent="0.3">
      <c r="D6079"/>
    </row>
    <row r="6080" spans="4:4" x14ac:dyDescent="0.3">
      <c r="D6080"/>
    </row>
    <row r="6081" spans="4:4" x14ac:dyDescent="0.3">
      <c r="D6081"/>
    </row>
    <row r="6082" spans="4:4" x14ac:dyDescent="0.3">
      <c r="D6082"/>
    </row>
    <row r="6083" spans="4:4" x14ac:dyDescent="0.3">
      <c r="D6083"/>
    </row>
    <row r="6084" spans="4:4" x14ac:dyDescent="0.3">
      <c r="D6084"/>
    </row>
    <row r="6085" spans="4:4" x14ac:dyDescent="0.3">
      <c r="D6085"/>
    </row>
    <row r="6086" spans="4:4" x14ac:dyDescent="0.3">
      <c r="D6086"/>
    </row>
    <row r="6087" spans="4:4" x14ac:dyDescent="0.3">
      <c r="D6087"/>
    </row>
    <row r="6088" spans="4:4" x14ac:dyDescent="0.3">
      <c r="D6088"/>
    </row>
    <row r="6089" spans="4:4" x14ac:dyDescent="0.3">
      <c r="D6089"/>
    </row>
    <row r="6090" spans="4:4" x14ac:dyDescent="0.3">
      <c r="D6090"/>
    </row>
    <row r="6091" spans="4:4" x14ac:dyDescent="0.3">
      <c r="D6091"/>
    </row>
    <row r="6092" spans="4:4" x14ac:dyDescent="0.3">
      <c r="D6092"/>
    </row>
    <row r="6093" spans="4:4" x14ac:dyDescent="0.3">
      <c r="D6093"/>
    </row>
    <row r="6094" spans="4:4" x14ac:dyDescent="0.3">
      <c r="D6094"/>
    </row>
    <row r="6095" spans="4:4" x14ac:dyDescent="0.3">
      <c r="D6095"/>
    </row>
    <row r="6096" spans="4:4" x14ac:dyDescent="0.3">
      <c r="D6096"/>
    </row>
    <row r="6097" spans="4:4" x14ac:dyDescent="0.3">
      <c r="D6097"/>
    </row>
    <row r="6098" spans="4:4" x14ac:dyDescent="0.3">
      <c r="D6098"/>
    </row>
    <row r="6099" spans="4:4" x14ac:dyDescent="0.3">
      <c r="D6099"/>
    </row>
    <row r="6100" spans="4:4" x14ac:dyDescent="0.3">
      <c r="D6100"/>
    </row>
    <row r="6101" spans="4:4" x14ac:dyDescent="0.3">
      <c r="D6101"/>
    </row>
    <row r="6102" spans="4:4" x14ac:dyDescent="0.3">
      <c r="D6102"/>
    </row>
    <row r="6103" spans="4:4" x14ac:dyDescent="0.3">
      <c r="D6103"/>
    </row>
    <row r="6104" spans="4:4" x14ac:dyDescent="0.3">
      <c r="D6104"/>
    </row>
    <row r="6105" spans="4:4" x14ac:dyDescent="0.3">
      <c r="D6105"/>
    </row>
    <row r="6106" spans="4:4" x14ac:dyDescent="0.3">
      <c r="D6106"/>
    </row>
    <row r="6107" spans="4:4" x14ac:dyDescent="0.3">
      <c r="D6107"/>
    </row>
    <row r="6108" spans="4:4" x14ac:dyDescent="0.3">
      <c r="D6108"/>
    </row>
    <row r="6109" spans="4:4" x14ac:dyDescent="0.3">
      <c r="D6109"/>
    </row>
    <row r="6110" spans="4:4" x14ac:dyDescent="0.3">
      <c r="D6110"/>
    </row>
    <row r="6111" spans="4:4" x14ac:dyDescent="0.3">
      <c r="D6111"/>
    </row>
    <row r="6112" spans="4:4" x14ac:dyDescent="0.3">
      <c r="D6112"/>
    </row>
    <row r="6113" spans="4:4" x14ac:dyDescent="0.3">
      <c r="D6113"/>
    </row>
    <row r="6114" spans="4:4" x14ac:dyDescent="0.3">
      <c r="D6114"/>
    </row>
    <row r="6115" spans="4:4" x14ac:dyDescent="0.3">
      <c r="D6115"/>
    </row>
    <row r="6116" spans="4:4" x14ac:dyDescent="0.3">
      <c r="D6116"/>
    </row>
    <row r="6117" spans="4:4" x14ac:dyDescent="0.3">
      <c r="D6117"/>
    </row>
    <row r="6118" spans="4:4" x14ac:dyDescent="0.3">
      <c r="D6118"/>
    </row>
    <row r="6119" spans="4:4" x14ac:dyDescent="0.3">
      <c r="D6119"/>
    </row>
    <row r="6120" spans="4:4" x14ac:dyDescent="0.3">
      <c r="D6120"/>
    </row>
    <row r="6121" spans="4:4" x14ac:dyDescent="0.3">
      <c r="D6121"/>
    </row>
    <row r="6122" spans="4:4" x14ac:dyDescent="0.3">
      <c r="D6122"/>
    </row>
    <row r="6123" spans="4:4" x14ac:dyDescent="0.3">
      <c r="D6123"/>
    </row>
    <row r="6124" spans="4:4" x14ac:dyDescent="0.3">
      <c r="D6124"/>
    </row>
    <row r="6125" spans="4:4" x14ac:dyDescent="0.3">
      <c r="D6125"/>
    </row>
    <row r="6126" spans="4:4" x14ac:dyDescent="0.3">
      <c r="D6126"/>
    </row>
    <row r="6127" spans="4:4" x14ac:dyDescent="0.3">
      <c r="D6127"/>
    </row>
    <row r="6128" spans="4:4" x14ac:dyDescent="0.3">
      <c r="D6128"/>
    </row>
    <row r="6129" spans="4:4" x14ac:dyDescent="0.3">
      <c r="D6129"/>
    </row>
    <row r="6130" spans="4:4" x14ac:dyDescent="0.3">
      <c r="D6130"/>
    </row>
    <row r="6131" spans="4:4" x14ac:dyDescent="0.3">
      <c r="D6131"/>
    </row>
    <row r="6132" spans="4:4" x14ac:dyDescent="0.3">
      <c r="D6132"/>
    </row>
    <row r="6133" spans="4:4" x14ac:dyDescent="0.3">
      <c r="D6133"/>
    </row>
    <row r="6134" spans="4:4" x14ac:dyDescent="0.3">
      <c r="D6134"/>
    </row>
    <row r="6135" spans="4:4" x14ac:dyDescent="0.3">
      <c r="D6135"/>
    </row>
    <row r="6136" spans="4:4" x14ac:dyDescent="0.3">
      <c r="D6136"/>
    </row>
    <row r="6137" spans="4:4" x14ac:dyDescent="0.3">
      <c r="D6137"/>
    </row>
    <row r="6138" spans="4:4" x14ac:dyDescent="0.3">
      <c r="D6138"/>
    </row>
    <row r="6139" spans="4:4" x14ac:dyDescent="0.3">
      <c r="D6139"/>
    </row>
    <row r="6140" spans="4:4" x14ac:dyDescent="0.3">
      <c r="D6140"/>
    </row>
    <row r="6141" spans="4:4" x14ac:dyDescent="0.3">
      <c r="D6141"/>
    </row>
    <row r="6142" spans="4:4" x14ac:dyDescent="0.3">
      <c r="D6142"/>
    </row>
    <row r="6143" spans="4:4" x14ac:dyDescent="0.3">
      <c r="D6143"/>
    </row>
    <row r="6144" spans="4:4" x14ac:dyDescent="0.3">
      <c r="D6144"/>
    </row>
    <row r="6145" spans="4:4" x14ac:dyDescent="0.3">
      <c r="D6145"/>
    </row>
    <row r="6146" spans="4:4" x14ac:dyDescent="0.3">
      <c r="D6146"/>
    </row>
    <row r="6147" spans="4:4" x14ac:dyDescent="0.3">
      <c r="D6147"/>
    </row>
    <row r="6148" spans="4:4" x14ac:dyDescent="0.3">
      <c r="D6148"/>
    </row>
    <row r="6149" spans="4:4" x14ac:dyDescent="0.3">
      <c r="D6149"/>
    </row>
    <row r="6150" spans="4:4" x14ac:dyDescent="0.3">
      <c r="D6150"/>
    </row>
    <row r="6151" spans="4:4" x14ac:dyDescent="0.3">
      <c r="D6151"/>
    </row>
    <row r="6152" spans="4:4" x14ac:dyDescent="0.3">
      <c r="D6152"/>
    </row>
    <row r="6153" spans="4:4" x14ac:dyDescent="0.3">
      <c r="D6153"/>
    </row>
    <row r="6154" spans="4:4" x14ac:dyDescent="0.3">
      <c r="D6154"/>
    </row>
    <row r="6155" spans="4:4" x14ac:dyDescent="0.3">
      <c r="D6155"/>
    </row>
    <row r="6156" spans="4:4" x14ac:dyDescent="0.3">
      <c r="D6156"/>
    </row>
    <row r="6157" spans="4:4" x14ac:dyDescent="0.3">
      <c r="D6157"/>
    </row>
    <row r="6158" spans="4:4" x14ac:dyDescent="0.3">
      <c r="D6158"/>
    </row>
    <row r="6159" spans="4:4" x14ac:dyDescent="0.3">
      <c r="D6159"/>
    </row>
    <row r="6160" spans="4:4" x14ac:dyDescent="0.3">
      <c r="D6160"/>
    </row>
    <row r="6161" spans="4:4" x14ac:dyDescent="0.3">
      <c r="D6161"/>
    </row>
    <row r="6162" spans="4:4" x14ac:dyDescent="0.3">
      <c r="D6162"/>
    </row>
    <row r="6163" spans="4:4" x14ac:dyDescent="0.3">
      <c r="D6163"/>
    </row>
    <row r="6164" spans="4:4" x14ac:dyDescent="0.3">
      <c r="D6164"/>
    </row>
    <row r="6165" spans="4:4" x14ac:dyDescent="0.3">
      <c r="D6165"/>
    </row>
    <row r="6166" spans="4:4" x14ac:dyDescent="0.3">
      <c r="D6166"/>
    </row>
    <row r="6167" spans="4:4" x14ac:dyDescent="0.3">
      <c r="D6167"/>
    </row>
    <row r="6168" spans="4:4" x14ac:dyDescent="0.3">
      <c r="D6168"/>
    </row>
    <row r="6169" spans="4:4" x14ac:dyDescent="0.3">
      <c r="D6169"/>
    </row>
    <row r="6170" spans="4:4" x14ac:dyDescent="0.3">
      <c r="D6170"/>
    </row>
    <row r="6171" spans="4:4" x14ac:dyDescent="0.3">
      <c r="D6171"/>
    </row>
    <row r="6172" spans="4:4" x14ac:dyDescent="0.3">
      <c r="D6172"/>
    </row>
    <row r="6173" spans="4:4" x14ac:dyDescent="0.3">
      <c r="D6173"/>
    </row>
    <row r="6174" spans="4:4" x14ac:dyDescent="0.3">
      <c r="D6174"/>
    </row>
    <row r="6175" spans="4:4" x14ac:dyDescent="0.3">
      <c r="D6175"/>
    </row>
    <row r="6176" spans="4:4" x14ac:dyDescent="0.3">
      <c r="D6176"/>
    </row>
    <row r="6177" spans="4:4" x14ac:dyDescent="0.3">
      <c r="D6177"/>
    </row>
    <row r="6178" spans="4:4" x14ac:dyDescent="0.3">
      <c r="D6178"/>
    </row>
    <row r="6179" spans="4:4" x14ac:dyDescent="0.3">
      <c r="D6179"/>
    </row>
    <row r="6180" spans="4:4" x14ac:dyDescent="0.3">
      <c r="D6180"/>
    </row>
    <row r="6181" spans="4:4" x14ac:dyDescent="0.3">
      <c r="D6181"/>
    </row>
    <row r="6182" spans="4:4" x14ac:dyDescent="0.3">
      <c r="D6182"/>
    </row>
    <row r="6183" spans="4:4" x14ac:dyDescent="0.3">
      <c r="D6183"/>
    </row>
    <row r="6184" spans="4:4" x14ac:dyDescent="0.3">
      <c r="D6184"/>
    </row>
    <row r="6185" spans="4:4" x14ac:dyDescent="0.3">
      <c r="D6185"/>
    </row>
    <row r="6186" spans="4:4" x14ac:dyDescent="0.3">
      <c r="D6186"/>
    </row>
    <row r="6187" spans="4:4" x14ac:dyDescent="0.3">
      <c r="D6187"/>
    </row>
    <row r="6188" spans="4:4" x14ac:dyDescent="0.3">
      <c r="D6188"/>
    </row>
    <row r="6189" spans="4:4" x14ac:dyDescent="0.3">
      <c r="D6189"/>
    </row>
    <row r="6190" spans="4:4" x14ac:dyDescent="0.3">
      <c r="D6190"/>
    </row>
    <row r="6191" spans="4:4" x14ac:dyDescent="0.3">
      <c r="D6191"/>
    </row>
    <row r="6192" spans="4:4" x14ac:dyDescent="0.3">
      <c r="D6192"/>
    </row>
    <row r="6193" spans="4:4" x14ac:dyDescent="0.3">
      <c r="D6193"/>
    </row>
    <row r="6194" spans="4:4" x14ac:dyDescent="0.3">
      <c r="D6194"/>
    </row>
    <row r="6195" spans="4:4" x14ac:dyDescent="0.3">
      <c r="D6195"/>
    </row>
    <row r="6196" spans="4:4" x14ac:dyDescent="0.3">
      <c r="D6196"/>
    </row>
    <row r="6197" spans="4:4" x14ac:dyDescent="0.3">
      <c r="D6197"/>
    </row>
    <row r="6198" spans="4:4" x14ac:dyDescent="0.3">
      <c r="D6198"/>
    </row>
    <row r="6199" spans="4:4" x14ac:dyDescent="0.3">
      <c r="D6199"/>
    </row>
    <row r="6200" spans="4:4" x14ac:dyDescent="0.3">
      <c r="D6200"/>
    </row>
    <row r="6201" spans="4:4" x14ac:dyDescent="0.3">
      <c r="D6201"/>
    </row>
    <row r="6202" spans="4:4" x14ac:dyDescent="0.3">
      <c r="D6202"/>
    </row>
    <row r="6203" spans="4:4" x14ac:dyDescent="0.3">
      <c r="D6203"/>
    </row>
    <row r="6204" spans="4:4" x14ac:dyDescent="0.3">
      <c r="D6204"/>
    </row>
    <row r="6205" spans="4:4" x14ac:dyDescent="0.3">
      <c r="D6205"/>
    </row>
    <row r="6206" spans="4:4" x14ac:dyDescent="0.3">
      <c r="D6206"/>
    </row>
    <row r="6207" spans="4:4" x14ac:dyDescent="0.3">
      <c r="D6207"/>
    </row>
    <row r="6208" spans="4:4" x14ac:dyDescent="0.3">
      <c r="D6208"/>
    </row>
    <row r="6209" spans="4:4" x14ac:dyDescent="0.3">
      <c r="D6209"/>
    </row>
    <row r="6210" spans="4:4" x14ac:dyDescent="0.3">
      <c r="D6210"/>
    </row>
    <row r="6211" spans="4:4" x14ac:dyDescent="0.3">
      <c r="D6211"/>
    </row>
    <row r="6212" spans="4:4" x14ac:dyDescent="0.3">
      <c r="D6212"/>
    </row>
    <row r="6213" spans="4:4" x14ac:dyDescent="0.3">
      <c r="D6213"/>
    </row>
    <row r="6214" spans="4:4" x14ac:dyDescent="0.3">
      <c r="D6214"/>
    </row>
    <row r="6215" spans="4:4" x14ac:dyDescent="0.3">
      <c r="D6215"/>
    </row>
    <row r="6216" spans="4:4" x14ac:dyDescent="0.3">
      <c r="D6216"/>
    </row>
    <row r="6217" spans="4:4" x14ac:dyDescent="0.3">
      <c r="D6217"/>
    </row>
    <row r="6218" spans="4:4" x14ac:dyDescent="0.3">
      <c r="D6218"/>
    </row>
    <row r="6219" spans="4:4" x14ac:dyDescent="0.3">
      <c r="D6219"/>
    </row>
    <row r="6220" spans="4:4" x14ac:dyDescent="0.3">
      <c r="D6220"/>
    </row>
    <row r="6221" spans="4:4" x14ac:dyDescent="0.3">
      <c r="D6221"/>
    </row>
    <row r="6222" spans="4:4" x14ac:dyDescent="0.3">
      <c r="D6222"/>
    </row>
    <row r="6223" spans="4:4" x14ac:dyDescent="0.3">
      <c r="D6223"/>
    </row>
    <row r="6224" spans="4:4" x14ac:dyDescent="0.3">
      <c r="D6224"/>
    </row>
    <row r="6225" spans="4:4" x14ac:dyDescent="0.3">
      <c r="D6225"/>
    </row>
    <row r="6226" spans="4:4" x14ac:dyDescent="0.3">
      <c r="D6226"/>
    </row>
    <row r="6227" spans="4:4" x14ac:dyDescent="0.3">
      <c r="D6227"/>
    </row>
    <row r="6228" spans="4:4" x14ac:dyDescent="0.3">
      <c r="D6228"/>
    </row>
    <row r="6229" spans="4:4" x14ac:dyDescent="0.3">
      <c r="D6229"/>
    </row>
    <row r="6230" spans="4:4" x14ac:dyDescent="0.3">
      <c r="D6230"/>
    </row>
    <row r="6231" spans="4:4" x14ac:dyDescent="0.3">
      <c r="D6231"/>
    </row>
    <row r="6232" spans="4:4" x14ac:dyDescent="0.3">
      <c r="D6232"/>
    </row>
    <row r="6233" spans="4:4" x14ac:dyDescent="0.3">
      <c r="D6233"/>
    </row>
    <row r="6234" spans="4:4" x14ac:dyDescent="0.3">
      <c r="D6234"/>
    </row>
    <row r="6235" spans="4:4" x14ac:dyDescent="0.3">
      <c r="D6235"/>
    </row>
    <row r="6236" spans="4:4" x14ac:dyDescent="0.3">
      <c r="D6236"/>
    </row>
    <row r="6237" spans="4:4" x14ac:dyDescent="0.3">
      <c r="D6237"/>
    </row>
    <row r="6238" spans="4:4" x14ac:dyDescent="0.3">
      <c r="D6238"/>
    </row>
    <row r="6239" spans="4:4" x14ac:dyDescent="0.3">
      <c r="D6239"/>
    </row>
    <row r="6240" spans="4:4" x14ac:dyDescent="0.3">
      <c r="D6240"/>
    </row>
    <row r="6241" spans="4:4" x14ac:dyDescent="0.3">
      <c r="D6241"/>
    </row>
    <row r="6242" spans="4:4" x14ac:dyDescent="0.3">
      <c r="D6242"/>
    </row>
    <row r="6243" spans="4:4" x14ac:dyDescent="0.3">
      <c r="D6243"/>
    </row>
    <row r="6244" spans="4:4" x14ac:dyDescent="0.3">
      <c r="D6244"/>
    </row>
    <row r="6245" spans="4:4" x14ac:dyDescent="0.3">
      <c r="D6245"/>
    </row>
    <row r="6246" spans="4:4" x14ac:dyDescent="0.3">
      <c r="D6246"/>
    </row>
    <row r="6247" spans="4:4" x14ac:dyDescent="0.3">
      <c r="D6247"/>
    </row>
    <row r="6248" spans="4:4" x14ac:dyDescent="0.3">
      <c r="D6248"/>
    </row>
    <row r="6249" spans="4:4" x14ac:dyDescent="0.3">
      <c r="D6249"/>
    </row>
    <row r="6250" spans="4:4" x14ac:dyDescent="0.3">
      <c r="D6250"/>
    </row>
    <row r="6251" spans="4:4" x14ac:dyDescent="0.3">
      <c r="D6251"/>
    </row>
    <row r="6252" spans="4:4" x14ac:dyDescent="0.3">
      <c r="D6252"/>
    </row>
    <row r="6253" spans="4:4" x14ac:dyDescent="0.3">
      <c r="D6253"/>
    </row>
    <row r="6254" spans="4:4" x14ac:dyDescent="0.3">
      <c r="D6254"/>
    </row>
    <row r="6255" spans="4:4" x14ac:dyDescent="0.3">
      <c r="D6255"/>
    </row>
    <row r="6256" spans="4:4" x14ac:dyDescent="0.3">
      <c r="D6256"/>
    </row>
    <row r="6257" spans="4:4" x14ac:dyDescent="0.3">
      <c r="D6257"/>
    </row>
    <row r="6258" spans="4:4" x14ac:dyDescent="0.3">
      <c r="D6258"/>
    </row>
    <row r="6259" spans="4:4" x14ac:dyDescent="0.3">
      <c r="D6259"/>
    </row>
    <row r="6260" spans="4:4" x14ac:dyDescent="0.3">
      <c r="D6260"/>
    </row>
    <row r="6261" spans="4:4" x14ac:dyDescent="0.3">
      <c r="D6261"/>
    </row>
    <row r="6262" spans="4:4" x14ac:dyDescent="0.3">
      <c r="D6262"/>
    </row>
    <row r="6263" spans="4:4" x14ac:dyDescent="0.3">
      <c r="D6263"/>
    </row>
    <row r="6264" spans="4:4" x14ac:dyDescent="0.3">
      <c r="D6264"/>
    </row>
    <row r="6265" spans="4:4" x14ac:dyDescent="0.3">
      <c r="D6265"/>
    </row>
    <row r="6266" spans="4:4" x14ac:dyDescent="0.3">
      <c r="D6266"/>
    </row>
    <row r="6267" spans="4:4" x14ac:dyDescent="0.3">
      <c r="D6267"/>
    </row>
    <row r="6268" spans="4:4" x14ac:dyDescent="0.3">
      <c r="D6268"/>
    </row>
    <row r="6269" spans="4:4" x14ac:dyDescent="0.3">
      <c r="D6269"/>
    </row>
    <row r="6270" spans="4:4" x14ac:dyDescent="0.3">
      <c r="D6270"/>
    </row>
    <row r="6271" spans="4:4" x14ac:dyDescent="0.3">
      <c r="D6271"/>
    </row>
    <row r="6272" spans="4:4" x14ac:dyDescent="0.3">
      <c r="D6272"/>
    </row>
    <row r="6273" spans="4:4" x14ac:dyDescent="0.3">
      <c r="D6273"/>
    </row>
    <row r="6274" spans="4:4" x14ac:dyDescent="0.3">
      <c r="D6274"/>
    </row>
    <row r="6275" spans="4:4" x14ac:dyDescent="0.3">
      <c r="D6275"/>
    </row>
    <row r="6276" spans="4:4" x14ac:dyDescent="0.3">
      <c r="D6276"/>
    </row>
    <row r="6277" spans="4:4" x14ac:dyDescent="0.3">
      <c r="D6277"/>
    </row>
    <row r="6278" spans="4:4" x14ac:dyDescent="0.3">
      <c r="D6278"/>
    </row>
    <row r="6279" spans="4:4" x14ac:dyDescent="0.3">
      <c r="D6279"/>
    </row>
    <row r="6280" spans="4:4" x14ac:dyDescent="0.3">
      <c r="D6280"/>
    </row>
    <row r="6281" spans="4:4" x14ac:dyDescent="0.3">
      <c r="D6281"/>
    </row>
    <row r="6282" spans="4:4" x14ac:dyDescent="0.3">
      <c r="D6282"/>
    </row>
    <row r="6283" spans="4:4" x14ac:dyDescent="0.3">
      <c r="D6283"/>
    </row>
    <row r="6284" spans="4:4" x14ac:dyDescent="0.3">
      <c r="D6284"/>
    </row>
    <row r="6285" spans="4:4" x14ac:dyDescent="0.3">
      <c r="D6285"/>
    </row>
    <row r="6286" spans="4:4" x14ac:dyDescent="0.3">
      <c r="D6286"/>
    </row>
    <row r="6287" spans="4:4" x14ac:dyDescent="0.3">
      <c r="D6287"/>
    </row>
    <row r="6288" spans="4:4" x14ac:dyDescent="0.3">
      <c r="D6288"/>
    </row>
    <row r="6289" spans="4:4" x14ac:dyDescent="0.3">
      <c r="D6289"/>
    </row>
    <row r="6290" spans="4:4" x14ac:dyDescent="0.3">
      <c r="D6290"/>
    </row>
    <row r="6291" spans="4:4" x14ac:dyDescent="0.3">
      <c r="D6291"/>
    </row>
    <row r="6292" spans="4:4" x14ac:dyDescent="0.3">
      <c r="D6292"/>
    </row>
    <row r="6293" spans="4:4" x14ac:dyDescent="0.3">
      <c r="D6293"/>
    </row>
    <row r="6294" spans="4:4" x14ac:dyDescent="0.3">
      <c r="D6294"/>
    </row>
    <row r="6295" spans="4:4" x14ac:dyDescent="0.3">
      <c r="D6295"/>
    </row>
    <row r="6296" spans="4:4" x14ac:dyDescent="0.3">
      <c r="D6296"/>
    </row>
    <row r="6297" spans="4:4" x14ac:dyDescent="0.3">
      <c r="D6297"/>
    </row>
    <row r="6298" spans="4:4" x14ac:dyDescent="0.3">
      <c r="D6298"/>
    </row>
    <row r="6299" spans="4:4" x14ac:dyDescent="0.3">
      <c r="D6299"/>
    </row>
    <row r="6300" spans="4:4" x14ac:dyDescent="0.3">
      <c r="D6300"/>
    </row>
    <row r="6301" spans="4:4" x14ac:dyDescent="0.3">
      <c r="D6301"/>
    </row>
    <row r="6302" spans="4:4" x14ac:dyDescent="0.3">
      <c r="D6302"/>
    </row>
    <row r="6303" spans="4:4" x14ac:dyDescent="0.3">
      <c r="D6303"/>
    </row>
    <row r="6304" spans="4:4" x14ac:dyDescent="0.3">
      <c r="D6304"/>
    </row>
    <row r="6305" spans="4:4" x14ac:dyDescent="0.3">
      <c r="D6305"/>
    </row>
    <row r="6306" spans="4:4" x14ac:dyDescent="0.3">
      <c r="D6306"/>
    </row>
    <row r="6307" spans="4:4" x14ac:dyDescent="0.3">
      <c r="D6307"/>
    </row>
    <row r="6308" spans="4:4" x14ac:dyDescent="0.3">
      <c r="D6308"/>
    </row>
    <row r="6309" spans="4:4" x14ac:dyDescent="0.3">
      <c r="D6309"/>
    </row>
    <row r="6310" spans="4:4" x14ac:dyDescent="0.3">
      <c r="D6310"/>
    </row>
    <row r="6311" spans="4:4" x14ac:dyDescent="0.3">
      <c r="D6311"/>
    </row>
    <row r="6312" spans="4:4" x14ac:dyDescent="0.3">
      <c r="D631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23"/>
  <sheetViews>
    <sheetView workbookViewId="0">
      <selection activeCell="C19" sqref="C19"/>
    </sheetView>
  </sheetViews>
  <sheetFormatPr defaultRowHeight="14.4" x14ac:dyDescent="0.3"/>
  <sheetData>
    <row r="1" spans="1:3" x14ac:dyDescent="0.3">
      <c r="A1" s="7" t="s">
        <v>8040</v>
      </c>
      <c r="B1" s="7" t="s">
        <v>8043</v>
      </c>
      <c r="C1" s="7" t="s">
        <v>8044</v>
      </c>
    </row>
    <row r="2" spans="1:3" x14ac:dyDescent="0.3">
      <c r="A2" s="9" t="s">
        <v>4</v>
      </c>
      <c r="B2" s="10">
        <v>305</v>
      </c>
      <c r="C2" s="10">
        <v>1307309</v>
      </c>
    </row>
    <row r="3" spans="1:3" x14ac:dyDescent="0.3">
      <c r="A3" s="9" t="s">
        <v>314</v>
      </c>
      <c r="B3" s="10">
        <v>131</v>
      </c>
      <c r="C3" s="10">
        <v>578036</v>
      </c>
    </row>
    <row r="4" spans="1:3" x14ac:dyDescent="0.3">
      <c r="A4" s="9" t="s">
        <v>448</v>
      </c>
      <c r="B4" s="10">
        <v>404</v>
      </c>
      <c r="C4" s="10">
        <v>1959050</v>
      </c>
    </row>
    <row r="5" spans="1:3" x14ac:dyDescent="0.3">
      <c r="A5" s="9" t="s">
        <v>858</v>
      </c>
      <c r="B5" s="10">
        <v>550</v>
      </c>
      <c r="C5" s="10">
        <v>5766810</v>
      </c>
    </row>
    <row r="6" spans="1:3" x14ac:dyDescent="0.3">
      <c r="A6" s="9" t="s">
        <v>1414</v>
      </c>
      <c r="B6" s="10">
        <v>328</v>
      </c>
      <c r="C6" s="10">
        <v>4342135</v>
      </c>
    </row>
    <row r="7" spans="1:3" x14ac:dyDescent="0.3">
      <c r="A7" s="9" t="s">
        <v>1752</v>
      </c>
      <c r="B7" s="10">
        <v>215</v>
      </c>
      <c r="C7" s="10">
        <v>1220291</v>
      </c>
    </row>
    <row r="8" spans="1:3" x14ac:dyDescent="0.3">
      <c r="A8" s="9" t="s">
        <v>1974</v>
      </c>
      <c r="B8" s="10">
        <v>378</v>
      </c>
      <c r="C8" s="10">
        <v>5502886</v>
      </c>
    </row>
    <row r="9" spans="1:3" x14ac:dyDescent="0.3">
      <c r="A9" s="9" t="s">
        <v>2358</v>
      </c>
      <c r="B9" s="10">
        <v>234</v>
      </c>
      <c r="C9" s="10">
        <v>1570694</v>
      </c>
    </row>
    <row r="10" spans="1:3" x14ac:dyDescent="0.3">
      <c r="A10" s="9" t="s">
        <v>2595</v>
      </c>
      <c r="B10" s="10">
        <v>1507</v>
      </c>
      <c r="C10" s="10">
        <v>9704151</v>
      </c>
    </row>
    <row r="11" spans="1:3" x14ac:dyDescent="0.3">
      <c r="A11" s="9" t="s">
        <v>4115</v>
      </c>
      <c r="B11" s="10">
        <v>228</v>
      </c>
      <c r="C11" s="10">
        <v>1541319</v>
      </c>
    </row>
    <row r="12" spans="1:3" x14ac:dyDescent="0.3">
      <c r="A12" s="9" t="s">
        <v>4348</v>
      </c>
      <c r="B12" s="10">
        <v>136</v>
      </c>
      <c r="C12" s="10">
        <v>313660</v>
      </c>
    </row>
    <row r="13" spans="1:3" x14ac:dyDescent="0.3">
      <c r="A13" s="9" t="s">
        <v>4487</v>
      </c>
      <c r="B13" s="10">
        <v>1181</v>
      </c>
      <c r="C13" s="10">
        <v>4363916</v>
      </c>
    </row>
    <row r="14" spans="1:3" x14ac:dyDescent="0.3">
      <c r="A14" s="9" t="s">
        <v>5674</v>
      </c>
      <c r="B14" s="10">
        <v>257</v>
      </c>
      <c r="C14" s="10">
        <v>4052566</v>
      </c>
    </row>
    <row r="15" spans="1:3" x14ac:dyDescent="0.3">
      <c r="A15" s="9" t="s">
        <v>5937</v>
      </c>
      <c r="B15" s="10">
        <v>377</v>
      </c>
      <c r="C15" s="10">
        <v>1639362</v>
      </c>
    </row>
    <row r="16" spans="1:3" x14ac:dyDescent="0.3">
      <c r="A16" s="9" t="s">
        <v>6320</v>
      </c>
      <c r="B16" s="10">
        <v>390</v>
      </c>
      <c r="C16" s="10">
        <v>5002904</v>
      </c>
    </row>
    <row r="17" spans="1:3" x14ac:dyDescent="0.3">
      <c r="A17" s="9" t="s">
        <v>6719</v>
      </c>
      <c r="B17" s="10">
        <v>273</v>
      </c>
      <c r="C17" s="10">
        <v>3672202</v>
      </c>
    </row>
    <row r="18" spans="1:3" x14ac:dyDescent="0.3">
      <c r="A18" s="9" t="s">
        <v>8038</v>
      </c>
      <c r="B18" s="10">
        <v>291</v>
      </c>
      <c r="C18" s="10">
        <v>1029475</v>
      </c>
    </row>
    <row r="19" spans="1:3" x14ac:dyDescent="0.3">
      <c r="A19" s="9" t="s">
        <v>7293</v>
      </c>
      <c r="B19" s="10">
        <v>92</v>
      </c>
      <c r="C19" s="10">
        <v>884268</v>
      </c>
    </row>
    <row r="20" spans="1:3" x14ac:dyDescent="0.3">
      <c r="A20" s="9" t="s">
        <v>8039</v>
      </c>
      <c r="B20" s="10">
        <v>74</v>
      </c>
      <c r="C20" s="10">
        <v>126806</v>
      </c>
    </row>
    <row r="21" spans="1:3" x14ac:dyDescent="0.3">
      <c r="A21" s="9" t="s">
        <v>7463</v>
      </c>
      <c r="B21" s="10">
        <v>563</v>
      </c>
      <c r="C21" s="10">
        <v>4855904</v>
      </c>
    </row>
    <row r="22" spans="1:3" x14ac:dyDescent="0.3">
      <c r="A22" s="11" t="s">
        <v>8041</v>
      </c>
      <c r="B22" s="12"/>
      <c r="C22" s="12"/>
    </row>
    <row r="23" spans="1:3" x14ac:dyDescent="0.3">
      <c r="A23" s="6" t="s">
        <v>8042</v>
      </c>
      <c r="B23" s="8">
        <v>7914</v>
      </c>
      <c r="C23" s="8">
        <v>59433744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1048576"/>
  <sheetViews>
    <sheetView topLeftCell="B1" workbookViewId="0">
      <selection activeCell="B1" sqref="A1:XFD1048576"/>
    </sheetView>
  </sheetViews>
  <sheetFormatPr defaultRowHeight="14.4" x14ac:dyDescent="0.3"/>
  <cols>
    <col min="1" max="1" width="50.21875" bestFit="1" customWidth="1"/>
    <col min="2" max="2" width="24.21875" bestFit="1" customWidth="1"/>
    <col min="3" max="3" width="20.6640625" bestFit="1" customWidth="1"/>
    <col min="4" max="4" width="17.6640625" style="1" bestFit="1" customWidth="1"/>
    <col min="5" max="5" width="30.44140625" style="3" customWidth="1"/>
    <col min="6" max="6" width="31.5546875" style="3" customWidth="1"/>
    <col min="7" max="7" width="30.77734375" customWidth="1"/>
  </cols>
  <sheetData>
    <row r="1" spans="1:7" x14ac:dyDescent="0.3">
      <c r="A1" s="1" t="s">
        <v>8034</v>
      </c>
      <c r="B1" s="1" t="s">
        <v>0</v>
      </c>
      <c r="C1" s="1" t="s">
        <v>8033</v>
      </c>
      <c r="D1" s="1" t="s">
        <v>8035</v>
      </c>
      <c r="E1" s="3" t="s">
        <v>8036</v>
      </c>
      <c r="F1" s="3" t="s">
        <v>8037</v>
      </c>
      <c r="G1" t="s">
        <v>8046</v>
      </c>
    </row>
    <row r="2" spans="1:7" x14ac:dyDescent="0.3">
      <c r="A2" s="1" t="s">
        <v>57</v>
      </c>
      <c r="B2" s="1" t="s">
        <v>4</v>
      </c>
      <c r="C2" s="1" t="s">
        <v>5</v>
      </c>
      <c r="D2" s="1">
        <v>1391</v>
      </c>
      <c r="E2" s="3">
        <f t="shared" ref="E2:E65" si="0">(D2/$D$7916)</f>
        <v>2.3404212933312765E-5</v>
      </c>
      <c r="F2" s="3">
        <f>D2/RIF!C$2</f>
        <v>1.0640177647365696E-3</v>
      </c>
    </row>
    <row r="3" spans="1:7" x14ac:dyDescent="0.3">
      <c r="A3" s="1" t="s">
        <v>58</v>
      </c>
      <c r="B3" s="1" t="s">
        <v>4</v>
      </c>
      <c r="C3" s="1" t="s">
        <v>5</v>
      </c>
      <c r="D3" s="1">
        <v>128</v>
      </c>
      <c r="E3" s="3">
        <f t="shared" si="0"/>
        <v>2.1536587027059915E-6</v>
      </c>
      <c r="F3" s="3">
        <f>D3/RIF!C$2</f>
        <v>9.7911052398476567E-5</v>
      </c>
    </row>
    <row r="4" spans="1:7" x14ac:dyDescent="0.3">
      <c r="A4" s="1" t="s">
        <v>59</v>
      </c>
      <c r="B4" s="1" t="s">
        <v>4</v>
      </c>
      <c r="C4" s="1" t="s">
        <v>5</v>
      </c>
      <c r="D4" s="1">
        <v>1433</v>
      </c>
      <c r="E4" s="3">
        <f t="shared" si="0"/>
        <v>2.411088219513817E-5</v>
      </c>
      <c r="F4" s="3">
        <f>D4/RIF!C$2</f>
        <v>1.0961448288048198E-3</v>
      </c>
    </row>
    <row r="5" spans="1:7" x14ac:dyDescent="0.3">
      <c r="A5" s="1" t="s">
        <v>60</v>
      </c>
      <c r="B5" s="1" t="s">
        <v>4</v>
      </c>
      <c r="C5" s="1" t="s">
        <v>5</v>
      </c>
      <c r="D5" s="1">
        <v>1702</v>
      </c>
      <c r="E5" s="3">
        <f t="shared" si="0"/>
        <v>2.8636930562543731E-5</v>
      </c>
      <c r="F5" s="3">
        <f>D5/RIF!C$2</f>
        <v>1.301911024860993E-3</v>
      </c>
    </row>
    <row r="6" spans="1:7" x14ac:dyDescent="0.3">
      <c r="A6" s="1" t="s">
        <v>31</v>
      </c>
      <c r="B6" s="1" t="s">
        <v>4</v>
      </c>
      <c r="C6" s="1" t="s">
        <v>5</v>
      </c>
      <c r="D6" s="1">
        <v>468</v>
      </c>
      <c r="E6" s="3">
        <f t="shared" si="0"/>
        <v>7.8743146317687819E-6</v>
      </c>
      <c r="F6" s="3">
        <f>D6/RIF!C$2</f>
        <v>3.5798728533192994E-4</v>
      </c>
    </row>
    <row r="7" spans="1:7" x14ac:dyDescent="0.3">
      <c r="A7" s="1" t="s">
        <v>61</v>
      </c>
      <c r="B7" s="1" t="s">
        <v>4</v>
      </c>
      <c r="C7" s="1" t="s">
        <v>5</v>
      </c>
      <c r="D7" s="1">
        <v>4092</v>
      </c>
      <c r="E7" s="3">
        <f t="shared" si="0"/>
        <v>6.8849776652132164E-5</v>
      </c>
      <c r="F7" s="3">
        <f>D7/RIF!C$2</f>
        <v>3.1300939563637976E-3</v>
      </c>
    </row>
    <row r="8" spans="1:7" x14ac:dyDescent="0.3">
      <c r="A8" s="1" t="s">
        <v>62</v>
      </c>
      <c r="B8" s="1" t="s">
        <v>4</v>
      </c>
      <c r="C8" s="1" t="s">
        <v>5</v>
      </c>
      <c r="D8" s="1">
        <v>924</v>
      </c>
      <c r="E8" s="3">
        <f t="shared" si="0"/>
        <v>1.5546723760158874E-5</v>
      </c>
      <c r="F8" s="3">
        <f>D8/RIF!C$2</f>
        <v>7.0679540950150267E-4</v>
      </c>
    </row>
    <row r="9" spans="1:7" x14ac:dyDescent="0.3">
      <c r="A9" s="1" t="s">
        <v>63</v>
      </c>
      <c r="B9" s="1" t="s">
        <v>4</v>
      </c>
      <c r="C9" s="1" t="s">
        <v>5</v>
      </c>
      <c r="D9" s="1">
        <v>1932</v>
      </c>
      <c r="E9" s="3">
        <f>(D9/$D$7916)</f>
        <v>3.2506786043968559E-5</v>
      </c>
      <c r="F9" s="3">
        <f>D9/RIF!C$2</f>
        <v>1.4778449471395056E-3</v>
      </c>
    </row>
    <row r="10" spans="1:7" x14ac:dyDescent="0.3">
      <c r="A10" s="1" t="s">
        <v>64</v>
      </c>
      <c r="B10" s="1" t="s">
        <v>4</v>
      </c>
      <c r="C10" s="1" t="s">
        <v>5</v>
      </c>
      <c r="D10" s="1">
        <v>960</v>
      </c>
      <c r="E10" s="3">
        <f t="shared" si="0"/>
        <v>1.6152440270294936E-5</v>
      </c>
      <c r="F10" s="3">
        <f>D10/RIF!C$2</f>
        <v>7.3433289298857423E-4</v>
      </c>
    </row>
    <row r="11" spans="1:7" x14ac:dyDescent="0.3">
      <c r="A11" s="1" t="s">
        <v>65</v>
      </c>
      <c r="B11" s="1" t="s">
        <v>4</v>
      </c>
      <c r="C11" s="1" t="s">
        <v>5</v>
      </c>
      <c r="D11" s="1">
        <v>18848</v>
      </c>
      <c r="E11" s="3">
        <f t="shared" si="0"/>
        <v>3.1712624397345725E-4</v>
      </c>
      <c r="F11" s="3">
        <f>D11/RIF!C$2</f>
        <v>1.4417402465675674E-2</v>
      </c>
    </row>
    <row r="12" spans="1:7" x14ac:dyDescent="0.3">
      <c r="A12" s="1" t="s">
        <v>32</v>
      </c>
      <c r="B12" s="1" t="s">
        <v>4</v>
      </c>
      <c r="C12" s="1" t="s">
        <v>5</v>
      </c>
      <c r="D12" s="1">
        <v>2437</v>
      </c>
      <c r="E12" s="3">
        <f t="shared" si="0"/>
        <v>4.1003642644488291E-5</v>
      </c>
      <c r="F12" s="3">
        <f>D12/RIF!C$2</f>
        <v>1.8641346460553702E-3</v>
      </c>
    </row>
    <row r="13" spans="1:7" x14ac:dyDescent="0.3">
      <c r="A13" s="1" t="s">
        <v>66</v>
      </c>
      <c r="B13" s="1" t="s">
        <v>4</v>
      </c>
      <c r="C13" s="1" t="s">
        <v>5</v>
      </c>
      <c r="D13" s="1">
        <v>146</v>
      </c>
      <c r="E13" s="3">
        <f t="shared" si="0"/>
        <v>2.4565169577740214E-6</v>
      </c>
      <c r="F13" s="3">
        <f>D13/RIF!C$2</f>
        <v>1.1167979414201234E-4</v>
      </c>
    </row>
    <row r="14" spans="1:7" x14ac:dyDescent="0.3">
      <c r="A14" s="1" t="s">
        <v>67</v>
      </c>
      <c r="B14" s="1" t="s">
        <v>4</v>
      </c>
      <c r="C14" s="1" t="s">
        <v>5</v>
      </c>
      <c r="D14" s="1">
        <v>38747</v>
      </c>
      <c r="E14" s="3">
        <f t="shared" si="0"/>
        <v>6.5193604495116441E-4</v>
      </c>
      <c r="F14" s="3">
        <f>D14/RIF!C$2</f>
        <v>2.9638746463154463E-2</v>
      </c>
    </row>
    <row r="15" spans="1:7" x14ac:dyDescent="0.3">
      <c r="A15" s="1" t="s">
        <v>52</v>
      </c>
      <c r="B15" s="1" t="s">
        <v>4</v>
      </c>
      <c r="C15" s="1" t="s">
        <v>5</v>
      </c>
      <c r="D15" s="1">
        <v>977</v>
      </c>
      <c r="E15" s="3">
        <f t="shared" si="0"/>
        <v>1.6438473066748075E-5</v>
      </c>
      <c r="F15" s="3">
        <f>D15/RIF!C$2</f>
        <v>7.4733670463524688E-4</v>
      </c>
    </row>
    <row r="16" spans="1:7" x14ac:dyDescent="0.3">
      <c r="A16" s="1" t="s">
        <v>68</v>
      </c>
      <c r="B16" s="1" t="s">
        <v>4</v>
      </c>
      <c r="C16" s="1" t="s">
        <v>5</v>
      </c>
      <c r="D16" s="1">
        <v>1575</v>
      </c>
      <c r="E16" s="3">
        <f t="shared" si="0"/>
        <v>2.6500097318452627E-5</v>
      </c>
      <c r="F16" s="3">
        <f>D16/RIF!C$2</f>
        <v>1.2047649025593795E-3</v>
      </c>
    </row>
    <row r="17" spans="1:6" x14ac:dyDescent="0.3">
      <c r="A17" s="1" t="s">
        <v>69</v>
      </c>
      <c r="B17" s="1" t="s">
        <v>4</v>
      </c>
      <c r="C17" s="1" t="s">
        <v>5</v>
      </c>
      <c r="D17" s="1">
        <v>23425</v>
      </c>
      <c r="E17" s="3">
        <f t="shared" si="0"/>
        <v>3.9413636805381134E-4</v>
      </c>
      <c r="F17" s="3">
        <f>D17/RIF!C$2</f>
        <v>1.7918487519018075E-2</v>
      </c>
    </row>
    <row r="18" spans="1:6" x14ac:dyDescent="0.3">
      <c r="A18" s="1" t="s">
        <v>70</v>
      </c>
      <c r="B18" s="1" t="s">
        <v>4</v>
      </c>
      <c r="C18" s="1" t="s">
        <v>5</v>
      </c>
      <c r="D18" s="1">
        <v>80</v>
      </c>
      <c r="E18" s="3">
        <f t="shared" si="0"/>
        <v>1.3460366891912447E-6</v>
      </c>
      <c r="F18" s="3">
        <f>D18/RIF!C$2</f>
        <v>6.1194407749047848E-5</v>
      </c>
    </row>
    <row r="19" spans="1:6" x14ac:dyDescent="0.3">
      <c r="A19" s="1" t="s">
        <v>71</v>
      </c>
      <c r="B19" s="1" t="s">
        <v>4</v>
      </c>
      <c r="C19" s="1" t="s">
        <v>5</v>
      </c>
      <c r="D19" s="1">
        <v>736</v>
      </c>
      <c r="E19" s="3">
        <f t="shared" si="0"/>
        <v>1.2383537540559451E-5</v>
      </c>
      <c r="F19" s="3">
        <f>D19/RIF!C$2</f>
        <v>5.6298855129124025E-4</v>
      </c>
    </row>
    <row r="20" spans="1:6" x14ac:dyDescent="0.3">
      <c r="A20" s="1" t="s">
        <v>72</v>
      </c>
      <c r="B20" s="1" t="s">
        <v>4</v>
      </c>
      <c r="C20" s="1" t="s">
        <v>5</v>
      </c>
      <c r="D20" s="1">
        <v>4008</v>
      </c>
      <c r="E20" s="3">
        <f t="shared" si="0"/>
        <v>6.7436438128481353E-5</v>
      </c>
      <c r="F20" s="3">
        <f>D20/RIF!C$2</f>
        <v>3.0658398282272974E-3</v>
      </c>
    </row>
    <row r="21" spans="1:6" x14ac:dyDescent="0.3">
      <c r="A21" s="1" t="s">
        <v>73</v>
      </c>
      <c r="B21" s="1" t="s">
        <v>4</v>
      </c>
      <c r="C21" s="1" t="s">
        <v>5</v>
      </c>
      <c r="D21" s="1">
        <v>2348</v>
      </c>
      <c r="E21" s="3">
        <f t="shared" si="0"/>
        <v>3.9506176827763028E-5</v>
      </c>
      <c r="F21" s="3">
        <f>D21/RIF!C$2</f>
        <v>1.7960558674345545E-3</v>
      </c>
    </row>
    <row r="22" spans="1:6" x14ac:dyDescent="0.3">
      <c r="A22" s="1" t="s">
        <v>74</v>
      </c>
      <c r="B22" s="1" t="s">
        <v>4</v>
      </c>
      <c r="C22" s="1" t="s">
        <v>5</v>
      </c>
      <c r="D22" s="1">
        <v>1664</v>
      </c>
      <c r="E22" s="3">
        <f t="shared" si="0"/>
        <v>2.799756313517789E-5</v>
      </c>
      <c r="F22" s="3">
        <f>D22/RIF!C$2</f>
        <v>1.2728436811801954E-3</v>
      </c>
    </row>
    <row r="23" spans="1:6" x14ac:dyDescent="0.3">
      <c r="A23" s="1" t="s">
        <v>75</v>
      </c>
      <c r="B23" s="1" t="s">
        <v>4</v>
      </c>
      <c r="C23" s="1" t="s">
        <v>5</v>
      </c>
      <c r="D23" s="1">
        <v>2291</v>
      </c>
      <c r="E23" s="3">
        <f t="shared" si="0"/>
        <v>3.8547125686714266E-5</v>
      </c>
      <c r="F23" s="3">
        <f>D23/RIF!C$2</f>
        <v>1.7524548519133579E-3</v>
      </c>
    </row>
    <row r="24" spans="1:6" x14ac:dyDescent="0.3">
      <c r="A24" s="1" t="s">
        <v>17</v>
      </c>
      <c r="B24" s="1" t="s">
        <v>4</v>
      </c>
      <c r="C24" s="1" t="s">
        <v>5</v>
      </c>
      <c r="D24" s="1">
        <v>2564</v>
      </c>
      <c r="E24" s="3">
        <f t="shared" si="0"/>
        <v>4.3140475888579388E-5</v>
      </c>
      <c r="F24" s="3">
        <f>D24/RIF!C$2</f>
        <v>1.9612807683569836E-3</v>
      </c>
    </row>
    <row r="25" spans="1:6" x14ac:dyDescent="0.3">
      <c r="A25" s="1" t="s">
        <v>76</v>
      </c>
      <c r="B25" s="1" t="s">
        <v>4</v>
      </c>
      <c r="C25" s="1" t="s">
        <v>5</v>
      </c>
      <c r="D25" s="1">
        <v>1412</v>
      </c>
      <c r="E25" s="3">
        <f t="shared" si="0"/>
        <v>2.3757547564225468E-5</v>
      </c>
      <c r="F25" s="3">
        <f>D25/RIF!C$2</f>
        <v>1.0800812967706947E-3</v>
      </c>
    </row>
    <row r="26" spans="1:6" x14ac:dyDescent="0.3">
      <c r="A26" s="1" t="s">
        <v>18</v>
      </c>
      <c r="B26" s="1" t="s">
        <v>4</v>
      </c>
      <c r="C26" s="1" t="s">
        <v>5</v>
      </c>
      <c r="D26" s="1">
        <v>980</v>
      </c>
      <c r="E26" s="3">
        <f t="shared" si="0"/>
        <v>1.6488949442592748E-5</v>
      </c>
      <c r="F26" s="3">
        <f>D26/RIF!C$2</f>
        <v>7.4963149492583616E-4</v>
      </c>
    </row>
    <row r="27" spans="1:6" x14ac:dyDescent="0.3">
      <c r="A27" s="1" t="s">
        <v>77</v>
      </c>
      <c r="B27" s="1" t="s">
        <v>4</v>
      </c>
      <c r="C27" s="1" t="s">
        <v>5</v>
      </c>
      <c r="D27" s="1">
        <v>253</v>
      </c>
      <c r="E27" s="3">
        <f t="shared" si="0"/>
        <v>4.2568410295673115E-6</v>
      </c>
      <c r="F27" s="3">
        <f>D27/RIF!C$2</f>
        <v>1.9352731450636383E-4</v>
      </c>
    </row>
    <row r="28" spans="1:6" x14ac:dyDescent="0.3">
      <c r="A28" s="1" t="s">
        <v>78</v>
      </c>
      <c r="B28" s="1" t="s">
        <v>4</v>
      </c>
      <c r="C28" s="1" t="s">
        <v>5</v>
      </c>
      <c r="D28" s="1">
        <v>4466</v>
      </c>
      <c r="E28" s="3">
        <f t="shared" si="0"/>
        <v>7.5142498174101234E-5</v>
      </c>
      <c r="F28" s="3">
        <f>D28/RIF!C$2</f>
        <v>3.4161778125905962E-3</v>
      </c>
    </row>
    <row r="29" spans="1:6" x14ac:dyDescent="0.3">
      <c r="A29" s="1" t="s">
        <v>48</v>
      </c>
      <c r="B29" s="1" t="s">
        <v>4</v>
      </c>
      <c r="C29" s="1" t="s">
        <v>5</v>
      </c>
      <c r="D29" s="1">
        <v>1108</v>
      </c>
      <c r="E29" s="3">
        <f t="shared" si="0"/>
        <v>1.8642608145298739E-5</v>
      </c>
      <c r="F29" s="3">
        <f>D29/RIF!C$2</f>
        <v>8.4754254732431278E-4</v>
      </c>
    </row>
    <row r="30" spans="1:6" x14ac:dyDescent="0.3">
      <c r="A30" s="1" t="s">
        <v>79</v>
      </c>
      <c r="B30" s="1" t="s">
        <v>4</v>
      </c>
      <c r="C30" s="1" t="s">
        <v>5</v>
      </c>
      <c r="D30" s="1">
        <v>311</v>
      </c>
      <c r="E30" s="3">
        <f t="shared" si="0"/>
        <v>5.2327176292309632E-6</v>
      </c>
      <c r="F30" s="3">
        <f>D30/RIF!C$2</f>
        <v>2.3789326012442353E-4</v>
      </c>
    </row>
    <row r="31" spans="1:6" x14ac:dyDescent="0.3">
      <c r="A31" s="1" t="s">
        <v>80</v>
      </c>
      <c r="B31" s="1" t="s">
        <v>4</v>
      </c>
      <c r="C31" s="1" t="s">
        <v>5</v>
      </c>
      <c r="D31" s="1">
        <v>515</v>
      </c>
      <c r="E31" s="3">
        <f t="shared" si="0"/>
        <v>8.6651111866686376E-6</v>
      </c>
      <c r="F31" s="3">
        <f>D31/RIF!C$2</f>
        <v>3.9393899988449555E-4</v>
      </c>
    </row>
    <row r="32" spans="1:6" x14ac:dyDescent="0.3">
      <c r="A32" s="1" t="s">
        <v>81</v>
      </c>
      <c r="B32" s="1" t="s">
        <v>4</v>
      </c>
      <c r="C32" s="1" t="s">
        <v>5</v>
      </c>
      <c r="D32" s="1">
        <v>1830</v>
      </c>
      <c r="E32" s="3">
        <f t="shared" si="0"/>
        <v>3.0790589265249722E-5</v>
      </c>
      <c r="F32" s="3">
        <f>D32/RIF!C$2</f>
        <v>1.3998220772594697E-3</v>
      </c>
    </row>
    <row r="33" spans="1:6" x14ac:dyDescent="0.3">
      <c r="A33" s="1" t="s">
        <v>82</v>
      </c>
      <c r="B33" s="1" t="s">
        <v>4</v>
      </c>
      <c r="C33" s="1" t="s">
        <v>7</v>
      </c>
      <c r="D33" s="1">
        <v>167</v>
      </c>
      <c r="E33" s="3">
        <f t="shared" si="0"/>
        <v>2.8098515886867232E-6</v>
      </c>
      <c r="F33" s="3">
        <f>D33/RIF!C$2</f>
        <v>1.2774332617613738E-4</v>
      </c>
    </row>
    <row r="34" spans="1:6" x14ac:dyDescent="0.3">
      <c r="A34" s="1" t="s">
        <v>83</v>
      </c>
      <c r="B34" s="1" t="s">
        <v>4</v>
      </c>
      <c r="C34" s="1" t="s">
        <v>7</v>
      </c>
      <c r="D34" s="1">
        <v>3910</v>
      </c>
      <c r="E34" s="3">
        <f t="shared" si="0"/>
        <v>6.5787543184222088E-5</v>
      </c>
      <c r="F34" s="3">
        <f>D34/RIF!C$2</f>
        <v>2.9908766787347138E-3</v>
      </c>
    </row>
    <row r="35" spans="1:6" x14ac:dyDescent="0.3">
      <c r="A35" s="1" t="s">
        <v>84</v>
      </c>
      <c r="B35" s="1" t="s">
        <v>4</v>
      </c>
      <c r="C35" s="1" t="s">
        <v>7</v>
      </c>
      <c r="D35" s="1">
        <v>1636</v>
      </c>
      <c r="E35" s="3">
        <f t="shared" si="0"/>
        <v>2.7526450293960953E-5</v>
      </c>
      <c r="F35" s="3">
        <f>D35/RIF!C$2</f>
        <v>1.2514256384680287E-3</v>
      </c>
    </row>
    <row r="36" spans="1:6" x14ac:dyDescent="0.3">
      <c r="A36" s="1" t="s">
        <v>85</v>
      </c>
      <c r="B36" s="1" t="s">
        <v>4</v>
      </c>
      <c r="C36" s="1" t="s">
        <v>20</v>
      </c>
      <c r="D36" s="1">
        <v>354</v>
      </c>
      <c r="E36" s="3">
        <f t="shared" si="0"/>
        <v>5.9562123496712571E-6</v>
      </c>
      <c r="F36" s="3">
        <f>D36/RIF!C$2</f>
        <v>2.7078525428953675E-4</v>
      </c>
    </row>
    <row r="37" spans="1:6" x14ac:dyDescent="0.3">
      <c r="A37" s="1" t="s">
        <v>86</v>
      </c>
      <c r="B37" s="1" t="s">
        <v>4</v>
      </c>
      <c r="C37" s="1" t="s">
        <v>7</v>
      </c>
      <c r="D37" s="1">
        <v>418</v>
      </c>
      <c r="E37" s="3">
        <f t="shared" si="0"/>
        <v>7.0330417010242529E-6</v>
      </c>
      <c r="F37" s="3">
        <f>D37/RIF!C$2</f>
        <v>3.1974078048877501E-4</v>
      </c>
    </row>
    <row r="38" spans="1:6" x14ac:dyDescent="0.3">
      <c r="A38" s="1" t="s">
        <v>87</v>
      </c>
      <c r="B38" s="1" t="s">
        <v>4</v>
      </c>
      <c r="C38" s="1" t="s">
        <v>7</v>
      </c>
      <c r="D38" s="1">
        <v>111</v>
      </c>
      <c r="E38" s="3">
        <f t="shared" si="0"/>
        <v>1.8676259062528519E-6</v>
      </c>
      <c r="F38" s="3">
        <f>D38/RIF!C$2</f>
        <v>8.4907240751803901E-5</v>
      </c>
    </row>
    <row r="39" spans="1:6" x14ac:dyDescent="0.3">
      <c r="A39" s="1" t="s">
        <v>88</v>
      </c>
      <c r="B39" s="1" t="s">
        <v>4</v>
      </c>
      <c r="C39" s="1" t="s">
        <v>7</v>
      </c>
      <c r="D39" s="1">
        <v>1208</v>
      </c>
      <c r="E39" s="3">
        <f t="shared" si="0"/>
        <v>2.0325154006787794E-5</v>
      </c>
      <c r="F39" s="3">
        <f>D39/RIF!C$2</f>
        <v>9.2403555701062255E-4</v>
      </c>
    </row>
    <row r="40" spans="1:6" x14ac:dyDescent="0.3">
      <c r="A40" s="1" t="s">
        <v>26</v>
      </c>
      <c r="B40" s="1" t="s">
        <v>4</v>
      </c>
      <c r="C40" s="1" t="s">
        <v>7</v>
      </c>
      <c r="D40" s="1">
        <v>652</v>
      </c>
      <c r="E40" s="3">
        <f t="shared" si="0"/>
        <v>1.0970199016908644E-5</v>
      </c>
      <c r="F40" s="3">
        <f>D40/RIF!C$2</f>
        <v>4.9873442315474001E-4</v>
      </c>
    </row>
    <row r="41" spans="1:6" x14ac:dyDescent="0.3">
      <c r="A41" s="1" t="s">
        <v>89</v>
      </c>
      <c r="B41" s="1" t="s">
        <v>4</v>
      </c>
      <c r="C41" s="1" t="s">
        <v>7</v>
      </c>
      <c r="D41" s="1">
        <v>586</v>
      </c>
      <c r="E41" s="3">
        <f t="shared" si="0"/>
        <v>9.8597187483258676E-6</v>
      </c>
      <c r="F41" s="3">
        <f>D41/RIF!C$2</f>
        <v>4.4824903676177555E-4</v>
      </c>
    </row>
    <row r="42" spans="1:6" x14ac:dyDescent="0.3">
      <c r="A42" s="1" t="s">
        <v>90</v>
      </c>
      <c r="B42" s="1" t="s">
        <v>4</v>
      </c>
      <c r="C42" s="1" t="s">
        <v>7</v>
      </c>
      <c r="D42" s="1">
        <v>847</v>
      </c>
      <c r="E42" s="3">
        <f t="shared" si="0"/>
        <v>1.4251163446812303E-5</v>
      </c>
      <c r="F42" s="3">
        <f>D42/RIF!C$2</f>
        <v>6.4789579204304411E-4</v>
      </c>
    </row>
    <row r="43" spans="1:6" x14ac:dyDescent="0.3">
      <c r="A43" s="1" t="s">
        <v>91</v>
      </c>
      <c r="B43" s="1" t="s">
        <v>4</v>
      </c>
      <c r="C43" s="1" t="s">
        <v>7</v>
      </c>
      <c r="D43" s="1">
        <v>141</v>
      </c>
      <c r="E43" s="3">
        <f t="shared" si="0"/>
        <v>2.3723896646995685E-6</v>
      </c>
      <c r="F43" s="3">
        <f>D43/RIF!C$2</f>
        <v>1.0785514365769684E-4</v>
      </c>
    </row>
    <row r="44" spans="1:6" x14ac:dyDescent="0.3">
      <c r="A44" s="1" t="s">
        <v>92</v>
      </c>
      <c r="B44" s="1" t="s">
        <v>4</v>
      </c>
      <c r="C44" s="1" t="s">
        <v>7</v>
      </c>
      <c r="D44" s="1">
        <v>1023</v>
      </c>
      <c r="E44" s="3">
        <f t="shared" si="0"/>
        <v>1.7212444163033041E-5</v>
      </c>
      <c r="F44" s="3">
        <f>D44/RIF!C$2</f>
        <v>7.8252348909094941E-4</v>
      </c>
    </row>
    <row r="45" spans="1:6" x14ac:dyDescent="0.3">
      <c r="A45" s="1" t="s">
        <v>93</v>
      </c>
      <c r="B45" s="1" t="s">
        <v>4</v>
      </c>
      <c r="C45" s="1" t="s">
        <v>7</v>
      </c>
      <c r="D45" s="1">
        <v>936</v>
      </c>
      <c r="E45" s="3">
        <f t="shared" si="0"/>
        <v>1.5748629263537564E-5</v>
      </c>
      <c r="F45" s="3">
        <f>D45/RIF!C$2</f>
        <v>7.1597457066385989E-4</v>
      </c>
    </row>
    <row r="46" spans="1:6" x14ac:dyDescent="0.3">
      <c r="A46" s="1" t="s">
        <v>94</v>
      </c>
      <c r="B46" s="1" t="s">
        <v>4</v>
      </c>
      <c r="C46" s="1" t="s">
        <v>7</v>
      </c>
      <c r="D46" s="1">
        <v>425</v>
      </c>
      <c r="E46" s="3">
        <f t="shared" si="0"/>
        <v>7.1508199113284871E-6</v>
      </c>
      <c r="F46" s="3">
        <f>D46/RIF!C$2</f>
        <v>3.2509529116681669E-4</v>
      </c>
    </row>
    <row r="47" spans="1:6" x14ac:dyDescent="0.3">
      <c r="A47" s="1" t="s">
        <v>95</v>
      </c>
      <c r="B47" s="1" t="s">
        <v>4</v>
      </c>
      <c r="C47" s="1" t="s">
        <v>7</v>
      </c>
      <c r="D47" s="1">
        <v>898</v>
      </c>
      <c r="E47" s="3">
        <f t="shared" si="0"/>
        <v>1.5109261836171721E-5</v>
      </c>
      <c r="F47" s="3">
        <f>D47/RIF!C$2</f>
        <v>6.8690722698306218E-4</v>
      </c>
    </row>
    <row r="48" spans="1:6" x14ac:dyDescent="0.3">
      <c r="A48" s="1" t="s">
        <v>96</v>
      </c>
      <c r="B48" s="1" t="s">
        <v>4</v>
      </c>
      <c r="C48" s="1" t="s">
        <v>7</v>
      </c>
      <c r="D48" s="1">
        <v>631</v>
      </c>
      <c r="E48" s="3">
        <f t="shared" si="0"/>
        <v>1.0616864385995941E-5</v>
      </c>
      <c r="F48" s="3">
        <f>D48/RIF!C$2</f>
        <v>4.8267089112061495E-4</v>
      </c>
    </row>
    <row r="49" spans="1:6" x14ac:dyDescent="0.3">
      <c r="A49" s="1" t="s">
        <v>97</v>
      </c>
      <c r="B49" s="1" t="s">
        <v>4</v>
      </c>
      <c r="C49" s="1" t="s">
        <v>5</v>
      </c>
      <c r="D49" s="1">
        <v>4071</v>
      </c>
      <c r="E49" s="3">
        <f t="shared" si="0"/>
        <v>6.8496442021219461E-5</v>
      </c>
      <c r="F49" s="3">
        <f>D49/RIF!C$2</f>
        <v>3.1140304243296728E-3</v>
      </c>
    </row>
    <row r="50" spans="1:6" x14ac:dyDescent="0.3">
      <c r="A50" s="1" t="s">
        <v>98</v>
      </c>
      <c r="B50" s="1" t="s">
        <v>4</v>
      </c>
      <c r="C50" s="1" t="s">
        <v>5</v>
      </c>
      <c r="D50" s="1">
        <v>3041</v>
      </c>
      <c r="E50" s="3">
        <f t="shared" si="0"/>
        <v>5.116621964788219E-5</v>
      </c>
      <c r="F50" s="3">
        <f>D50/RIF!C$2</f>
        <v>2.3261524245606815E-3</v>
      </c>
    </row>
    <row r="51" spans="1:6" x14ac:dyDescent="0.3">
      <c r="A51" s="1" t="s">
        <v>99</v>
      </c>
      <c r="B51" s="1" t="s">
        <v>4</v>
      </c>
      <c r="C51" s="1" t="s">
        <v>5</v>
      </c>
      <c r="D51" s="1">
        <v>2453</v>
      </c>
      <c r="E51" s="3">
        <f t="shared" si="0"/>
        <v>4.1272849982326541E-5</v>
      </c>
      <c r="F51" s="3">
        <f>D51/RIF!C$2</f>
        <v>1.8763735276051798E-3</v>
      </c>
    </row>
    <row r="52" spans="1:6" x14ac:dyDescent="0.3">
      <c r="A52" s="1" t="s">
        <v>11</v>
      </c>
      <c r="B52" s="1" t="s">
        <v>4</v>
      </c>
      <c r="C52" s="1" t="s">
        <v>5</v>
      </c>
      <c r="D52" s="1">
        <v>931</v>
      </c>
      <c r="E52" s="3">
        <f t="shared" si="0"/>
        <v>1.5664501970463108E-5</v>
      </c>
      <c r="F52" s="3">
        <f>D52/RIF!C$2</f>
        <v>7.1214992017954435E-4</v>
      </c>
    </row>
    <row r="53" spans="1:6" x14ac:dyDescent="0.3">
      <c r="A53" s="1" t="s">
        <v>100</v>
      </c>
      <c r="B53" s="1" t="s">
        <v>4</v>
      </c>
      <c r="C53" s="1" t="s">
        <v>5</v>
      </c>
      <c r="D53" s="1">
        <v>1020</v>
      </c>
      <c r="E53" s="3">
        <f t="shared" si="0"/>
        <v>1.7161967787188368E-5</v>
      </c>
      <c r="F53" s="3">
        <f>D53/RIF!C$2</f>
        <v>7.8022869880036013E-4</v>
      </c>
    </row>
    <row r="54" spans="1:6" x14ac:dyDescent="0.3">
      <c r="A54" s="1" t="s">
        <v>101</v>
      </c>
      <c r="B54" s="1" t="s">
        <v>4</v>
      </c>
      <c r="C54" s="1" t="s">
        <v>5</v>
      </c>
      <c r="D54" s="1">
        <v>210</v>
      </c>
      <c r="E54" s="3">
        <f t="shared" si="0"/>
        <v>3.5333463091270171E-6</v>
      </c>
      <c r="F54" s="3">
        <f>D54/RIF!C$2</f>
        <v>1.6063532034125061E-4</v>
      </c>
    </row>
    <row r="55" spans="1:6" x14ac:dyDescent="0.3">
      <c r="A55" s="1" t="s">
        <v>102</v>
      </c>
      <c r="B55" s="1" t="s">
        <v>4</v>
      </c>
      <c r="C55" s="1" t="s">
        <v>5</v>
      </c>
      <c r="D55" s="1">
        <v>12733</v>
      </c>
      <c r="E55" s="3">
        <f t="shared" si="0"/>
        <v>2.1423856454340148E-4</v>
      </c>
      <c r="F55" s="3">
        <f>D55/RIF!C$2</f>
        <v>9.7398549233578286E-3</v>
      </c>
    </row>
    <row r="56" spans="1:6" x14ac:dyDescent="0.3">
      <c r="A56" s="1" t="s">
        <v>47</v>
      </c>
      <c r="B56" s="1" t="s">
        <v>4</v>
      </c>
      <c r="C56" s="1" t="s">
        <v>5</v>
      </c>
      <c r="D56" s="1">
        <v>5226</v>
      </c>
      <c r="E56" s="3">
        <f t="shared" si="0"/>
        <v>8.7929846721418055E-5</v>
      </c>
      <c r="F56" s="3">
        <f>D56/RIF!C$2</f>
        <v>3.9975246862065513E-3</v>
      </c>
    </row>
    <row r="57" spans="1:6" x14ac:dyDescent="0.3">
      <c r="A57" s="1" t="s">
        <v>21</v>
      </c>
      <c r="B57" s="1" t="s">
        <v>4</v>
      </c>
      <c r="C57" s="1" t="s">
        <v>7</v>
      </c>
      <c r="D57" s="1">
        <v>1468</v>
      </c>
      <c r="E57" s="3">
        <f t="shared" si="0"/>
        <v>2.4699773246659338E-5</v>
      </c>
      <c r="F57" s="3">
        <f>D57/RIF!C$2</f>
        <v>1.1229173821950282E-3</v>
      </c>
    </row>
    <row r="58" spans="1:6" x14ac:dyDescent="0.3">
      <c r="A58" s="1" t="s">
        <v>103</v>
      </c>
      <c r="B58" s="1" t="s">
        <v>4</v>
      </c>
      <c r="C58" s="1" t="s">
        <v>7</v>
      </c>
      <c r="D58" s="1">
        <v>1836</v>
      </c>
      <c r="E58" s="3">
        <f t="shared" si="0"/>
        <v>3.0891542016939062E-5</v>
      </c>
      <c r="F58" s="3">
        <f>D58/RIF!C$2</f>
        <v>1.4044116578406482E-3</v>
      </c>
    </row>
    <row r="59" spans="1:6" x14ac:dyDescent="0.3">
      <c r="A59" s="1" t="s">
        <v>104</v>
      </c>
      <c r="B59" s="1" t="s">
        <v>4</v>
      </c>
      <c r="C59" s="1" t="s">
        <v>7</v>
      </c>
      <c r="D59" s="1">
        <v>127</v>
      </c>
      <c r="E59" s="3">
        <f t="shared" si="0"/>
        <v>2.1368332440911008E-6</v>
      </c>
      <c r="F59" s="3">
        <f>D59/RIF!C$2</f>
        <v>9.7146122301613465E-5</v>
      </c>
    </row>
    <row r="60" spans="1:6" x14ac:dyDescent="0.3">
      <c r="A60" s="1" t="s">
        <v>105</v>
      </c>
      <c r="B60" s="1" t="s">
        <v>4</v>
      </c>
      <c r="C60" s="1" t="s">
        <v>7</v>
      </c>
      <c r="D60" s="1">
        <v>1948</v>
      </c>
      <c r="E60" s="3">
        <f t="shared" si="0"/>
        <v>3.277599338180681E-5</v>
      </c>
      <c r="F60" s="3">
        <f>D60/RIF!C$2</f>
        <v>1.4900838286893152E-3</v>
      </c>
    </row>
    <row r="61" spans="1:6" x14ac:dyDescent="0.3">
      <c r="A61" s="1" t="s">
        <v>106</v>
      </c>
      <c r="B61" s="1" t="s">
        <v>4</v>
      </c>
      <c r="C61" s="1" t="s">
        <v>7</v>
      </c>
      <c r="D61" s="1">
        <v>2762</v>
      </c>
      <c r="E61" s="3">
        <f t="shared" si="0"/>
        <v>4.6471916694327722E-5</v>
      </c>
      <c r="F61" s="3">
        <f>D61/RIF!C$2</f>
        <v>2.1127369275358771E-3</v>
      </c>
    </row>
    <row r="62" spans="1:6" x14ac:dyDescent="0.3">
      <c r="A62" s="1" t="s">
        <v>107</v>
      </c>
      <c r="B62" s="1" t="s">
        <v>4</v>
      </c>
      <c r="C62" s="1" t="s">
        <v>7</v>
      </c>
      <c r="D62" s="1">
        <v>590</v>
      </c>
      <c r="E62" s="3">
        <f t="shared" si="0"/>
        <v>9.9270205827854286E-6</v>
      </c>
      <c r="F62" s="3">
        <f>D62/RIF!C$2</f>
        <v>4.513087571492279E-4</v>
      </c>
    </row>
    <row r="63" spans="1:6" x14ac:dyDescent="0.3">
      <c r="A63" s="1" t="s">
        <v>36</v>
      </c>
      <c r="B63" s="1" t="s">
        <v>4</v>
      </c>
      <c r="C63" s="1" t="s">
        <v>7</v>
      </c>
      <c r="D63" s="1">
        <v>3285</v>
      </c>
      <c r="E63" s="3">
        <f t="shared" si="0"/>
        <v>5.5271631549915479E-5</v>
      </c>
      <c r="F63" s="3">
        <f>D63/RIF!C$2</f>
        <v>2.5127953681952776E-3</v>
      </c>
    </row>
    <row r="64" spans="1:6" x14ac:dyDescent="0.3">
      <c r="A64" s="1" t="s">
        <v>22</v>
      </c>
      <c r="B64" s="1" t="s">
        <v>4</v>
      </c>
      <c r="C64" s="1" t="s">
        <v>5</v>
      </c>
      <c r="D64" s="1">
        <v>1792</v>
      </c>
      <c r="E64" s="3">
        <f t="shared" si="0"/>
        <v>3.0151221837883881E-5</v>
      </c>
      <c r="F64" s="3">
        <f>D64/RIF!C$2</f>
        <v>1.3707547335786718E-3</v>
      </c>
    </row>
    <row r="65" spans="1:6" x14ac:dyDescent="0.3">
      <c r="A65" s="1" t="s">
        <v>108</v>
      </c>
      <c r="B65" s="1" t="s">
        <v>4</v>
      </c>
      <c r="C65" s="1" t="s">
        <v>10</v>
      </c>
      <c r="D65" s="1">
        <v>747</v>
      </c>
      <c r="E65" s="3">
        <f t="shared" si="0"/>
        <v>1.2568617585323246E-5</v>
      </c>
      <c r="F65" s="3">
        <f>D65/RIF!C$2</f>
        <v>5.7140278235673434E-4</v>
      </c>
    </row>
    <row r="66" spans="1:6" x14ac:dyDescent="0.3">
      <c r="A66" s="1" t="s">
        <v>109</v>
      </c>
      <c r="B66" s="1" t="s">
        <v>4</v>
      </c>
      <c r="C66" s="1" t="s">
        <v>10</v>
      </c>
      <c r="D66" s="1">
        <v>2721</v>
      </c>
      <c r="E66" s="3">
        <f t="shared" ref="E66:E129" si="1">(D66/$D$7916)</f>
        <v>4.5782072891117211E-5</v>
      </c>
      <c r="F66" s="3">
        <f>D66/RIF!C$2</f>
        <v>2.0813747935644901E-3</v>
      </c>
    </row>
    <row r="67" spans="1:6" x14ac:dyDescent="0.3">
      <c r="A67" s="1" t="s">
        <v>110</v>
      </c>
      <c r="B67" s="1" t="s">
        <v>4</v>
      </c>
      <c r="C67" s="1" t="s">
        <v>10</v>
      </c>
      <c r="D67" s="1">
        <v>1930</v>
      </c>
      <c r="E67" s="3">
        <f t="shared" si="1"/>
        <v>3.2473135126738777E-5</v>
      </c>
      <c r="F67" s="3">
        <f>D67/RIF!C$2</f>
        <v>1.4763150869457795E-3</v>
      </c>
    </row>
    <row r="68" spans="1:6" x14ac:dyDescent="0.3">
      <c r="A68" s="1" t="s">
        <v>111</v>
      </c>
      <c r="B68" s="1" t="s">
        <v>4</v>
      </c>
      <c r="C68" s="1" t="s">
        <v>10</v>
      </c>
      <c r="D68" s="1">
        <v>441</v>
      </c>
      <c r="E68" s="3">
        <f t="shared" si="1"/>
        <v>7.4200272491667361E-6</v>
      </c>
      <c r="F68" s="3">
        <f>D68/RIF!C$2</f>
        <v>3.3733417271662627E-4</v>
      </c>
    </row>
    <row r="69" spans="1:6" x14ac:dyDescent="0.3">
      <c r="A69" s="1" t="s">
        <v>112</v>
      </c>
      <c r="B69" s="1" t="s">
        <v>4</v>
      </c>
      <c r="C69" s="1" t="s">
        <v>10</v>
      </c>
      <c r="D69" s="1">
        <v>884</v>
      </c>
      <c r="E69" s="3">
        <f t="shared" si="1"/>
        <v>1.4873705415563253E-5</v>
      </c>
      <c r="F69" s="3">
        <f>D69/RIF!C$2</f>
        <v>6.761982056269788E-4</v>
      </c>
    </row>
    <row r="70" spans="1:6" x14ac:dyDescent="0.3">
      <c r="A70" s="1" t="s">
        <v>113</v>
      </c>
      <c r="B70" s="1" t="s">
        <v>4</v>
      </c>
      <c r="C70" s="1" t="s">
        <v>10</v>
      </c>
      <c r="D70" s="1">
        <v>3174</v>
      </c>
      <c r="E70" s="3">
        <f t="shared" si="1"/>
        <v>5.3404005643662633E-5</v>
      </c>
      <c r="F70" s="3">
        <f>D70/RIF!C$2</f>
        <v>2.4278881274434738E-3</v>
      </c>
    </row>
    <row r="71" spans="1:6" x14ac:dyDescent="0.3">
      <c r="A71" s="1" t="s">
        <v>114</v>
      </c>
      <c r="B71" s="1" t="s">
        <v>4</v>
      </c>
      <c r="C71" s="1" t="s">
        <v>10</v>
      </c>
      <c r="D71" s="1">
        <v>396</v>
      </c>
      <c r="E71" s="3">
        <f t="shared" si="1"/>
        <v>6.6628816114966608E-6</v>
      </c>
      <c r="F71" s="3">
        <f>D71/RIF!C$2</f>
        <v>3.0291231835778687E-4</v>
      </c>
    </row>
    <row r="72" spans="1:6" x14ac:dyDescent="0.3">
      <c r="A72" s="1" t="s">
        <v>115</v>
      </c>
      <c r="B72" s="1" t="s">
        <v>4</v>
      </c>
      <c r="C72" s="1" t="s">
        <v>10</v>
      </c>
      <c r="D72" s="1">
        <v>299</v>
      </c>
      <c r="E72" s="3">
        <f t="shared" si="1"/>
        <v>5.0308121258522769E-6</v>
      </c>
      <c r="F72" s="3">
        <f>D72/RIF!C$2</f>
        <v>2.2871409896206636E-4</v>
      </c>
    </row>
    <row r="73" spans="1:6" x14ac:dyDescent="0.3">
      <c r="A73" s="1" t="s">
        <v>116</v>
      </c>
      <c r="B73" s="1" t="s">
        <v>4</v>
      </c>
      <c r="C73" s="1" t="s">
        <v>10</v>
      </c>
      <c r="D73" s="1">
        <v>1449</v>
      </c>
      <c r="E73" s="3">
        <f t="shared" si="1"/>
        <v>2.4380089532976418E-5</v>
      </c>
      <c r="F73" s="3">
        <f>D73/RIF!C$2</f>
        <v>1.1083837103546292E-3</v>
      </c>
    </row>
    <row r="74" spans="1:6" x14ac:dyDescent="0.3">
      <c r="A74" s="1" t="s">
        <v>117</v>
      </c>
      <c r="B74" s="1" t="s">
        <v>4</v>
      </c>
      <c r="C74" s="1" t="s">
        <v>10</v>
      </c>
      <c r="D74" s="1">
        <v>873</v>
      </c>
      <c r="E74" s="3">
        <f t="shared" si="1"/>
        <v>1.4688625370799457E-5</v>
      </c>
      <c r="F74" s="3">
        <f>D74/RIF!C$2</f>
        <v>6.6778397456148471E-4</v>
      </c>
    </row>
    <row r="75" spans="1:6" x14ac:dyDescent="0.3">
      <c r="A75" s="1" t="s">
        <v>42</v>
      </c>
      <c r="B75" s="1" t="s">
        <v>4</v>
      </c>
      <c r="C75" s="1" t="s">
        <v>10</v>
      </c>
      <c r="D75" s="1">
        <v>10449</v>
      </c>
      <c r="E75" s="3">
        <f t="shared" si="1"/>
        <v>1.7580921706699144E-4</v>
      </c>
      <c r="F75" s="3">
        <f>D75/RIF!C$2</f>
        <v>7.9927545821225129E-3</v>
      </c>
    </row>
    <row r="76" spans="1:6" x14ac:dyDescent="0.3">
      <c r="A76" s="1" t="s">
        <v>118</v>
      </c>
      <c r="B76" s="1" t="s">
        <v>4</v>
      </c>
      <c r="C76" s="1" t="s">
        <v>10</v>
      </c>
      <c r="D76" s="1">
        <v>3264</v>
      </c>
      <c r="E76" s="3">
        <f t="shared" si="1"/>
        <v>5.4918296919002784E-5</v>
      </c>
      <c r="F76" s="3">
        <f>D76/RIF!C$2</f>
        <v>2.4967318361611523E-3</v>
      </c>
    </row>
    <row r="77" spans="1:6" x14ac:dyDescent="0.3">
      <c r="A77" s="1" t="s">
        <v>119</v>
      </c>
      <c r="B77" s="1" t="s">
        <v>4</v>
      </c>
      <c r="C77" s="1" t="s">
        <v>10</v>
      </c>
      <c r="D77" s="1">
        <v>3836</v>
      </c>
      <c r="E77" s="3">
        <f t="shared" si="1"/>
        <v>6.4542459246720181E-5</v>
      </c>
      <c r="F77" s="3">
        <f>D77/RIF!C$2</f>
        <v>2.9342718515668444E-3</v>
      </c>
    </row>
    <row r="78" spans="1:6" x14ac:dyDescent="0.3">
      <c r="A78" s="1" t="s">
        <v>120</v>
      </c>
      <c r="B78" s="1" t="s">
        <v>4</v>
      </c>
      <c r="C78" s="1" t="s">
        <v>10</v>
      </c>
      <c r="D78" s="1">
        <v>18566</v>
      </c>
      <c r="E78" s="3">
        <f t="shared" si="1"/>
        <v>3.1238146464405812E-4</v>
      </c>
      <c r="F78" s="3">
        <f>D78/RIF!C$2</f>
        <v>1.420169217836028E-2</v>
      </c>
    </row>
    <row r="79" spans="1:6" x14ac:dyDescent="0.3">
      <c r="A79" s="1" t="s">
        <v>121</v>
      </c>
      <c r="B79" s="1" t="s">
        <v>4</v>
      </c>
      <c r="C79" s="1" t="s">
        <v>10</v>
      </c>
      <c r="D79" s="1">
        <v>582</v>
      </c>
      <c r="E79" s="3">
        <f t="shared" si="1"/>
        <v>9.7924169138663049E-6</v>
      </c>
      <c r="F79" s="3">
        <f>D79/RIF!C$2</f>
        <v>4.4518931637432314E-4</v>
      </c>
    </row>
    <row r="80" spans="1:6" x14ac:dyDescent="0.3">
      <c r="A80" s="1" t="s">
        <v>122</v>
      </c>
      <c r="B80" s="1" t="s">
        <v>4</v>
      </c>
      <c r="C80" s="1" t="s">
        <v>10</v>
      </c>
      <c r="D80" s="1">
        <v>517</v>
      </c>
      <c r="E80" s="3">
        <f t="shared" si="1"/>
        <v>8.6987621038984181E-6</v>
      </c>
      <c r="F80" s="3">
        <f>D80/RIF!C$2</f>
        <v>3.9546886007822175E-4</v>
      </c>
    </row>
    <row r="81" spans="1:6" x14ac:dyDescent="0.3">
      <c r="A81" s="1" t="s">
        <v>123</v>
      </c>
      <c r="B81" s="1" t="s">
        <v>4</v>
      </c>
      <c r="C81" s="1" t="s">
        <v>20</v>
      </c>
      <c r="D81" s="1">
        <v>683</v>
      </c>
      <c r="E81" s="3">
        <f t="shared" si="1"/>
        <v>1.1491788233970251E-5</v>
      </c>
      <c r="F81" s="3">
        <f>D81/RIF!C$2</f>
        <v>5.2244725615749603E-4</v>
      </c>
    </row>
    <row r="82" spans="1:6" x14ac:dyDescent="0.3">
      <c r="A82" s="1" t="s">
        <v>124</v>
      </c>
      <c r="B82" s="1" t="s">
        <v>4</v>
      </c>
      <c r="C82" s="1" t="s">
        <v>10</v>
      </c>
      <c r="D82" s="1">
        <v>5450</v>
      </c>
      <c r="E82" s="3">
        <f t="shared" si="1"/>
        <v>9.1698749451153537E-5</v>
      </c>
      <c r="F82" s="3">
        <f>D82/RIF!C$2</f>
        <v>4.1688690279038853E-3</v>
      </c>
    </row>
    <row r="83" spans="1:6" x14ac:dyDescent="0.3">
      <c r="A83" s="1" t="s">
        <v>125</v>
      </c>
      <c r="B83" s="1" t="s">
        <v>4</v>
      </c>
      <c r="C83" s="1" t="s">
        <v>10</v>
      </c>
      <c r="D83" s="1">
        <v>509</v>
      </c>
      <c r="E83" s="3">
        <f t="shared" si="1"/>
        <v>8.5641584349792945E-6</v>
      </c>
      <c r="F83" s="3">
        <f>D83/RIF!C$2</f>
        <v>3.8934941930331699E-4</v>
      </c>
    </row>
    <row r="84" spans="1:6" x14ac:dyDescent="0.3">
      <c r="A84" s="1" t="s">
        <v>126</v>
      </c>
      <c r="B84" s="1" t="s">
        <v>4</v>
      </c>
      <c r="C84" s="1" t="s">
        <v>20</v>
      </c>
      <c r="D84" s="1">
        <v>1416</v>
      </c>
      <c r="E84" s="3">
        <f t="shared" si="1"/>
        <v>2.3824849398685029E-5</v>
      </c>
      <c r="F84" s="3">
        <f>D84/RIF!C$2</f>
        <v>1.083141017158147E-3</v>
      </c>
    </row>
    <row r="85" spans="1:6" x14ac:dyDescent="0.3">
      <c r="A85" s="1" t="s">
        <v>127</v>
      </c>
      <c r="B85" s="1" t="s">
        <v>4</v>
      </c>
      <c r="C85" s="1" t="s">
        <v>20</v>
      </c>
      <c r="D85" s="1">
        <v>2364</v>
      </c>
      <c r="E85" s="3">
        <f t="shared" si="1"/>
        <v>3.9775384165601279E-5</v>
      </c>
      <c r="F85" s="3">
        <f>D85/RIF!C$2</f>
        <v>1.8082947489843641E-3</v>
      </c>
    </row>
    <row r="86" spans="1:6" x14ac:dyDescent="0.3">
      <c r="A86" s="1" t="s">
        <v>128</v>
      </c>
      <c r="B86" s="1" t="s">
        <v>4</v>
      </c>
      <c r="C86" s="1" t="s">
        <v>20</v>
      </c>
      <c r="D86" s="1">
        <v>1551</v>
      </c>
      <c r="E86" s="3">
        <f t="shared" si="1"/>
        <v>2.6096286311695254E-5</v>
      </c>
      <c r="F86" s="3">
        <f>D86/RIF!C$2</f>
        <v>1.1864065802346653E-3</v>
      </c>
    </row>
    <row r="87" spans="1:6" x14ac:dyDescent="0.3">
      <c r="A87" s="1" t="s">
        <v>129</v>
      </c>
      <c r="B87" s="1" t="s">
        <v>4</v>
      </c>
      <c r="C87" s="1" t="s">
        <v>20</v>
      </c>
      <c r="D87" s="1">
        <v>3768</v>
      </c>
      <c r="E87" s="3">
        <f t="shared" si="1"/>
        <v>6.3398328060907628E-5</v>
      </c>
      <c r="F87" s="3">
        <f>D87/RIF!C$2</f>
        <v>2.8822566049801538E-3</v>
      </c>
    </row>
    <row r="88" spans="1:6" x14ac:dyDescent="0.3">
      <c r="A88" s="1" t="s">
        <v>130</v>
      </c>
      <c r="B88" s="1" t="s">
        <v>4</v>
      </c>
      <c r="C88" s="1" t="s">
        <v>10</v>
      </c>
      <c r="D88" s="1">
        <v>989</v>
      </c>
      <c r="E88" s="3">
        <f t="shared" si="1"/>
        <v>1.6640378570126761E-5</v>
      </c>
      <c r="F88" s="3">
        <f>D88/RIF!C$2</f>
        <v>7.5651586579760411E-4</v>
      </c>
    </row>
    <row r="89" spans="1:6" x14ac:dyDescent="0.3">
      <c r="A89" s="1" t="s">
        <v>131</v>
      </c>
      <c r="B89" s="1" t="s">
        <v>4</v>
      </c>
      <c r="C89" s="1" t="s">
        <v>10</v>
      </c>
      <c r="D89" s="1">
        <v>1800</v>
      </c>
      <c r="E89" s="3">
        <f t="shared" si="1"/>
        <v>3.0285825506803003E-5</v>
      </c>
      <c r="F89" s="3">
        <f>D89/RIF!C$2</f>
        <v>1.3768741743535767E-3</v>
      </c>
    </row>
    <row r="90" spans="1:6" x14ac:dyDescent="0.3">
      <c r="A90" s="1" t="s">
        <v>132</v>
      </c>
      <c r="B90" s="1" t="s">
        <v>4</v>
      </c>
      <c r="C90" s="1" t="s">
        <v>10</v>
      </c>
      <c r="D90" s="1">
        <v>117166</v>
      </c>
      <c r="E90" s="3">
        <f t="shared" si="1"/>
        <v>1.9713716840722671E-3</v>
      </c>
      <c r="F90" s="3">
        <f>D90/RIF!C$2</f>
        <v>8.9623799729061759E-2</v>
      </c>
    </row>
    <row r="91" spans="1:6" x14ac:dyDescent="0.3">
      <c r="A91" s="1" t="s">
        <v>133</v>
      </c>
      <c r="B91" s="1" t="s">
        <v>4</v>
      </c>
      <c r="C91" s="1" t="s">
        <v>10</v>
      </c>
      <c r="D91" s="1">
        <v>8437</v>
      </c>
      <c r="E91" s="3">
        <f t="shared" si="1"/>
        <v>1.4195639433383164E-4</v>
      </c>
      <c r="F91" s="3">
        <f>D91/RIF!C$2</f>
        <v>6.4537152272339596E-3</v>
      </c>
    </row>
    <row r="92" spans="1:6" x14ac:dyDescent="0.3">
      <c r="A92" s="1" t="s">
        <v>134</v>
      </c>
      <c r="B92" s="1" t="s">
        <v>4</v>
      </c>
      <c r="C92" s="1" t="s">
        <v>10</v>
      </c>
      <c r="D92" s="1">
        <v>12717</v>
      </c>
      <c r="E92" s="3">
        <f t="shared" si="1"/>
        <v>2.1396935720556322E-4</v>
      </c>
      <c r="F92" s="3">
        <f>D92/RIF!C$2</f>
        <v>9.7276160418080185E-3</v>
      </c>
    </row>
    <row r="93" spans="1:6" x14ac:dyDescent="0.3">
      <c r="A93" s="1" t="s">
        <v>135</v>
      </c>
      <c r="B93" s="1" t="s">
        <v>4</v>
      </c>
      <c r="C93" s="1" t="s">
        <v>10</v>
      </c>
      <c r="D93" s="1">
        <v>317</v>
      </c>
      <c r="E93" s="3">
        <f t="shared" si="1"/>
        <v>5.3336703809203072E-6</v>
      </c>
      <c r="F93" s="3">
        <f>D93/RIF!C$2</f>
        <v>2.4248284070560211E-4</v>
      </c>
    </row>
    <row r="94" spans="1:6" x14ac:dyDescent="0.3">
      <c r="A94" s="1" t="s">
        <v>136</v>
      </c>
      <c r="B94" s="1" t="s">
        <v>4</v>
      </c>
      <c r="C94" s="1" t="s">
        <v>10</v>
      </c>
      <c r="D94" s="1">
        <v>3663</v>
      </c>
      <c r="E94" s="3">
        <f t="shared" si="1"/>
        <v>6.1631654906344114E-5</v>
      </c>
      <c r="F94" s="3">
        <f>D94/RIF!C$2</f>
        <v>2.8019389448095287E-3</v>
      </c>
    </row>
    <row r="95" spans="1:6" x14ac:dyDescent="0.3">
      <c r="A95" s="1" t="s">
        <v>137</v>
      </c>
      <c r="B95" s="1" t="s">
        <v>4</v>
      </c>
      <c r="C95" s="1" t="s">
        <v>10</v>
      </c>
      <c r="D95" s="1">
        <v>1338</v>
      </c>
      <c r="E95" s="3">
        <f t="shared" si="1"/>
        <v>2.2512463626723568E-5</v>
      </c>
      <c r="F95" s="3">
        <f>D95/RIF!C$2</f>
        <v>1.0234764696028253E-3</v>
      </c>
    </row>
    <row r="96" spans="1:6" x14ac:dyDescent="0.3">
      <c r="A96" s="1" t="s">
        <v>138</v>
      </c>
      <c r="B96" s="1" t="s">
        <v>4</v>
      </c>
      <c r="C96" s="1" t="s">
        <v>5</v>
      </c>
      <c r="D96" s="1">
        <v>399</v>
      </c>
      <c r="E96" s="3">
        <f t="shared" si="1"/>
        <v>6.7133579873413324E-6</v>
      </c>
      <c r="F96" s="3">
        <f>D96/RIF!C$2</f>
        <v>3.0520710864837615E-4</v>
      </c>
    </row>
    <row r="97" spans="1:6" x14ac:dyDescent="0.3">
      <c r="A97" s="1" t="s">
        <v>139</v>
      </c>
      <c r="B97" s="1" t="s">
        <v>4</v>
      </c>
      <c r="C97" s="1" t="s">
        <v>5</v>
      </c>
      <c r="D97" s="1">
        <v>989</v>
      </c>
      <c r="E97" s="3">
        <f t="shared" si="1"/>
        <v>1.6640378570126761E-5</v>
      </c>
      <c r="F97" s="3">
        <f>D97/RIF!C$2</f>
        <v>7.5651586579760411E-4</v>
      </c>
    </row>
    <row r="98" spans="1:6" x14ac:dyDescent="0.3">
      <c r="A98" s="1" t="s">
        <v>140</v>
      </c>
      <c r="B98" s="1" t="s">
        <v>4</v>
      </c>
      <c r="C98" s="1" t="s">
        <v>5</v>
      </c>
      <c r="D98" s="1">
        <v>863</v>
      </c>
      <c r="E98" s="3">
        <f t="shared" si="1"/>
        <v>1.4520370784650552E-5</v>
      </c>
      <c r="F98" s="3">
        <f>D98/RIF!C$2</f>
        <v>6.6013467359285374E-4</v>
      </c>
    </row>
    <row r="99" spans="1:6" x14ac:dyDescent="0.3">
      <c r="A99" s="1" t="s">
        <v>141</v>
      </c>
      <c r="B99" s="1" t="s">
        <v>4</v>
      </c>
      <c r="C99" s="1" t="s">
        <v>10</v>
      </c>
      <c r="D99" s="1">
        <v>3608</v>
      </c>
      <c r="E99" s="3">
        <f t="shared" si="1"/>
        <v>6.0706254682525135E-5</v>
      </c>
      <c r="F99" s="3">
        <f>D99/RIF!C$2</f>
        <v>2.7598677894820583E-3</v>
      </c>
    </row>
    <row r="100" spans="1:6" x14ac:dyDescent="0.3">
      <c r="A100" s="1" t="s">
        <v>142</v>
      </c>
      <c r="B100" s="1" t="s">
        <v>4</v>
      </c>
      <c r="C100" s="1" t="s">
        <v>10</v>
      </c>
      <c r="D100" s="1">
        <v>278</v>
      </c>
      <c r="E100" s="3">
        <f t="shared" si="1"/>
        <v>4.6774774949395751E-6</v>
      </c>
      <c r="F100" s="3">
        <f>D100/RIF!C$2</f>
        <v>2.126505669279413E-4</v>
      </c>
    </row>
    <row r="101" spans="1:6" x14ac:dyDescent="0.3">
      <c r="A101" s="1" t="s">
        <v>143</v>
      </c>
      <c r="B101" s="1" t="s">
        <v>4</v>
      </c>
      <c r="C101" s="1" t="s">
        <v>10</v>
      </c>
      <c r="D101" s="1">
        <v>1729</v>
      </c>
      <c r="E101" s="3">
        <f t="shared" si="1"/>
        <v>2.9091217945145773E-5</v>
      </c>
      <c r="F101" s="3">
        <f>D101/RIF!C$2</f>
        <v>1.3225641374762967E-3</v>
      </c>
    </row>
    <row r="102" spans="1:6" x14ac:dyDescent="0.3">
      <c r="A102" s="1" t="s">
        <v>27</v>
      </c>
      <c r="B102" s="1" t="s">
        <v>4</v>
      </c>
      <c r="C102" s="1" t="s">
        <v>10</v>
      </c>
      <c r="D102" s="1">
        <v>1590</v>
      </c>
      <c r="E102" s="3">
        <f t="shared" si="1"/>
        <v>2.6752479197675986E-5</v>
      </c>
      <c r="F102" s="3">
        <f>D102/RIF!C$2</f>
        <v>1.216238854012326E-3</v>
      </c>
    </row>
    <row r="103" spans="1:6" x14ac:dyDescent="0.3">
      <c r="A103" s="1" t="s">
        <v>30</v>
      </c>
      <c r="B103" s="1" t="s">
        <v>4</v>
      </c>
      <c r="C103" s="1" t="s">
        <v>5</v>
      </c>
      <c r="D103" s="1">
        <v>1356</v>
      </c>
      <c r="E103" s="3">
        <f t="shared" si="1"/>
        <v>2.2815321881791597E-5</v>
      </c>
      <c r="F103" s="3">
        <f>D103/RIF!C$2</f>
        <v>1.0372452113463612E-3</v>
      </c>
    </row>
    <row r="104" spans="1:6" x14ac:dyDescent="0.3">
      <c r="A104" s="1" t="s">
        <v>35</v>
      </c>
      <c r="B104" s="1" t="s">
        <v>4</v>
      </c>
      <c r="C104" s="1" t="s">
        <v>5</v>
      </c>
      <c r="D104" s="1">
        <v>1434</v>
      </c>
      <c r="E104" s="3">
        <f t="shared" si="1"/>
        <v>2.4127707653753061E-5</v>
      </c>
      <c r="F104" s="3">
        <f>D104/RIF!C$2</f>
        <v>1.0969097589016827E-3</v>
      </c>
    </row>
    <row r="105" spans="1:6" x14ac:dyDescent="0.3">
      <c r="A105" s="1" t="s">
        <v>34</v>
      </c>
      <c r="B105" s="1" t="s">
        <v>4</v>
      </c>
      <c r="C105" s="1" t="s">
        <v>5</v>
      </c>
      <c r="D105" s="1">
        <v>103</v>
      </c>
      <c r="E105" s="3">
        <f t="shared" si="1"/>
        <v>1.7330222373337274E-6</v>
      </c>
      <c r="F105" s="3">
        <f>D105/RIF!C$2</f>
        <v>7.8787799976899112E-5</v>
      </c>
    </row>
    <row r="106" spans="1:6" x14ac:dyDescent="0.3">
      <c r="A106" s="1" t="s">
        <v>144</v>
      </c>
      <c r="B106" s="1" t="s">
        <v>4</v>
      </c>
      <c r="C106" s="1" t="s">
        <v>5</v>
      </c>
      <c r="D106" s="1">
        <v>4188</v>
      </c>
      <c r="E106" s="3">
        <f t="shared" si="1"/>
        <v>7.0465020679161654E-5</v>
      </c>
      <c r="F106" s="3">
        <f>D106/RIF!C$2</f>
        <v>3.203527245662655E-3</v>
      </c>
    </row>
    <row r="107" spans="1:6" x14ac:dyDescent="0.3">
      <c r="A107" s="1" t="s">
        <v>145</v>
      </c>
      <c r="B107" s="1" t="s">
        <v>4</v>
      </c>
      <c r="C107" s="1" t="s">
        <v>5</v>
      </c>
      <c r="D107" s="1">
        <v>1285</v>
      </c>
      <c r="E107" s="3">
        <f t="shared" si="1"/>
        <v>2.1620714320134367E-5</v>
      </c>
      <c r="F107" s="3">
        <f>D107/RIF!C$2</f>
        <v>9.8293517446908121E-4</v>
      </c>
    </row>
    <row r="108" spans="1:6" x14ac:dyDescent="0.3">
      <c r="A108" s="1" t="s">
        <v>146</v>
      </c>
      <c r="B108" s="1" t="s">
        <v>4</v>
      </c>
      <c r="C108" s="1" t="s">
        <v>5</v>
      </c>
      <c r="D108" s="1">
        <v>1127</v>
      </c>
      <c r="E108" s="3">
        <f t="shared" si="1"/>
        <v>1.896229185898166E-5</v>
      </c>
      <c r="F108" s="3">
        <f>D108/RIF!C$2</f>
        <v>8.6207621916471158E-4</v>
      </c>
    </row>
    <row r="109" spans="1:6" x14ac:dyDescent="0.3">
      <c r="A109" s="1" t="s">
        <v>147</v>
      </c>
      <c r="B109" s="1" t="s">
        <v>4</v>
      </c>
      <c r="C109" s="1" t="s">
        <v>5</v>
      </c>
      <c r="D109" s="1">
        <v>943</v>
      </c>
      <c r="E109" s="3">
        <f t="shared" si="1"/>
        <v>1.5866407473841795E-5</v>
      </c>
      <c r="F109" s="3">
        <f>D109/RIF!C$2</f>
        <v>7.2132908134190158E-4</v>
      </c>
    </row>
    <row r="110" spans="1:6" x14ac:dyDescent="0.3">
      <c r="A110" s="1" t="s">
        <v>148</v>
      </c>
      <c r="B110" s="1" t="s">
        <v>4</v>
      </c>
      <c r="C110" s="1" t="s">
        <v>5</v>
      </c>
      <c r="D110" s="1">
        <v>2306</v>
      </c>
      <c r="E110" s="3">
        <f t="shared" si="1"/>
        <v>3.8799507565937629E-5</v>
      </c>
      <c r="F110" s="3">
        <f>D110/RIF!C$2</f>
        <v>1.7639288033663044E-3</v>
      </c>
    </row>
    <row r="111" spans="1:6" x14ac:dyDescent="0.3">
      <c r="A111" s="1" t="s">
        <v>149</v>
      </c>
      <c r="B111" s="1" t="s">
        <v>4</v>
      </c>
      <c r="C111" s="1" t="s">
        <v>10</v>
      </c>
      <c r="D111" s="1">
        <v>1875</v>
      </c>
      <c r="E111" s="3">
        <f t="shared" si="1"/>
        <v>3.1547734902919797E-5</v>
      </c>
      <c r="F111" s="3">
        <f>D111/RIF!C$2</f>
        <v>1.4342439316183092E-3</v>
      </c>
    </row>
    <row r="112" spans="1:6" x14ac:dyDescent="0.3">
      <c r="A112" s="1" t="s">
        <v>9</v>
      </c>
      <c r="B112" s="1" t="s">
        <v>4</v>
      </c>
      <c r="C112" s="1" t="s">
        <v>10</v>
      </c>
      <c r="D112" s="1">
        <v>1157</v>
      </c>
      <c r="E112" s="3">
        <f t="shared" si="1"/>
        <v>1.9467055617428376E-5</v>
      </c>
      <c r="F112" s="3">
        <f>D112/RIF!C$2</f>
        <v>8.8502412207060459E-4</v>
      </c>
    </row>
    <row r="113" spans="1:6" x14ac:dyDescent="0.3">
      <c r="A113" s="1" t="s">
        <v>150</v>
      </c>
      <c r="B113" s="1" t="s">
        <v>4</v>
      </c>
      <c r="C113" s="1" t="s">
        <v>10</v>
      </c>
      <c r="D113" s="1">
        <v>2636</v>
      </c>
      <c r="E113" s="3">
        <f t="shared" si="1"/>
        <v>4.4351908908851512E-5</v>
      </c>
      <c r="F113" s="3">
        <f>D113/RIF!C$2</f>
        <v>2.0163557353311268E-3</v>
      </c>
    </row>
    <row r="114" spans="1:6" x14ac:dyDescent="0.3">
      <c r="A114" s="1" t="s">
        <v>151</v>
      </c>
      <c r="B114" s="1" t="s">
        <v>4</v>
      </c>
      <c r="C114" s="1" t="s">
        <v>10</v>
      </c>
      <c r="D114" s="1">
        <v>2008</v>
      </c>
      <c r="E114" s="3">
        <f t="shared" si="1"/>
        <v>3.3785520898700241E-5</v>
      </c>
      <c r="F114" s="3">
        <f>D114/RIF!C$2</f>
        <v>1.5359796345011012E-3</v>
      </c>
    </row>
    <row r="115" spans="1:6" x14ac:dyDescent="0.3">
      <c r="A115" s="1" t="s">
        <v>152</v>
      </c>
      <c r="B115" s="1" t="s">
        <v>4</v>
      </c>
      <c r="C115" s="1" t="s">
        <v>10</v>
      </c>
      <c r="D115" s="1">
        <v>335</v>
      </c>
      <c r="E115" s="3">
        <f t="shared" si="1"/>
        <v>5.6365286359883366E-6</v>
      </c>
      <c r="F115" s="3">
        <f>D115/RIF!C$2</f>
        <v>2.5625158244913789E-4</v>
      </c>
    </row>
    <row r="116" spans="1:6" x14ac:dyDescent="0.3">
      <c r="A116" s="1" t="s">
        <v>153</v>
      </c>
      <c r="B116" s="1" t="s">
        <v>4</v>
      </c>
      <c r="C116" s="1" t="s">
        <v>10</v>
      </c>
      <c r="D116" s="1">
        <v>1322</v>
      </c>
      <c r="E116" s="3">
        <f t="shared" si="1"/>
        <v>2.2243256288885317E-5</v>
      </c>
      <c r="F116" s="3">
        <f>D116/RIF!C$2</f>
        <v>1.0112375880530157E-3</v>
      </c>
    </row>
    <row r="117" spans="1:6" x14ac:dyDescent="0.3">
      <c r="A117" s="1" t="s">
        <v>154</v>
      </c>
      <c r="B117" s="1" t="s">
        <v>4</v>
      </c>
      <c r="C117" s="1" t="s">
        <v>10</v>
      </c>
      <c r="D117" s="1">
        <v>14379</v>
      </c>
      <c r="E117" s="3">
        <f t="shared" si="1"/>
        <v>2.4193326942351134E-4</v>
      </c>
      <c r="F117" s="3">
        <f>D117/RIF!C$2</f>
        <v>1.0998929862794488E-2</v>
      </c>
    </row>
    <row r="118" spans="1:6" x14ac:dyDescent="0.3">
      <c r="A118" s="1" t="s">
        <v>155</v>
      </c>
      <c r="B118" s="1" t="s">
        <v>4</v>
      </c>
      <c r="C118" s="1" t="s">
        <v>10</v>
      </c>
      <c r="D118" s="1">
        <v>680</v>
      </c>
      <c r="E118" s="3">
        <f t="shared" si="1"/>
        <v>1.1441311858125579E-5</v>
      </c>
      <c r="F118" s="3">
        <f>D118/RIF!C$2</f>
        <v>5.2015246586690675E-4</v>
      </c>
    </row>
    <row r="119" spans="1:6" x14ac:dyDescent="0.3">
      <c r="A119" s="1" t="s">
        <v>156</v>
      </c>
      <c r="B119" s="1" t="s">
        <v>4</v>
      </c>
      <c r="C119" s="1" t="s">
        <v>10</v>
      </c>
      <c r="D119" s="1">
        <v>3959</v>
      </c>
      <c r="E119" s="3">
        <f t="shared" si="1"/>
        <v>6.6611990656351714E-5</v>
      </c>
      <c r="F119" s="3">
        <f>D119/RIF!C$2</f>
        <v>3.0283582534810058E-3</v>
      </c>
    </row>
    <row r="120" spans="1:6" x14ac:dyDescent="0.3">
      <c r="A120" s="1" t="s">
        <v>157</v>
      </c>
      <c r="B120" s="1" t="s">
        <v>4</v>
      </c>
      <c r="C120" s="1" t="s">
        <v>10</v>
      </c>
      <c r="D120" s="1">
        <v>1023</v>
      </c>
      <c r="E120" s="3">
        <f t="shared" si="1"/>
        <v>1.7212444163033041E-5</v>
      </c>
      <c r="F120" s="3">
        <f>D120/RIF!C$2</f>
        <v>7.8252348909094941E-4</v>
      </c>
    </row>
    <row r="121" spans="1:6" x14ac:dyDescent="0.3">
      <c r="A121" s="1" t="s">
        <v>44</v>
      </c>
      <c r="B121" s="1" t="s">
        <v>4</v>
      </c>
      <c r="C121" s="1" t="s">
        <v>10</v>
      </c>
      <c r="D121" s="1">
        <v>1601</v>
      </c>
      <c r="E121" s="3">
        <f t="shared" si="1"/>
        <v>2.6937559242439782E-5</v>
      </c>
      <c r="F121" s="3">
        <f>D121/RIF!C$2</f>
        <v>1.2246530850778202E-3</v>
      </c>
    </row>
    <row r="122" spans="1:6" x14ac:dyDescent="0.3">
      <c r="A122" s="1" t="s">
        <v>158</v>
      </c>
      <c r="B122" s="1" t="s">
        <v>4</v>
      </c>
      <c r="C122" s="1" t="s">
        <v>10</v>
      </c>
      <c r="D122" s="1">
        <v>5908</v>
      </c>
      <c r="E122" s="3">
        <f t="shared" si="1"/>
        <v>9.9404809496773418E-5</v>
      </c>
      <c r="F122" s="3">
        <f>D122/RIF!C$2</f>
        <v>4.5192070122671837E-3</v>
      </c>
    </row>
    <row r="123" spans="1:6" x14ac:dyDescent="0.3">
      <c r="A123" s="1" t="s">
        <v>159</v>
      </c>
      <c r="B123" s="1" t="s">
        <v>4</v>
      </c>
      <c r="C123" s="1" t="s">
        <v>10</v>
      </c>
      <c r="D123" s="1">
        <v>50413</v>
      </c>
      <c r="E123" s="3">
        <f t="shared" si="1"/>
        <v>8.4822184515247765E-4</v>
      </c>
      <c r="F123" s="3">
        <f>D123/RIF!C$2</f>
        <v>3.8562420973159366E-2</v>
      </c>
    </row>
    <row r="124" spans="1:6" x14ac:dyDescent="0.3">
      <c r="A124" s="1" t="s">
        <v>160</v>
      </c>
      <c r="B124" s="1" t="s">
        <v>4</v>
      </c>
      <c r="C124" s="1" t="s">
        <v>10</v>
      </c>
      <c r="D124" s="1">
        <v>7619</v>
      </c>
      <c r="E124" s="3">
        <f t="shared" si="1"/>
        <v>1.2819316918685116E-4</v>
      </c>
      <c r="F124" s="3">
        <f>D124/RIF!C$2</f>
        <v>5.8280024079999451E-3</v>
      </c>
    </row>
    <row r="125" spans="1:6" x14ac:dyDescent="0.3">
      <c r="A125" s="1" t="s">
        <v>161</v>
      </c>
      <c r="B125" s="1" t="s">
        <v>4</v>
      </c>
      <c r="C125" s="1" t="s">
        <v>10</v>
      </c>
      <c r="D125" s="1">
        <v>3019</v>
      </c>
      <c r="E125" s="3">
        <f t="shared" si="1"/>
        <v>5.0796059558354592E-5</v>
      </c>
      <c r="F125" s="3">
        <f>D125/RIF!C$2</f>
        <v>2.3093239624296935E-3</v>
      </c>
    </row>
    <row r="126" spans="1:6" x14ac:dyDescent="0.3">
      <c r="A126" s="1" t="s">
        <v>162</v>
      </c>
      <c r="B126" s="1" t="s">
        <v>4</v>
      </c>
      <c r="C126" s="1" t="s">
        <v>10</v>
      </c>
      <c r="D126" s="1">
        <v>7008</v>
      </c>
      <c r="E126" s="3">
        <f t="shared" si="1"/>
        <v>1.1791281397315303E-4</v>
      </c>
      <c r="F126" s="3">
        <f>D126/RIF!C$2</f>
        <v>5.3606301188165919E-3</v>
      </c>
    </row>
    <row r="127" spans="1:6" x14ac:dyDescent="0.3">
      <c r="A127" s="1" t="s">
        <v>51</v>
      </c>
      <c r="B127" s="1" t="s">
        <v>4</v>
      </c>
      <c r="C127" s="1" t="s">
        <v>7</v>
      </c>
      <c r="D127" s="1">
        <v>6939</v>
      </c>
      <c r="E127" s="3">
        <f t="shared" si="1"/>
        <v>1.1675185732872558E-4</v>
      </c>
      <c r="F127" s="3">
        <f>D127/RIF!C$2</f>
        <v>5.3078499421330382E-3</v>
      </c>
    </row>
    <row r="128" spans="1:6" x14ac:dyDescent="0.3">
      <c r="A128" s="1" t="s">
        <v>163</v>
      </c>
      <c r="B128" s="1" t="s">
        <v>4</v>
      </c>
      <c r="C128" s="1" t="s">
        <v>7</v>
      </c>
      <c r="D128" s="1">
        <v>10828</v>
      </c>
      <c r="E128" s="3">
        <f t="shared" si="1"/>
        <v>1.8218606588203497E-4</v>
      </c>
      <c r="F128" s="3">
        <f>D128/RIF!C$2</f>
        <v>8.2826630888336271E-3</v>
      </c>
    </row>
    <row r="129" spans="1:6" x14ac:dyDescent="0.3">
      <c r="A129" s="1" t="s">
        <v>164</v>
      </c>
      <c r="B129" s="1" t="s">
        <v>4</v>
      </c>
      <c r="C129" s="1" t="s">
        <v>5</v>
      </c>
      <c r="D129" s="1">
        <v>3399</v>
      </c>
      <c r="E129" s="3">
        <f t="shared" si="1"/>
        <v>5.7189733832013009E-5</v>
      </c>
      <c r="F129" s="3">
        <f>D129/RIF!C$2</f>
        <v>2.5999973992376709E-3</v>
      </c>
    </row>
    <row r="130" spans="1:6" x14ac:dyDescent="0.3">
      <c r="A130" s="1" t="s">
        <v>50</v>
      </c>
      <c r="B130" s="1" t="s">
        <v>4</v>
      </c>
      <c r="C130" s="1" t="s">
        <v>5</v>
      </c>
      <c r="D130" s="1">
        <v>141</v>
      </c>
      <c r="E130" s="3">
        <f t="shared" ref="E130:E193" si="2">(D130/$D$7916)</f>
        <v>2.3723896646995685E-6</v>
      </c>
      <c r="F130" s="3">
        <f>D130/RIF!C$2</f>
        <v>1.0785514365769684E-4</v>
      </c>
    </row>
    <row r="131" spans="1:6" x14ac:dyDescent="0.3">
      <c r="A131" s="1" t="s">
        <v>40</v>
      </c>
      <c r="B131" s="1" t="s">
        <v>4</v>
      </c>
      <c r="C131" s="1" t="s">
        <v>7</v>
      </c>
      <c r="D131" s="1">
        <v>1067</v>
      </c>
      <c r="E131" s="3">
        <f t="shared" si="2"/>
        <v>1.7952764342088225E-5</v>
      </c>
      <c r="F131" s="3">
        <f>D131/RIF!C$2</f>
        <v>8.1618041335292579E-4</v>
      </c>
    </row>
    <row r="132" spans="1:6" x14ac:dyDescent="0.3">
      <c r="A132" s="1" t="s">
        <v>41</v>
      </c>
      <c r="B132" s="1" t="s">
        <v>4</v>
      </c>
      <c r="C132" s="1" t="s">
        <v>7</v>
      </c>
      <c r="D132" s="1">
        <v>265</v>
      </c>
      <c r="E132" s="3">
        <f t="shared" si="2"/>
        <v>4.4587465329459977E-6</v>
      </c>
      <c r="F132" s="3">
        <f>D132/RIF!C$2</f>
        <v>2.0270647566872103E-4</v>
      </c>
    </row>
    <row r="133" spans="1:6" x14ac:dyDescent="0.3">
      <c r="A133" s="1" t="s">
        <v>165</v>
      </c>
      <c r="B133" s="1" t="s">
        <v>4</v>
      </c>
      <c r="C133" s="1" t="s">
        <v>7</v>
      </c>
      <c r="D133" s="1">
        <v>3374</v>
      </c>
      <c r="E133" s="3">
        <f t="shared" si="2"/>
        <v>5.6769097366640742E-5</v>
      </c>
      <c r="F133" s="3">
        <f>D133/RIF!C$2</f>
        <v>2.5808741468160931E-3</v>
      </c>
    </row>
    <row r="134" spans="1:6" x14ac:dyDescent="0.3">
      <c r="A134" s="1" t="s">
        <v>166</v>
      </c>
      <c r="B134" s="1" t="s">
        <v>4</v>
      </c>
      <c r="C134" s="1" t="s">
        <v>7</v>
      </c>
      <c r="D134" s="1">
        <v>159</v>
      </c>
      <c r="E134" s="3">
        <f t="shared" si="2"/>
        <v>2.6752479197675987E-6</v>
      </c>
      <c r="F134" s="3">
        <f>D134/RIF!C$2</f>
        <v>1.2162388540123261E-4</v>
      </c>
    </row>
    <row r="135" spans="1:6" x14ac:dyDescent="0.3">
      <c r="A135" s="1" t="s">
        <v>24</v>
      </c>
      <c r="B135" s="1" t="s">
        <v>4</v>
      </c>
      <c r="C135" s="1" t="s">
        <v>5</v>
      </c>
      <c r="D135" s="1">
        <v>10761</v>
      </c>
      <c r="E135" s="3">
        <f t="shared" si="2"/>
        <v>1.810587601548373E-4</v>
      </c>
      <c r="F135" s="3">
        <f>D135/RIF!C$2</f>
        <v>8.2314127723437987E-3</v>
      </c>
    </row>
    <row r="136" spans="1:6" x14ac:dyDescent="0.3">
      <c r="A136" s="1" t="s">
        <v>55</v>
      </c>
      <c r="B136" s="1" t="s">
        <v>4</v>
      </c>
      <c r="C136" s="1" t="s">
        <v>20</v>
      </c>
      <c r="D136" s="1">
        <v>304</v>
      </c>
      <c r="E136" s="3">
        <f t="shared" si="2"/>
        <v>5.1149394189267298E-6</v>
      </c>
      <c r="F136" s="3">
        <f>D136/RIF!C$2</f>
        <v>2.3253874944638184E-4</v>
      </c>
    </row>
    <row r="137" spans="1:6" x14ac:dyDescent="0.3">
      <c r="A137" s="1" t="s">
        <v>167</v>
      </c>
      <c r="B137" s="1" t="s">
        <v>4</v>
      </c>
      <c r="C137" s="1" t="s">
        <v>20</v>
      </c>
      <c r="D137" s="1">
        <v>1728</v>
      </c>
      <c r="E137" s="3">
        <f t="shared" si="2"/>
        <v>2.9074392486530885E-5</v>
      </c>
      <c r="F137" s="3">
        <f>D137/RIF!C$2</f>
        <v>1.3217992073794335E-3</v>
      </c>
    </row>
    <row r="138" spans="1:6" x14ac:dyDescent="0.3">
      <c r="A138" s="1" t="s">
        <v>168</v>
      </c>
      <c r="B138" s="1" t="s">
        <v>4</v>
      </c>
      <c r="C138" s="1" t="s">
        <v>20</v>
      </c>
      <c r="D138" s="1">
        <v>1091</v>
      </c>
      <c r="E138" s="3">
        <f t="shared" si="2"/>
        <v>1.8356575348845598E-5</v>
      </c>
      <c r="F138" s="3">
        <f>D138/RIF!C$2</f>
        <v>8.3453873567764013E-4</v>
      </c>
    </row>
    <row r="139" spans="1:6" x14ac:dyDescent="0.3">
      <c r="A139" s="1" t="s">
        <v>169</v>
      </c>
      <c r="B139" s="1" t="s">
        <v>4</v>
      </c>
      <c r="C139" s="1" t="s">
        <v>20</v>
      </c>
      <c r="D139" s="1">
        <v>14631</v>
      </c>
      <c r="E139" s="3">
        <f t="shared" si="2"/>
        <v>2.4617328499446377E-4</v>
      </c>
      <c r="F139" s="3">
        <f>D139/RIF!C$2</f>
        <v>1.119169224720399E-2</v>
      </c>
    </row>
    <row r="140" spans="1:6" x14ac:dyDescent="0.3">
      <c r="A140" s="1" t="s">
        <v>53</v>
      </c>
      <c r="B140" s="1" t="s">
        <v>4</v>
      </c>
      <c r="C140" s="1" t="s">
        <v>5</v>
      </c>
      <c r="D140" s="1">
        <v>1144</v>
      </c>
      <c r="E140" s="3">
        <f t="shared" si="2"/>
        <v>1.9248324655434798E-5</v>
      </c>
      <c r="F140" s="3">
        <f>D140/RIF!C$2</f>
        <v>8.7508003081138435E-4</v>
      </c>
    </row>
    <row r="141" spans="1:6" x14ac:dyDescent="0.3">
      <c r="A141" s="1" t="s">
        <v>170</v>
      </c>
      <c r="B141" s="1" t="s">
        <v>4</v>
      </c>
      <c r="C141" s="1" t="s">
        <v>20</v>
      </c>
      <c r="D141" s="1">
        <v>5075</v>
      </c>
      <c r="E141" s="3">
        <f t="shared" si="2"/>
        <v>8.5389202470569585E-5</v>
      </c>
      <c r="F141" s="3">
        <f>D141/RIF!C$2</f>
        <v>3.8820202415802232E-3</v>
      </c>
    </row>
    <row r="142" spans="1:6" x14ac:dyDescent="0.3">
      <c r="A142" s="1" t="s">
        <v>171</v>
      </c>
      <c r="B142" s="1" t="s">
        <v>4</v>
      </c>
      <c r="C142" s="1" t="s">
        <v>20</v>
      </c>
      <c r="D142" s="1">
        <v>6863</v>
      </c>
      <c r="E142" s="3">
        <f t="shared" si="2"/>
        <v>1.154731224739939E-4</v>
      </c>
      <c r="F142" s="3">
        <f>D142/RIF!C$2</f>
        <v>5.2497152547714429E-3</v>
      </c>
    </row>
    <row r="143" spans="1:6" x14ac:dyDescent="0.3">
      <c r="A143" s="1" t="s">
        <v>172</v>
      </c>
      <c r="B143" s="1" t="s">
        <v>4</v>
      </c>
      <c r="C143" s="1" t="s">
        <v>7</v>
      </c>
      <c r="D143" s="1">
        <v>950</v>
      </c>
      <c r="E143" s="3">
        <f t="shared" si="2"/>
        <v>1.5984185684146029E-5</v>
      </c>
      <c r="F143" s="3">
        <f>D143/RIF!C$2</f>
        <v>7.2668359201994326E-4</v>
      </c>
    </row>
    <row r="144" spans="1:6" x14ac:dyDescent="0.3">
      <c r="A144" s="1" t="s">
        <v>173</v>
      </c>
      <c r="B144" s="1" t="s">
        <v>4</v>
      </c>
      <c r="C144" s="1" t="s">
        <v>7</v>
      </c>
      <c r="D144" s="1">
        <v>5341</v>
      </c>
      <c r="E144" s="3">
        <f t="shared" si="2"/>
        <v>8.9864774462130472E-5</v>
      </c>
      <c r="F144" s="3">
        <f>D144/RIF!C$2</f>
        <v>4.0854916473458073E-3</v>
      </c>
    </row>
    <row r="145" spans="1:6" x14ac:dyDescent="0.3">
      <c r="A145" s="1" t="s">
        <v>174</v>
      </c>
      <c r="B145" s="1" t="s">
        <v>4</v>
      </c>
      <c r="C145" s="1" t="s">
        <v>7</v>
      </c>
      <c r="D145" s="1">
        <v>895</v>
      </c>
      <c r="E145" s="3">
        <f t="shared" si="2"/>
        <v>1.5058785460327049E-5</v>
      </c>
      <c r="F145" s="3">
        <f>D145/RIF!C$2</f>
        <v>6.846124366924729E-4</v>
      </c>
    </row>
    <row r="146" spans="1:6" x14ac:dyDescent="0.3">
      <c r="A146" s="1" t="s">
        <v>175</v>
      </c>
      <c r="B146" s="1" t="s">
        <v>4</v>
      </c>
      <c r="C146" s="1" t="s">
        <v>7</v>
      </c>
      <c r="D146" s="1">
        <v>282</v>
      </c>
      <c r="E146" s="3">
        <f t="shared" si="2"/>
        <v>4.7447793293991369E-6</v>
      </c>
      <c r="F146" s="3">
        <f>D146/RIF!C$2</f>
        <v>2.1571028731539368E-4</v>
      </c>
    </row>
    <row r="147" spans="1:6" x14ac:dyDescent="0.3">
      <c r="A147" s="1" t="s">
        <v>176</v>
      </c>
      <c r="B147" s="1" t="s">
        <v>4</v>
      </c>
      <c r="C147" s="1" t="s">
        <v>7</v>
      </c>
      <c r="D147" s="1">
        <v>329</v>
      </c>
      <c r="E147" s="3">
        <f t="shared" si="2"/>
        <v>5.5355758842989935E-6</v>
      </c>
      <c r="F147" s="3">
        <f>D147/RIF!C$2</f>
        <v>2.5166200186795928E-4</v>
      </c>
    </row>
    <row r="148" spans="1:6" x14ac:dyDescent="0.3">
      <c r="A148" s="1" t="s">
        <v>177</v>
      </c>
      <c r="B148" s="1" t="s">
        <v>4</v>
      </c>
      <c r="C148" s="1" t="s">
        <v>7</v>
      </c>
      <c r="D148" s="1">
        <v>85</v>
      </c>
      <c r="E148" s="3">
        <f t="shared" si="2"/>
        <v>1.4301639822656974E-6</v>
      </c>
      <c r="F148" s="3">
        <f>D148/RIF!C$2</f>
        <v>6.5019058233363344E-5</v>
      </c>
    </row>
    <row r="149" spans="1:6" x14ac:dyDescent="0.3">
      <c r="A149" s="1" t="s">
        <v>178</v>
      </c>
      <c r="B149" s="1" t="s">
        <v>4</v>
      </c>
      <c r="C149" s="1" t="s">
        <v>7</v>
      </c>
      <c r="D149" s="1">
        <v>1099</v>
      </c>
      <c r="E149" s="3">
        <f t="shared" si="2"/>
        <v>1.8491179017764723E-5</v>
      </c>
      <c r="F149" s="3">
        <f>D149/RIF!C$2</f>
        <v>8.4065817645254484E-4</v>
      </c>
    </row>
    <row r="150" spans="1:6" x14ac:dyDescent="0.3">
      <c r="A150" s="1" t="s">
        <v>179</v>
      </c>
      <c r="B150" s="1" t="s">
        <v>4</v>
      </c>
      <c r="C150" s="1" t="s">
        <v>7</v>
      </c>
      <c r="D150" s="1">
        <v>5985</v>
      </c>
      <c r="E150" s="3">
        <f t="shared" si="2"/>
        <v>1.0070036981011999E-4</v>
      </c>
      <c r="F150" s="3">
        <f>D150/RIF!C$2</f>
        <v>4.5781066297256425E-3</v>
      </c>
    </row>
    <row r="151" spans="1:6" x14ac:dyDescent="0.3">
      <c r="A151" s="1" t="s">
        <v>180</v>
      </c>
      <c r="B151" s="1" t="s">
        <v>4</v>
      </c>
      <c r="C151" s="1" t="s">
        <v>7</v>
      </c>
      <c r="D151" s="1">
        <v>551</v>
      </c>
      <c r="E151" s="3">
        <f t="shared" si="2"/>
        <v>9.2708276968046982E-6</v>
      </c>
      <c r="F151" s="3">
        <f>D151/RIF!C$2</f>
        <v>4.2147648337156711E-4</v>
      </c>
    </row>
    <row r="152" spans="1:6" x14ac:dyDescent="0.3">
      <c r="A152" s="1" t="s">
        <v>181</v>
      </c>
      <c r="B152" s="1" t="s">
        <v>4</v>
      </c>
      <c r="C152" s="1" t="s">
        <v>7</v>
      </c>
      <c r="D152" s="1">
        <v>1653</v>
      </c>
      <c r="E152" s="3">
        <f t="shared" si="2"/>
        <v>2.7812483090414091E-5</v>
      </c>
      <c r="F152" s="3">
        <f>D152/RIF!C$2</f>
        <v>1.2644294501147012E-3</v>
      </c>
    </row>
    <row r="153" spans="1:6" x14ac:dyDescent="0.3">
      <c r="A153" s="1" t="s">
        <v>182</v>
      </c>
      <c r="B153" s="1" t="s">
        <v>4</v>
      </c>
      <c r="C153" s="1" t="s">
        <v>7</v>
      </c>
      <c r="D153" s="1">
        <v>235</v>
      </c>
      <c r="E153" s="3">
        <f t="shared" si="2"/>
        <v>3.9539827744992812E-6</v>
      </c>
      <c r="F153" s="3">
        <f>D153/RIF!C$2</f>
        <v>1.7975857276282807E-4</v>
      </c>
    </row>
    <row r="154" spans="1:6" x14ac:dyDescent="0.3">
      <c r="A154" s="1" t="s">
        <v>183</v>
      </c>
      <c r="B154" s="1" t="s">
        <v>4</v>
      </c>
      <c r="C154" s="1" t="s">
        <v>7</v>
      </c>
      <c r="D154" s="1">
        <v>1313</v>
      </c>
      <c r="E154" s="3">
        <f t="shared" si="2"/>
        <v>2.2091827161351301E-5</v>
      </c>
      <c r="F154" s="3">
        <f>D154/RIF!C$2</f>
        <v>1.004353217181248E-3</v>
      </c>
    </row>
    <row r="155" spans="1:6" x14ac:dyDescent="0.3">
      <c r="A155" s="1" t="s">
        <v>184</v>
      </c>
      <c r="B155" s="1" t="s">
        <v>4</v>
      </c>
      <c r="C155" s="1" t="s">
        <v>7</v>
      </c>
      <c r="D155" s="1">
        <v>994</v>
      </c>
      <c r="E155" s="3">
        <f t="shared" si="2"/>
        <v>1.6724505863201213E-5</v>
      </c>
      <c r="F155" s="3">
        <f>D155/RIF!C$2</f>
        <v>7.6034051628191953E-4</v>
      </c>
    </row>
    <row r="156" spans="1:6" x14ac:dyDescent="0.3">
      <c r="A156" s="1" t="s">
        <v>16</v>
      </c>
      <c r="B156" s="1" t="s">
        <v>4</v>
      </c>
      <c r="C156" s="1" t="s">
        <v>7</v>
      </c>
      <c r="D156" s="1">
        <v>235</v>
      </c>
      <c r="E156" s="3">
        <f t="shared" si="2"/>
        <v>3.9539827744992812E-6</v>
      </c>
      <c r="F156" s="3">
        <f>D156/RIF!C$2</f>
        <v>1.7975857276282807E-4</v>
      </c>
    </row>
    <row r="157" spans="1:6" x14ac:dyDescent="0.3">
      <c r="A157" s="1" t="s">
        <v>185</v>
      </c>
      <c r="B157" s="1" t="s">
        <v>4</v>
      </c>
      <c r="C157" s="1" t="s">
        <v>7</v>
      </c>
      <c r="D157" s="1">
        <v>680</v>
      </c>
      <c r="E157" s="3">
        <f t="shared" si="2"/>
        <v>1.1441311858125579E-5</v>
      </c>
      <c r="F157" s="3">
        <f>D157/RIF!C$2</f>
        <v>5.2015246586690675E-4</v>
      </c>
    </row>
    <row r="158" spans="1:6" x14ac:dyDescent="0.3">
      <c r="A158" s="1" t="s">
        <v>186</v>
      </c>
      <c r="B158" s="1" t="s">
        <v>4</v>
      </c>
      <c r="C158" s="1" t="s">
        <v>7</v>
      </c>
      <c r="D158" s="1">
        <v>303</v>
      </c>
      <c r="E158" s="3">
        <f t="shared" si="2"/>
        <v>5.0981139603118388E-6</v>
      </c>
      <c r="F158" s="3">
        <f>D158/RIF!C$2</f>
        <v>2.3177381934951874E-4</v>
      </c>
    </row>
    <row r="159" spans="1:6" x14ac:dyDescent="0.3">
      <c r="A159" s="1" t="s">
        <v>187</v>
      </c>
      <c r="B159" s="1" t="s">
        <v>4</v>
      </c>
      <c r="C159" s="1" t="s">
        <v>20</v>
      </c>
      <c r="D159" s="1">
        <v>7359</v>
      </c>
      <c r="E159" s="3">
        <f t="shared" si="2"/>
        <v>1.2381854994697962E-4</v>
      </c>
      <c r="F159" s="3">
        <f>D159/RIF!C$2</f>
        <v>5.6291205828155394E-3</v>
      </c>
    </row>
    <row r="160" spans="1:6" x14ac:dyDescent="0.3">
      <c r="A160" s="1" t="s">
        <v>188</v>
      </c>
      <c r="B160" s="1" t="s">
        <v>4</v>
      </c>
      <c r="C160" s="1" t="s">
        <v>20</v>
      </c>
      <c r="D160" s="1">
        <v>491</v>
      </c>
      <c r="E160" s="3">
        <f t="shared" si="2"/>
        <v>8.2613001799112634E-6</v>
      </c>
      <c r="F160" s="3">
        <f>D160/RIF!C$2</f>
        <v>3.7558067755978121E-4</v>
      </c>
    </row>
    <row r="161" spans="1:6" x14ac:dyDescent="0.3">
      <c r="A161" s="1" t="s">
        <v>189</v>
      </c>
      <c r="B161" s="1" t="s">
        <v>4</v>
      </c>
      <c r="C161" s="1" t="s">
        <v>20</v>
      </c>
      <c r="D161" s="1">
        <v>7160</v>
      </c>
      <c r="E161" s="3">
        <f t="shared" si="2"/>
        <v>1.204702836826164E-4</v>
      </c>
      <c r="F161" s="3">
        <f>D161/RIF!C$2</f>
        <v>5.4768994935397832E-3</v>
      </c>
    </row>
    <row r="162" spans="1:6" x14ac:dyDescent="0.3">
      <c r="A162" s="1" t="s">
        <v>190</v>
      </c>
      <c r="B162" s="1" t="s">
        <v>4</v>
      </c>
      <c r="C162" s="1" t="s">
        <v>20</v>
      </c>
      <c r="D162" s="1">
        <v>1955</v>
      </c>
      <c r="E162" s="3">
        <f t="shared" si="2"/>
        <v>3.2893771592111044E-5</v>
      </c>
      <c r="F162" s="3">
        <f>D162/RIF!C$2</f>
        <v>1.4954383393673569E-3</v>
      </c>
    </row>
    <row r="163" spans="1:6" x14ac:dyDescent="0.3">
      <c r="A163" s="1" t="s">
        <v>191</v>
      </c>
      <c r="B163" s="1" t="s">
        <v>4</v>
      </c>
      <c r="C163" s="1" t="s">
        <v>20</v>
      </c>
      <c r="D163" s="1">
        <v>5313</v>
      </c>
      <c r="E163" s="3">
        <f t="shared" si="2"/>
        <v>8.9393661620913535E-5</v>
      </c>
      <c r="F163" s="3">
        <f>D163/RIF!C$2</f>
        <v>4.0640736046336405E-3</v>
      </c>
    </row>
    <row r="164" spans="1:6" x14ac:dyDescent="0.3">
      <c r="A164" s="1" t="s">
        <v>192</v>
      </c>
      <c r="B164" s="1" t="s">
        <v>4</v>
      </c>
      <c r="C164" s="1" t="s">
        <v>20</v>
      </c>
      <c r="D164" s="1">
        <v>7276</v>
      </c>
      <c r="E164" s="3">
        <f t="shared" si="2"/>
        <v>1.2242203688194369E-4</v>
      </c>
      <c r="F164" s="3">
        <f>D164/RIF!C$2</f>
        <v>5.5656313847759027E-3</v>
      </c>
    </row>
    <row r="165" spans="1:6" x14ac:dyDescent="0.3">
      <c r="A165" s="1" t="s">
        <v>193</v>
      </c>
      <c r="B165" s="1" t="s">
        <v>4</v>
      </c>
      <c r="C165" s="1" t="s">
        <v>20</v>
      </c>
      <c r="D165" s="1">
        <v>2069</v>
      </c>
      <c r="E165" s="3">
        <f t="shared" si="2"/>
        <v>3.4811873874208567E-5</v>
      </c>
      <c r="F165" s="3">
        <f>D165/RIF!C$2</f>
        <v>1.5826403704097501E-3</v>
      </c>
    </row>
    <row r="166" spans="1:6" x14ac:dyDescent="0.3">
      <c r="A166" s="1" t="s">
        <v>194</v>
      </c>
      <c r="B166" s="1" t="s">
        <v>4</v>
      </c>
      <c r="C166" s="1" t="s">
        <v>20</v>
      </c>
      <c r="D166" s="1">
        <v>1877</v>
      </c>
      <c r="E166" s="3">
        <f t="shared" si="2"/>
        <v>3.158138582014958E-5</v>
      </c>
      <c r="F166" s="3">
        <f>D166/RIF!C$2</f>
        <v>1.4357737918120352E-3</v>
      </c>
    </row>
    <row r="167" spans="1:6" x14ac:dyDescent="0.3">
      <c r="A167" s="1" t="s">
        <v>39</v>
      </c>
      <c r="B167" s="1" t="s">
        <v>4</v>
      </c>
      <c r="C167" s="1" t="s">
        <v>20</v>
      </c>
      <c r="D167" s="1">
        <v>1224</v>
      </c>
      <c r="E167" s="3">
        <f t="shared" si="2"/>
        <v>2.0594361344626041E-5</v>
      </c>
      <c r="F167" s="3">
        <f>D167/RIF!C$2</f>
        <v>9.3627443856043218E-4</v>
      </c>
    </row>
    <row r="168" spans="1:6" x14ac:dyDescent="0.3">
      <c r="A168" s="1" t="s">
        <v>195</v>
      </c>
      <c r="B168" s="1" t="s">
        <v>4</v>
      </c>
      <c r="C168" s="1" t="s">
        <v>20</v>
      </c>
      <c r="D168" s="1">
        <v>4750</v>
      </c>
      <c r="E168" s="3">
        <f t="shared" si="2"/>
        <v>7.9920928420730154E-5</v>
      </c>
      <c r="F168" s="3">
        <f>D168/RIF!C$2</f>
        <v>3.6334179600997162E-3</v>
      </c>
    </row>
    <row r="169" spans="1:6" x14ac:dyDescent="0.3">
      <c r="A169" s="1" t="s">
        <v>196</v>
      </c>
      <c r="B169" s="1" t="s">
        <v>4</v>
      </c>
      <c r="C169" s="1" t="s">
        <v>20</v>
      </c>
      <c r="D169" s="1">
        <v>2422</v>
      </c>
      <c r="E169" s="3">
        <f t="shared" si="2"/>
        <v>4.0751260765264928E-5</v>
      </c>
      <c r="F169" s="3">
        <f>D169/RIF!C$2</f>
        <v>1.8526606946024237E-3</v>
      </c>
    </row>
    <row r="170" spans="1:6" x14ac:dyDescent="0.3">
      <c r="A170" s="1" t="s">
        <v>197</v>
      </c>
      <c r="B170" s="1" t="s">
        <v>4</v>
      </c>
      <c r="C170" s="1" t="s">
        <v>20</v>
      </c>
      <c r="D170" s="1">
        <v>11112</v>
      </c>
      <c r="E170" s="3">
        <f t="shared" si="2"/>
        <v>1.8696449612866389E-4</v>
      </c>
      <c r="F170" s="3">
        <f>D170/RIF!C$2</f>
        <v>8.4999032363427471E-3</v>
      </c>
    </row>
    <row r="171" spans="1:6" x14ac:dyDescent="0.3">
      <c r="A171" s="1" t="s">
        <v>198</v>
      </c>
      <c r="B171" s="1" t="s">
        <v>4</v>
      </c>
      <c r="C171" s="1" t="s">
        <v>20</v>
      </c>
      <c r="D171" s="1">
        <v>11565</v>
      </c>
      <c r="E171" s="3">
        <f t="shared" si="2"/>
        <v>1.9458642888120931E-4</v>
      </c>
      <c r="F171" s="3">
        <f>D171/RIF!C$2</f>
        <v>8.8464165702217303E-3</v>
      </c>
    </row>
    <row r="172" spans="1:6" x14ac:dyDescent="0.3">
      <c r="A172" s="1" t="s">
        <v>199</v>
      </c>
      <c r="B172" s="1" t="s">
        <v>4</v>
      </c>
      <c r="C172" s="1" t="s">
        <v>20</v>
      </c>
      <c r="D172" s="1">
        <v>871</v>
      </c>
      <c r="E172" s="3">
        <f t="shared" si="2"/>
        <v>1.4654974453569675E-5</v>
      </c>
      <c r="F172" s="3">
        <f>D172/RIF!C$2</f>
        <v>6.6625411436775845E-4</v>
      </c>
    </row>
    <row r="173" spans="1:6" x14ac:dyDescent="0.3">
      <c r="A173" s="1" t="s">
        <v>200</v>
      </c>
      <c r="B173" s="1" t="s">
        <v>4</v>
      </c>
      <c r="C173" s="1" t="s">
        <v>20</v>
      </c>
      <c r="D173" s="1">
        <v>2438</v>
      </c>
      <c r="E173" s="3">
        <f t="shared" si="2"/>
        <v>4.1020468103103178E-5</v>
      </c>
      <c r="F173" s="3">
        <f>D173/RIF!C$2</f>
        <v>1.8648995761522333E-3</v>
      </c>
    </row>
    <row r="174" spans="1:6" x14ac:dyDescent="0.3">
      <c r="A174" s="1" t="s">
        <v>201</v>
      </c>
      <c r="B174" s="1" t="s">
        <v>4</v>
      </c>
      <c r="C174" s="1" t="s">
        <v>20</v>
      </c>
      <c r="D174" s="1">
        <v>15401</v>
      </c>
      <c r="E174" s="3">
        <f t="shared" si="2"/>
        <v>2.5912888812792951E-4</v>
      </c>
      <c r="F174" s="3">
        <f>D174/RIF!C$2</f>
        <v>1.1780688421788576E-2</v>
      </c>
    </row>
    <row r="175" spans="1:6" x14ac:dyDescent="0.3">
      <c r="A175" s="1" t="s">
        <v>37</v>
      </c>
      <c r="B175" s="1" t="s">
        <v>4</v>
      </c>
      <c r="C175" s="1" t="s">
        <v>20</v>
      </c>
      <c r="D175" s="1">
        <v>8201</v>
      </c>
      <c r="E175" s="3">
        <f t="shared" si="2"/>
        <v>1.3798558610071747E-4</v>
      </c>
      <c r="F175" s="3">
        <f>D175/RIF!C$2</f>
        <v>6.273191724374268E-3</v>
      </c>
    </row>
    <row r="176" spans="1:6" x14ac:dyDescent="0.3">
      <c r="A176" s="1" t="s">
        <v>202</v>
      </c>
      <c r="B176" s="1" t="s">
        <v>4</v>
      </c>
      <c r="C176" s="1" t="s">
        <v>20</v>
      </c>
      <c r="D176" s="1">
        <v>10442</v>
      </c>
      <c r="E176" s="3">
        <f t="shared" si="2"/>
        <v>1.7569143885668719E-4</v>
      </c>
      <c r="F176" s="3">
        <f>D176/RIF!C$2</f>
        <v>7.9874000714444705E-3</v>
      </c>
    </row>
    <row r="177" spans="1:6" x14ac:dyDescent="0.3">
      <c r="A177" s="1" t="s">
        <v>203</v>
      </c>
      <c r="B177" s="1" t="s">
        <v>4</v>
      </c>
      <c r="C177" s="1" t="s">
        <v>20</v>
      </c>
      <c r="D177" s="1">
        <v>2670</v>
      </c>
      <c r="E177" s="3">
        <f t="shared" si="2"/>
        <v>4.4923974501757789E-5</v>
      </c>
      <c r="F177" s="3">
        <f>D177/RIF!C$2</f>
        <v>2.0423633586244723E-3</v>
      </c>
    </row>
    <row r="178" spans="1:6" x14ac:dyDescent="0.3">
      <c r="A178" s="1" t="s">
        <v>204</v>
      </c>
      <c r="B178" s="1" t="s">
        <v>4</v>
      </c>
      <c r="C178" s="1" t="s">
        <v>20</v>
      </c>
      <c r="D178" s="1">
        <v>3628</v>
      </c>
      <c r="E178" s="3">
        <f t="shared" si="2"/>
        <v>6.1042763854822943E-5</v>
      </c>
      <c r="F178" s="3">
        <f>D178/RIF!C$2</f>
        <v>2.7751663914193201E-3</v>
      </c>
    </row>
    <row r="179" spans="1:6" x14ac:dyDescent="0.3">
      <c r="A179" s="1" t="s">
        <v>205</v>
      </c>
      <c r="B179" s="1" t="s">
        <v>4</v>
      </c>
      <c r="C179" s="1" t="s">
        <v>20</v>
      </c>
      <c r="D179" s="1">
        <v>4840</v>
      </c>
      <c r="E179" s="3">
        <f t="shared" si="2"/>
        <v>8.1435219696070305E-5</v>
      </c>
      <c r="F179" s="3">
        <f>D179/RIF!C$2</f>
        <v>3.7022616688173952E-3</v>
      </c>
    </row>
    <row r="180" spans="1:6" x14ac:dyDescent="0.3">
      <c r="A180" s="1" t="s">
        <v>206</v>
      </c>
      <c r="B180" s="1" t="s">
        <v>4</v>
      </c>
      <c r="C180" s="1" t="s">
        <v>20</v>
      </c>
      <c r="D180" s="1">
        <v>23199</v>
      </c>
      <c r="E180" s="3">
        <f t="shared" si="2"/>
        <v>3.9033381440684603E-4</v>
      </c>
      <c r="F180" s="3">
        <f>D180/RIF!C$2</f>
        <v>1.7745613317127016E-2</v>
      </c>
    </row>
    <row r="181" spans="1:6" x14ac:dyDescent="0.3">
      <c r="A181" s="1" t="s">
        <v>207</v>
      </c>
      <c r="B181" s="1" t="s">
        <v>4</v>
      </c>
      <c r="C181" s="1" t="s">
        <v>20</v>
      </c>
      <c r="D181" s="1">
        <v>9251</v>
      </c>
      <c r="E181" s="3">
        <f t="shared" si="2"/>
        <v>1.5565231764635255E-4</v>
      </c>
      <c r="F181" s="3">
        <f>D181/RIF!C$2</f>
        <v>7.0763683260805215E-3</v>
      </c>
    </row>
    <row r="182" spans="1:6" x14ac:dyDescent="0.3">
      <c r="A182" s="1" t="s">
        <v>208</v>
      </c>
      <c r="B182" s="1" t="s">
        <v>4</v>
      </c>
      <c r="C182" s="1" t="s">
        <v>20</v>
      </c>
      <c r="D182" s="1">
        <v>1658</v>
      </c>
      <c r="E182" s="3">
        <f t="shared" si="2"/>
        <v>2.7896610383488547E-5</v>
      </c>
      <c r="F182" s="3">
        <f>D182/RIF!C$2</f>
        <v>1.2682541005990167E-3</v>
      </c>
    </row>
    <row r="183" spans="1:6" x14ac:dyDescent="0.3">
      <c r="A183" s="1" t="s">
        <v>209</v>
      </c>
      <c r="B183" s="1" t="s">
        <v>4</v>
      </c>
      <c r="C183" s="1" t="s">
        <v>20</v>
      </c>
      <c r="D183" s="1">
        <v>24940</v>
      </c>
      <c r="E183" s="3">
        <f t="shared" si="2"/>
        <v>4.196269378553705E-4</v>
      </c>
      <c r="F183" s="3">
        <f>D183/RIF!C$2</f>
        <v>1.9077356615765668E-2</v>
      </c>
    </row>
    <row r="184" spans="1:6" x14ac:dyDescent="0.3">
      <c r="A184" s="1" t="s">
        <v>210</v>
      </c>
      <c r="B184" s="1" t="s">
        <v>4</v>
      </c>
      <c r="C184" s="1" t="s">
        <v>20</v>
      </c>
      <c r="D184" s="1">
        <v>569</v>
      </c>
      <c r="E184" s="3">
        <f t="shared" si="2"/>
        <v>9.5736859518727276E-6</v>
      </c>
      <c r="F184" s="3">
        <f>D184/RIF!C$2</f>
        <v>4.3524522511510284E-4</v>
      </c>
    </row>
    <row r="185" spans="1:6" x14ac:dyDescent="0.3">
      <c r="A185" s="1" t="s">
        <v>211</v>
      </c>
      <c r="B185" s="1" t="s">
        <v>4</v>
      </c>
      <c r="C185" s="1" t="s">
        <v>20</v>
      </c>
      <c r="D185" s="1">
        <v>54294</v>
      </c>
      <c r="E185" s="3">
        <f t="shared" si="2"/>
        <v>9.1352145003686794E-4</v>
      </c>
      <c r="F185" s="3">
        <f>D185/RIF!C$2</f>
        <v>4.1531114679085053E-2</v>
      </c>
    </row>
    <row r="186" spans="1:6" x14ac:dyDescent="0.3">
      <c r="A186" s="1" t="s">
        <v>212</v>
      </c>
      <c r="B186" s="1" t="s">
        <v>4</v>
      </c>
      <c r="C186" s="1" t="s">
        <v>20</v>
      </c>
      <c r="D186" s="1">
        <v>9668</v>
      </c>
      <c r="E186" s="3">
        <f t="shared" si="2"/>
        <v>1.626685338887619E-4</v>
      </c>
      <c r="F186" s="3">
        <f>D186/RIF!C$2</f>
        <v>7.3953441764724329E-3</v>
      </c>
    </row>
    <row r="187" spans="1:6" x14ac:dyDescent="0.3">
      <c r="A187" s="1" t="s">
        <v>213</v>
      </c>
      <c r="B187" s="1" t="s">
        <v>4</v>
      </c>
      <c r="C187" s="1" t="s">
        <v>20</v>
      </c>
      <c r="D187" s="1">
        <v>1787</v>
      </c>
      <c r="E187" s="3">
        <f t="shared" si="2"/>
        <v>3.0067094544809426E-5</v>
      </c>
      <c r="F187" s="3">
        <f>D187/RIF!C$2</f>
        <v>1.3669300830943564E-3</v>
      </c>
    </row>
    <row r="188" spans="1:6" x14ac:dyDescent="0.3">
      <c r="A188" s="1" t="s">
        <v>46</v>
      </c>
      <c r="B188" s="1" t="s">
        <v>4</v>
      </c>
      <c r="C188" s="1" t="s">
        <v>20</v>
      </c>
      <c r="D188" s="1">
        <v>1029</v>
      </c>
      <c r="E188" s="3">
        <f t="shared" si="2"/>
        <v>1.7313396914722384E-5</v>
      </c>
      <c r="F188" s="3">
        <f>D188/RIF!C$2</f>
        <v>7.8711306967212797E-4</v>
      </c>
    </row>
    <row r="189" spans="1:6" x14ac:dyDescent="0.3">
      <c r="A189" s="1" t="s">
        <v>214</v>
      </c>
      <c r="B189" s="1" t="s">
        <v>4</v>
      </c>
      <c r="C189" s="1" t="s">
        <v>20</v>
      </c>
      <c r="D189" s="1">
        <v>1418</v>
      </c>
      <c r="E189" s="3">
        <f t="shared" si="2"/>
        <v>2.3858500315914811E-5</v>
      </c>
      <c r="F189" s="3">
        <f>D189/RIF!C$2</f>
        <v>1.0846708773518733E-3</v>
      </c>
    </row>
    <row r="190" spans="1:6" x14ac:dyDescent="0.3">
      <c r="A190" s="1" t="s">
        <v>215</v>
      </c>
      <c r="B190" s="1" t="s">
        <v>4</v>
      </c>
      <c r="C190" s="1" t="s">
        <v>7</v>
      </c>
      <c r="D190" s="1">
        <v>5419</v>
      </c>
      <c r="E190" s="3">
        <f t="shared" si="2"/>
        <v>9.117716023409193E-5</v>
      </c>
      <c r="F190" s="3">
        <f>D190/RIF!C$2</f>
        <v>4.1451561949011288E-3</v>
      </c>
    </row>
    <row r="191" spans="1:6" x14ac:dyDescent="0.3">
      <c r="A191" s="1" t="s">
        <v>216</v>
      </c>
      <c r="B191" s="1" t="s">
        <v>4</v>
      </c>
      <c r="C191" s="1" t="s">
        <v>7</v>
      </c>
      <c r="D191" s="1">
        <v>3655</v>
      </c>
      <c r="E191" s="3">
        <f t="shared" si="2"/>
        <v>6.1497051237424986E-5</v>
      </c>
      <c r="F191" s="3">
        <f>D191/RIF!C$2</f>
        <v>2.7958195040346237E-3</v>
      </c>
    </row>
    <row r="192" spans="1:6" x14ac:dyDescent="0.3">
      <c r="A192" s="1" t="s">
        <v>217</v>
      </c>
      <c r="B192" s="1" t="s">
        <v>4</v>
      </c>
      <c r="C192" s="1" t="s">
        <v>7</v>
      </c>
      <c r="D192" s="1">
        <v>40744</v>
      </c>
      <c r="E192" s="3">
        <f t="shared" si="2"/>
        <v>6.8553648580510084E-4</v>
      </c>
      <c r="F192" s="3">
        <f>D192/RIF!C$2</f>
        <v>3.1166311866590073E-2</v>
      </c>
    </row>
    <row r="193" spans="1:6" x14ac:dyDescent="0.3">
      <c r="A193" s="1" t="s">
        <v>218</v>
      </c>
      <c r="B193" s="1" t="s">
        <v>4</v>
      </c>
      <c r="C193" s="1" t="s">
        <v>7</v>
      </c>
      <c r="D193" s="1">
        <v>1015</v>
      </c>
      <c r="E193" s="3">
        <f t="shared" si="2"/>
        <v>1.7077840494113916E-5</v>
      </c>
      <c r="F193" s="3">
        <f>D193/RIF!C$2</f>
        <v>7.7640404831604459E-4</v>
      </c>
    </row>
    <row r="194" spans="1:6" x14ac:dyDescent="0.3">
      <c r="A194" s="1" t="s">
        <v>219</v>
      </c>
      <c r="B194" s="1" t="s">
        <v>4</v>
      </c>
      <c r="C194" s="1" t="s">
        <v>7</v>
      </c>
      <c r="D194" s="1">
        <v>679</v>
      </c>
      <c r="E194" s="3">
        <f t="shared" ref="E194:E257" si="3">(D194/$D$7916)</f>
        <v>1.1424486399510688E-5</v>
      </c>
      <c r="F194" s="3">
        <f>D194/RIF!C$2</f>
        <v>5.1938753577004363E-4</v>
      </c>
    </row>
    <row r="195" spans="1:6" x14ac:dyDescent="0.3">
      <c r="A195" s="1" t="s">
        <v>220</v>
      </c>
      <c r="B195" s="1" t="s">
        <v>4</v>
      </c>
      <c r="C195" s="1" t="s">
        <v>7</v>
      </c>
      <c r="D195" s="1">
        <v>785</v>
      </c>
      <c r="E195" s="3">
        <f t="shared" si="3"/>
        <v>1.3207985012689087E-5</v>
      </c>
      <c r="F195" s="3">
        <f>D195/RIF!C$2</f>
        <v>6.0047012603753206E-4</v>
      </c>
    </row>
    <row r="196" spans="1:6" x14ac:dyDescent="0.3">
      <c r="A196" s="1" t="s">
        <v>221</v>
      </c>
      <c r="B196" s="1" t="s">
        <v>4</v>
      </c>
      <c r="C196" s="1" t="s">
        <v>7</v>
      </c>
      <c r="D196" s="1">
        <v>1458</v>
      </c>
      <c r="E196" s="3">
        <f t="shared" si="3"/>
        <v>2.4531518660510434E-5</v>
      </c>
      <c r="F196" s="3">
        <f>D196/RIF!C$2</f>
        <v>1.1152680812263971E-3</v>
      </c>
    </row>
    <row r="197" spans="1:6" x14ac:dyDescent="0.3">
      <c r="A197" s="1" t="s">
        <v>222</v>
      </c>
      <c r="B197" s="1" t="s">
        <v>4</v>
      </c>
      <c r="C197" s="1" t="s">
        <v>7</v>
      </c>
      <c r="D197" s="1">
        <v>1153</v>
      </c>
      <c r="E197" s="3">
        <f t="shared" si="3"/>
        <v>1.9399753782968815E-5</v>
      </c>
      <c r="F197" s="3">
        <f>D197/RIF!C$2</f>
        <v>8.8196440168315218E-4</v>
      </c>
    </row>
    <row r="198" spans="1:6" x14ac:dyDescent="0.3">
      <c r="A198" s="1" t="s">
        <v>223</v>
      </c>
      <c r="B198" s="1" t="s">
        <v>4</v>
      </c>
      <c r="C198" s="1" t="s">
        <v>7</v>
      </c>
      <c r="D198" s="1">
        <v>137</v>
      </c>
      <c r="E198" s="3">
        <f t="shared" si="3"/>
        <v>2.3050878302400062E-6</v>
      </c>
      <c r="F198" s="3">
        <f>D198/RIF!C$2</f>
        <v>1.0479542327024444E-4</v>
      </c>
    </row>
    <row r="199" spans="1:6" x14ac:dyDescent="0.3">
      <c r="A199" s="1" t="s">
        <v>224</v>
      </c>
      <c r="B199" s="1" t="s">
        <v>4</v>
      </c>
      <c r="C199" s="1" t="s">
        <v>7</v>
      </c>
      <c r="D199" s="1">
        <v>663</v>
      </c>
      <c r="E199" s="3">
        <f t="shared" si="3"/>
        <v>1.1155279061672439E-5</v>
      </c>
      <c r="F199" s="3">
        <f>D199/RIF!C$2</f>
        <v>5.071486542202341E-4</v>
      </c>
    </row>
    <row r="200" spans="1:6" x14ac:dyDescent="0.3">
      <c r="A200" s="1" t="s">
        <v>225</v>
      </c>
      <c r="B200" s="1" t="s">
        <v>4</v>
      </c>
      <c r="C200" s="1" t="s">
        <v>7</v>
      </c>
      <c r="D200" s="1">
        <v>1106</v>
      </c>
      <c r="E200" s="3">
        <f t="shared" si="3"/>
        <v>1.8608957228068957E-5</v>
      </c>
      <c r="F200" s="3">
        <f>D200/RIF!C$2</f>
        <v>8.4601268713058652E-4</v>
      </c>
    </row>
    <row r="201" spans="1:6" x14ac:dyDescent="0.3">
      <c r="A201" s="1" t="s">
        <v>226</v>
      </c>
      <c r="B201" s="1" t="s">
        <v>4</v>
      </c>
      <c r="C201" s="1" t="s">
        <v>7</v>
      </c>
      <c r="D201" s="1">
        <v>4264</v>
      </c>
      <c r="E201" s="3">
        <f t="shared" si="3"/>
        <v>7.1743755533893336E-5</v>
      </c>
      <c r="F201" s="3">
        <f>D201/RIF!C$2</f>
        <v>3.2616619330242506E-3</v>
      </c>
    </row>
    <row r="202" spans="1:6" x14ac:dyDescent="0.3">
      <c r="A202" s="1" t="s">
        <v>227</v>
      </c>
      <c r="B202" s="1" t="s">
        <v>4</v>
      </c>
      <c r="C202" s="1" t="s">
        <v>7</v>
      </c>
      <c r="D202" s="1">
        <v>724</v>
      </c>
      <c r="E202" s="3">
        <f t="shared" si="3"/>
        <v>1.2181632037180763E-5</v>
      </c>
      <c r="F202" s="3">
        <f>D202/RIF!C$2</f>
        <v>5.5380939012888303E-4</v>
      </c>
    </row>
    <row r="203" spans="1:6" x14ac:dyDescent="0.3">
      <c r="A203" s="1" t="s">
        <v>25</v>
      </c>
      <c r="B203" s="1" t="s">
        <v>4</v>
      </c>
      <c r="C203" s="1" t="s">
        <v>7</v>
      </c>
      <c r="D203" s="1">
        <v>1383</v>
      </c>
      <c r="E203" s="3">
        <f t="shared" si="3"/>
        <v>2.3269609264393643E-5</v>
      </c>
      <c r="F203" s="3">
        <f>D203/RIF!C$2</f>
        <v>1.0578983239616648E-3</v>
      </c>
    </row>
    <row r="204" spans="1:6" x14ac:dyDescent="0.3">
      <c r="A204" s="1" t="s">
        <v>228</v>
      </c>
      <c r="B204" s="1" t="s">
        <v>4</v>
      </c>
      <c r="C204" s="1" t="s">
        <v>7</v>
      </c>
      <c r="D204" s="1">
        <v>2812</v>
      </c>
      <c r="E204" s="3">
        <f t="shared" si="3"/>
        <v>4.7313189625072249E-5</v>
      </c>
      <c r="F204" s="3">
        <f>D204/RIF!C$2</f>
        <v>2.1509834323790319E-3</v>
      </c>
    </row>
    <row r="205" spans="1:6" x14ac:dyDescent="0.3">
      <c r="A205" s="1" t="s">
        <v>6</v>
      </c>
      <c r="B205" s="1" t="s">
        <v>4</v>
      </c>
      <c r="C205" s="1" t="s">
        <v>7</v>
      </c>
      <c r="D205" s="1">
        <v>830</v>
      </c>
      <c r="E205" s="3">
        <f t="shared" si="3"/>
        <v>1.3965130650359163E-5</v>
      </c>
      <c r="F205" s="3">
        <f>D205/RIF!C$2</f>
        <v>6.3489198039637146E-4</v>
      </c>
    </row>
    <row r="206" spans="1:6" x14ac:dyDescent="0.3">
      <c r="A206" s="1" t="s">
        <v>229</v>
      </c>
      <c r="B206" s="1" t="s">
        <v>4</v>
      </c>
      <c r="C206" s="1" t="s">
        <v>7</v>
      </c>
      <c r="D206" s="1">
        <v>368</v>
      </c>
      <c r="E206" s="3">
        <f t="shared" si="3"/>
        <v>6.1917687702797256E-6</v>
      </c>
      <c r="F206" s="3">
        <f>D206/RIF!C$2</f>
        <v>2.8149427564562012E-4</v>
      </c>
    </row>
    <row r="207" spans="1:6" x14ac:dyDescent="0.3">
      <c r="A207" s="1" t="s">
        <v>230</v>
      </c>
      <c r="B207" s="1" t="s">
        <v>4</v>
      </c>
      <c r="C207" s="1" t="s">
        <v>7</v>
      </c>
      <c r="D207" s="1">
        <v>6144</v>
      </c>
      <c r="E207" s="3">
        <f t="shared" si="3"/>
        <v>1.0337561772988759E-4</v>
      </c>
      <c r="F207" s="3">
        <f>D207/RIF!C$2</f>
        <v>4.6997305151268752E-3</v>
      </c>
    </row>
    <row r="208" spans="1:6" x14ac:dyDescent="0.3">
      <c r="A208" s="1" t="s">
        <v>231</v>
      </c>
      <c r="B208" s="1" t="s">
        <v>4</v>
      </c>
      <c r="C208" s="1" t="s">
        <v>7</v>
      </c>
      <c r="D208" s="1">
        <v>3096</v>
      </c>
      <c r="E208" s="3">
        <f t="shared" si="3"/>
        <v>5.2091619871701169E-5</v>
      </c>
      <c r="F208" s="3">
        <f>D208/RIF!C$2</f>
        <v>2.3682235798881518E-3</v>
      </c>
    </row>
    <row r="209" spans="1:6" x14ac:dyDescent="0.3">
      <c r="A209" s="1" t="s">
        <v>232</v>
      </c>
      <c r="B209" s="1" t="s">
        <v>4</v>
      </c>
      <c r="C209" s="1" t="s">
        <v>7</v>
      </c>
      <c r="D209" s="1">
        <v>504</v>
      </c>
      <c r="E209" s="3">
        <f t="shared" si="3"/>
        <v>8.4800311419048407E-6</v>
      </c>
      <c r="F209" s="3">
        <f>D209/RIF!C$2</f>
        <v>3.8552476881900145E-4</v>
      </c>
    </row>
    <row r="210" spans="1:6" x14ac:dyDescent="0.3">
      <c r="A210" s="1" t="s">
        <v>233</v>
      </c>
      <c r="B210" s="1" t="s">
        <v>4</v>
      </c>
      <c r="C210" s="1" t="s">
        <v>7</v>
      </c>
      <c r="D210" s="1">
        <v>589</v>
      </c>
      <c r="E210" s="3">
        <f t="shared" si="3"/>
        <v>9.9101951241705392E-6</v>
      </c>
      <c r="F210" s="3">
        <f>D210/RIF!C$2</f>
        <v>4.5054382705236483E-4</v>
      </c>
    </row>
    <row r="211" spans="1:6" x14ac:dyDescent="0.3">
      <c r="A211" s="1" t="s">
        <v>234</v>
      </c>
      <c r="B211" s="1" t="s">
        <v>4</v>
      </c>
      <c r="C211" s="1" t="s">
        <v>7</v>
      </c>
      <c r="D211" s="1">
        <v>24275</v>
      </c>
      <c r="E211" s="3">
        <f t="shared" si="3"/>
        <v>4.0843800787646831E-4</v>
      </c>
      <c r="F211" s="3">
        <f>D211/RIF!C$2</f>
        <v>1.8568678101351706E-2</v>
      </c>
    </row>
    <row r="212" spans="1:6" x14ac:dyDescent="0.3">
      <c r="A212" s="1" t="s">
        <v>235</v>
      </c>
      <c r="B212" s="1" t="s">
        <v>4</v>
      </c>
      <c r="C212" s="1" t="s">
        <v>7</v>
      </c>
      <c r="D212" s="1">
        <v>383</v>
      </c>
      <c r="E212" s="3">
        <f t="shared" si="3"/>
        <v>6.4441506495030834E-6</v>
      </c>
      <c r="F212" s="3">
        <f>D212/RIF!C$2</f>
        <v>2.9296822709856657E-4</v>
      </c>
    </row>
    <row r="213" spans="1:6" x14ac:dyDescent="0.3">
      <c r="A213" s="1" t="s">
        <v>236</v>
      </c>
      <c r="B213" s="1" t="s">
        <v>4</v>
      </c>
      <c r="C213" s="1" t="s">
        <v>7</v>
      </c>
      <c r="D213" s="1">
        <v>326</v>
      </c>
      <c r="E213" s="3">
        <f t="shared" si="3"/>
        <v>5.4850995084543219E-6</v>
      </c>
      <c r="F213" s="3">
        <f>D213/RIF!C$2</f>
        <v>2.4936721157737E-4</v>
      </c>
    </row>
    <row r="214" spans="1:6" x14ac:dyDescent="0.3">
      <c r="A214" s="1" t="s">
        <v>14</v>
      </c>
      <c r="B214" s="1" t="s">
        <v>4</v>
      </c>
      <c r="C214" s="1" t="s">
        <v>7</v>
      </c>
      <c r="D214" s="1">
        <v>351</v>
      </c>
      <c r="E214" s="3">
        <f t="shared" si="3"/>
        <v>5.9057359738265856E-6</v>
      </c>
      <c r="F214" s="3">
        <f>D214/RIF!C$2</f>
        <v>2.6849046399894747E-4</v>
      </c>
    </row>
    <row r="215" spans="1:6" x14ac:dyDescent="0.3">
      <c r="A215" s="1" t="s">
        <v>237</v>
      </c>
      <c r="B215" s="1" t="s">
        <v>4</v>
      </c>
      <c r="C215" s="1" t="s">
        <v>7</v>
      </c>
      <c r="D215" s="1">
        <v>1068</v>
      </c>
      <c r="E215" s="3">
        <f t="shared" si="3"/>
        <v>1.7969589800703116E-5</v>
      </c>
      <c r="F215" s="3">
        <f>D215/RIF!C$2</f>
        <v>8.1694534344978881E-4</v>
      </c>
    </row>
    <row r="216" spans="1:6" x14ac:dyDescent="0.3">
      <c r="A216" s="1" t="s">
        <v>238</v>
      </c>
      <c r="B216" s="1" t="s">
        <v>4</v>
      </c>
      <c r="C216" s="1" t="s">
        <v>7</v>
      </c>
      <c r="D216" s="1">
        <v>501</v>
      </c>
      <c r="E216" s="3">
        <f t="shared" si="3"/>
        <v>8.4295547660601692E-6</v>
      </c>
      <c r="F216" s="3">
        <f>D216/RIF!C$2</f>
        <v>3.8322997852841217E-4</v>
      </c>
    </row>
    <row r="217" spans="1:6" x14ac:dyDescent="0.3">
      <c r="A217" s="1" t="s">
        <v>239</v>
      </c>
      <c r="B217" s="1" t="s">
        <v>4</v>
      </c>
      <c r="C217" s="1" t="s">
        <v>7</v>
      </c>
      <c r="D217" s="1">
        <v>1853</v>
      </c>
      <c r="E217" s="3">
        <f t="shared" si="3"/>
        <v>3.11775748133922E-5</v>
      </c>
      <c r="F217" s="3">
        <f>D217/RIF!C$2</f>
        <v>1.417415469487321E-3</v>
      </c>
    </row>
    <row r="218" spans="1:6" x14ac:dyDescent="0.3">
      <c r="A218" s="1" t="s">
        <v>240</v>
      </c>
      <c r="B218" s="1" t="s">
        <v>4</v>
      </c>
      <c r="C218" s="1" t="s">
        <v>7</v>
      </c>
      <c r="D218" s="1">
        <v>3773</v>
      </c>
      <c r="E218" s="3">
        <f t="shared" si="3"/>
        <v>6.3482455353982073E-5</v>
      </c>
      <c r="F218" s="3">
        <f>D218/RIF!C$2</f>
        <v>2.8860812554644694E-3</v>
      </c>
    </row>
    <row r="219" spans="1:6" x14ac:dyDescent="0.3">
      <c r="A219" s="1" t="s">
        <v>241</v>
      </c>
      <c r="B219" s="1" t="s">
        <v>4</v>
      </c>
      <c r="C219" s="1" t="s">
        <v>7</v>
      </c>
      <c r="D219" s="1">
        <v>261</v>
      </c>
      <c r="E219" s="3">
        <f t="shared" si="3"/>
        <v>4.3914446984864359E-6</v>
      </c>
      <c r="F219" s="3">
        <f>D219/RIF!C$2</f>
        <v>1.9964675528126862E-4</v>
      </c>
    </row>
    <row r="220" spans="1:6" x14ac:dyDescent="0.3">
      <c r="A220" s="1" t="s">
        <v>242</v>
      </c>
      <c r="B220" s="1" t="s">
        <v>4</v>
      </c>
      <c r="C220" s="1" t="s">
        <v>7</v>
      </c>
      <c r="D220" s="1">
        <v>726</v>
      </c>
      <c r="E220" s="3">
        <f t="shared" si="3"/>
        <v>1.2215282954410545E-5</v>
      </c>
      <c r="F220" s="3">
        <f>D220/RIF!C$2</f>
        <v>5.5533925032260928E-4</v>
      </c>
    </row>
    <row r="221" spans="1:6" x14ac:dyDescent="0.3">
      <c r="A221" s="1" t="s">
        <v>243</v>
      </c>
      <c r="B221" s="1" t="s">
        <v>4</v>
      </c>
      <c r="C221" s="1" t="s">
        <v>7</v>
      </c>
      <c r="D221" s="1">
        <v>7840</v>
      </c>
      <c r="E221" s="3">
        <f t="shared" si="3"/>
        <v>1.3191159554074198E-4</v>
      </c>
      <c r="F221" s="3">
        <f>D221/RIF!C$2</f>
        <v>5.9970519594066893E-3</v>
      </c>
    </row>
    <row r="222" spans="1:6" x14ac:dyDescent="0.3">
      <c r="A222" s="1" t="s">
        <v>244</v>
      </c>
      <c r="B222" s="1" t="s">
        <v>4</v>
      </c>
      <c r="C222" s="1" t="s">
        <v>7</v>
      </c>
      <c r="D222" s="1">
        <v>1155</v>
      </c>
      <c r="E222" s="3">
        <f t="shared" si="3"/>
        <v>1.9433404700198593E-5</v>
      </c>
      <c r="F222" s="3">
        <f>D222/RIF!C$2</f>
        <v>8.8349426187687833E-4</v>
      </c>
    </row>
    <row r="223" spans="1:6" x14ac:dyDescent="0.3">
      <c r="A223" s="1" t="s">
        <v>245</v>
      </c>
      <c r="B223" s="1" t="s">
        <v>4</v>
      </c>
      <c r="C223" s="1" t="s">
        <v>7</v>
      </c>
      <c r="D223" s="1">
        <v>2227</v>
      </c>
      <c r="E223" s="3">
        <f t="shared" si="3"/>
        <v>3.7470296335361271E-5</v>
      </c>
      <c r="F223" s="3">
        <f>D223/RIF!C$2</f>
        <v>1.7034993257141195E-3</v>
      </c>
    </row>
    <row r="224" spans="1:6" x14ac:dyDescent="0.3">
      <c r="A224" s="1" t="s">
        <v>246</v>
      </c>
      <c r="B224" s="1" t="s">
        <v>4</v>
      </c>
      <c r="C224" s="1" t="s">
        <v>7</v>
      </c>
      <c r="D224" s="1">
        <v>592</v>
      </c>
      <c r="E224" s="3">
        <f t="shared" si="3"/>
        <v>9.9606715000152107E-6</v>
      </c>
      <c r="F224" s="3">
        <f>D224/RIF!C$2</f>
        <v>4.528386173429541E-4</v>
      </c>
    </row>
    <row r="225" spans="1:6" x14ac:dyDescent="0.3">
      <c r="A225" s="1" t="s">
        <v>56</v>
      </c>
      <c r="B225" s="1" t="s">
        <v>4</v>
      </c>
      <c r="C225" s="1" t="s">
        <v>7</v>
      </c>
      <c r="D225" s="1">
        <v>527</v>
      </c>
      <c r="E225" s="3">
        <f t="shared" si="3"/>
        <v>8.8670166900473239E-6</v>
      </c>
      <c r="F225" s="3">
        <f>D225/RIF!C$2</f>
        <v>4.0311816104685272E-4</v>
      </c>
    </row>
    <row r="226" spans="1:6" x14ac:dyDescent="0.3">
      <c r="A226" s="1" t="s">
        <v>247</v>
      </c>
      <c r="B226" s="1" t="s">
        <v>4</v>
      </c>
      <c r="C226" s="1" t="s">
        <v>7</v>
      </c>
      <c r="D226" s="1">
        <v>255</v>
      </c>
      <c r="E226" s="3">
        <f t="shared" si="3"/>
        <v>4.2904919467970919E-6</v>
      </c>
      <c r="F226" s="3">
        <f>D226/RIF!C$2</f>
        <v>1.9505717470009003E-4</v>
      </c>
    </row>
    <row r="227" spans="1:6" x14ac:dyDescent="0.3">
      <c r="A227" s="1" t="s">
        <v>13</v>
      </c>
      <c r="B227" s="1" t="s">
        <v>4</v>
      </c>
      <c r="C227" s="1" t="s">
        <v>7</v>
      </c>
      <c r="D227" s="1">
        <v>3753</v>
      </c>
      <c r="E227" s="3">
        <f t="shared" si="3"/>
        <v>6.3145946181684265E-5</v>
      </c>
      <c r="F227" s="3">
        <f>D227/RIF!C$2</f>
        <v>2.8707826535272073E-3</v>
      </c>
    </row>
    <row r="228" spans="1:6" x14ac:dyDescent="0.3">
      <c r="A228" s="1" t="s">
        <v>248</v>
      </c>
      <c r="B228" s="1" t="s">
        <v>4</v>
      </c>
      <c r="C228" s="1" t="s">
        <v>7</v>
      </c>
      <c r="D228" s="1">
        <v>428</v>
      </c>
      <c r="E228" s="3">
        <f t="shared" si="3"/>
        <v>7.2012962871731587E-6</v>
      </c>
      <c r="F228" s="3">
        <f>D228/RIF!C$2</f>
        <v>3.2739008145740603E-4</v>
      </c>
    </row>
    <row r="229" spans="1:6" x14ac:dyDescent="0.3">
      <c r="A229" s="1" t="s">
        <v>15</v>
      </c>
      <c r="B229" s="1" t="s">
        <v>4</v>
      </c>
      <c r="C229" s="1" t="s">
        <v>7</v>
      </c>
      <c r="D229" s="1">
        <v>1110</v>
      </c>
      <c r="E229" s="3">
        <f t="shared" si="3"/>
        <v>1.8676259062528518E-5</v>
      </c>
      <c r="F229" s="3">
        <f>D229/RIF!C$2</f>
        <v>8.4907240751803893E-4</v>
      </c>
    </row>
    <row r="230" spans="1:6" x14ac:dyDescent="0.3">
      <c r="A230" s="1" t="s">
        <v>249</v>
      </c>
      <c r="B230" s="1" t="s">
        <v>4</v>
      </c>
      <c r="C230" s="1" t="s">
        <v>7</v>
      </c>
      <c r="D230" s="1">
        <v>1505</v>
      </c>
      <c r="E230" s="3">
        <f t="shared" si="3"/>
        <v>2.5322315215410288E-5</v>
      </c>
      <c r="F230" s="3">
        <f>D230/RIF!C$2</f>
        <v>1.1512197957789627E-3</v>
      </c>
    </row>
    <row r="231" spans="1:6" x14ac:dyDescent="0.3">
      <c r="A231" s="1" t="s">
        <v>250</v>
      </c>
      <c r="B231" s="1" t="s">
        <v>4</v>
      </c>
      <c r="C231" s="1" t="s">
        <v>7</v>
      </c>
      <c r="D231" s="1">
        <v>1079</v>
      </c>
      <c r="E231" s="3">
        <f t="shared" si="3"/>
        <v>1.8154669845466911E-5</v>
      </c>
      <c r="F231" s="3">
        <f>D231/RIF!C$2</f>
        <v>8.2535957451528291E-4</v>
      </c>
    </row>
    <row r="232" spans="1:6" x14ac:dyDescent="0.3">
      <c r="A232" s="1" t="s">
        <v>251</v>
      </c>
      <c r="B232" s="1" t="s">
        <v>4</v>
      </c>
      <c r="C232" s="1" t="s">
        <v>7</v>
      </c>
      <c r="D232" s="1">
        <v>447</v>
      </c>
      <c r="E232" s="3">
        <f t="shared" si="3"/>
        <v>7.5209800008560792E-6</v>
      </c>
      <c r="F232" s="3">
        <f>D232/RIF!C$2</f>
        <v>3.4192375329780488E-4</v>
      </c>
    </row>
    <row r="233" spans="1:6" x14ac:dyDescent="0.3">
      <c r="A233" s="1" t="s">
        <v>252</v>
      </c>
      <c r="B233" s="1" t="s">
        <v>4</v>
      </c>
      <c r="C233" s="1" t="s">
        <v>7</v>
      </c>
      <c r="D233" s="1">
        <v>550</v>
      </c>
      <c r="E233" s="3">
        <f t="shared" si="3"/>
        <v>9.2540022381898071E-6</v>
      </c>
      <c r="F233" s="3">
        <f>D233/RIF!C$2</f>
        <v>4.2071155327470398E-4</v>
      </c>
    </row>
    <row r="234" spans="1:6" x14ac:dyDescent="0.3">
      <c r="A234" s="1" t="s">
        <v>253</v>
      </c>
      <c r="B234" s="1" t="s">
        <v>4</v>
      </c>
      <c r="C234" s="1" t="s">
        <v>7</v>
      </c>
      <c r="D234" s="1">
        <v>419</v>
      </c>
      <c r="E234" s="3">
        <f t="shared" si="3"/>
        <v>7.049867159639144E-6</v>
      </c>
      <c r="F234" s="3">
        <f>D234/RIF!C$2</f>
        <v>3.2050571058563814E-4</v>
      </c>
    </row>
    <row r="235" spans="1:6" x14ac:dyDescent="0.3">
      <c r="A235" s="1" t="s">
        <v>254</v>
      </c>
      <c r="B235" s="1" t="s">
        <v>4</v>
      </c>
      <c r="C235" s="1" t="s">
        <v>7</v>
      </c>
      <c r="D235" s="1">
        <v>1509</v>
      </c>
      <c r="E235" s="3">
        <f t="shared" si="3"/>
        <v>2.5389617049869852E-5</v>
      </c>
      <c r="F235" s="3">
        <f>D235/RIF!C$2</f>
        <v>1.1542795161664152E-3</v>
      </c>
    </row>
    <row r="236" spans="1:6" x14ac:dyDescent="0.3">
      <c r="A236" s="1" t="s">
        <v>255</v>
      </c>
      <c r="B236" s="1" t="s">
        <v>4</v>
      </c>
      <c r="C236" s="1" t="s">
        <v>7</v>
      </c>
      <c r="D236" s="1">
        <v>2812</v>
      </c>
      <c r="E236" s="3">
        <f t="shared" si="3"/>
        <v>4.7313189625072249E-5</v>
      </c>
      <c r="F236" s="3">
        <f>D236/RIF!C$2</f>
        <v>2.1509834323790319E-3</v>
      </c>
    </row>
    <row r="237" spans="1:6" x14ac:dyDescent="0.3">
      <c r="A237" s="1" t="s">
        <v>256</v>
      </c>
      <c r="B237" s="1" t="s">
        <v>4</v>
      </c>
      <c r="C237" s="1" t="s">
        <v>7</v>
      </c>
      <c r="D237" s="1">
        <v>2111</v>
      </c>
      <c r="E237" s="3">
        <f t="shared" si="3"/>
        <v>3.5518543136033965E-5</v>
      </c>
      <c r="F237" s="3">
        <f>D237/RIF!C$2</f>
        <v>1.6147674344780003E-3</v>
      </c>
    </row>
    <row r="238" spans="1:6" x14ac:dyDescent="0.3">
      <c r="A238" s="1" t="s">
        <v>257</v>
      </c>
      <c r="B238" s="1" t="s">
        <v>4</v>
      </c>
      <c r="C238" s="1" t="s">
        <v>7</v>
      </c>
      <c r="D238" s="1">
        <v>1190</v>
      </c>
      <c r="E238" s="3">
        <f t="shared" si="3"/>
        <v>2.0022295751719765E-5</v>
      </c>
      <c r="F238" s="3">
        <f>D238/RIF!C$2</f>
        <v>9.1026681526708677E-4</v>
      </c>
    </row>
    <row r="239" spans="1:6" x14ac:dyDescent="0.3">
      <c r="A239" s="1" t="s">
        <v>29</v>
      </c>
      <c r="B239" s="1" t="s">
        <v>4</v>
      </c>
      <c r="C239" s="1" t="s">
        <v>7</v>
      </c>
      <c r="D239" s="1">
        <v>1211</v>
      </c>
      <c r="E239" s="3">
        <f t="shared" si="3"/>
        <v>2.0375630382632464E-5</v>
      </c>
      <c r="F239" s="3">
        <f>D239/RIF!C$2</f>
        <v>9.2633034730121183E-4</v>
      </c>
    </row>
    <row r="240" spans="1:6" x14ac:dyDescent="0.3">
      <c r="A240" s="1" t="s">
        <v>258</v>
      </c>
      <c r="B240" s="1" t="s">
        <v>4</v>
      </c>
      <c r="C240" s="1" t="s">
        <v>7</v>
      </c>
      <c r="D240" s="1">
        <v>66964</v>
      </c>
      <c r="E240" s="3">
        <f t="shared" si="3"/>
        <v>1.1267000106875314E-3</v>
      </c>
      <c r="F240" s="3">
        <f>D240/RIF!C$2</f>
        <v>5.1222779006340508E-2</v>
      </c>
    </row>
    <row r="241" spans="1:6" x14ac:dyDescent="0.3">
      <c r="A241" s="1" t="s">
        <v>259</v>
      </c>
      <c r="B241" s="1" t="s">
        <v>4</v>
      </c>
      <c r="C241" s="1" t="s">
        <v>7</v>
      </c>
      <c r="D241" s="1">
        <v>1863</v>
      </c>
      <c r="E241" s="3">
        <f t="shared" si="3"/>
        <v>3.1345829399541111E-5</v>
      </c>
      <c r="F241" s="3">
        <f>D241/RIF!C$2</f>
        <v>1.4250647704559518E-3</v>
      </c>
    </row>
    <row r="242" spans="1:6" x14ac:dyDescent="0.3">
      <c r="A242" s="1" t="s">
        <v>260</v>
      </c>
      <c r="B242" s="1" t="s">
        <v>4</v>
      </c>
      <c r="C242" s="1" t="s">
        <v>7</v>
      </c>
      <c r="D242" s="1">
        <v>1161</v>
      </c>
      <c r="E242" s="3">
        <f t="shared" si="3"/>
        <v>1.9534357451887937E-5</v>
      </c>
      <c r="F242" s="3">
        <f>D242/RIF!C$2</f>
        <v>8.88083842458057E-4</v>
      </c>
    </row>
    <row r="243" spans="1:6" x14ac:dyDescent="0.3">
      <c r="A243" s="1" t="s">
        <v>261</v>
      </c>
      <c r="B243" s="1" t="s">
        <v>4</v>
      </c>
      <c r="C243" s="1" t="s">
        <v>7</v>
      </c>
      <c r="D243" s="1">
        <v>1363</v>
      </c>
      <c r="E243" s="3">
        <f t="shared" si="3"/>
        <v>2.2933100092095831E-5</v>
      </c>
      <c r="F243" s="3">
        <f>D243/RIF!C$2</f>
        <v>1.0425997220244029E-3</v>
      </c>
    </row>
    <row r="244" spans="1:6" x14ac:dyDescent="0.3">
      <c r="A244" s="1" t="s">
        <v>262</v>
      </c>
      <c r="B244" s="1" t="s">
        <v>4</v>
      </c>
      <c r="C244" s="1" t="s">
        <v>7</v>
      </c>
      <c r="D244" s="1">
        <v>739</v>
      </c>
      <c r="E244" s="3">
        <f t="shared" si="3"/>
        <v>1.2434013916404123E-5</v>
      </c>
      <c r="F244" s="3">
        <f>D244/RIF!C$2</f>
        <v>5.6528334158182953E-4</v>
      </c>
    </row>
    <row r="245" spans="1:6" x14ac:dyDescent="0.3">
      <c r="A245" s="1" t="s">
        <v>263</v>
      </c>
      <c r="B245" s="1" t="s">
        <v>4</v>
      </c>
      <c r="C245" s="1" t="s">
        <v>7</v>
      </c>
      <c r="D245" s="1">
        <v>2129</v>
      </c>
      <c r="E245" s="3">
        <f t="shared" si="3"/>
        <v>3.5821401391101998E-5</v>
      </c>
      <c r="F245" s="3">
        <f>D245/RIF!C$2</f>
        <v>1.6285361762215359E-3</v>
      </c>
    </row>
    <row r="246" spans="1:6" x14ac:dyDescent="0.3">
      <c r="A246" s="1" t="s">
        <v>264</v>
      </c>
      <c r="B246" s="1" t="s">
        <v>4</v>
      </c>
      <c r="C246" s="1" t="s">
        <v>7</v>
      </c>
      <c r="D246" s="1">
        <v>410</v>
      </c>
      <c r="E246" s="3">
        <f t="shared" si="3"/>
        <v>6.8984380321051284E-6</v>
      </c>
      <c r="F246" s="3">
        <f>D246/RIF!C$2</f>
        <v>3.1362133971387025E-4</v>
      </c>
    </row>
    <row r="247" spans="1:6" x14ac:dyDescent="0.3">
      <c r="A247" s="1" t="s">
        <v>265</v>
      </c>
      <c r="B247" s="1" t="s">
        <v>4</v>
      </c>
      <c r="C247" s="1" t="s">
        <v>7</v>
      </c>
      <c r="D247" s="1">
        <v>440</v>
      </c>
      <c r="E247" s="3">
        <f t="shared" si="3"/>
        <v>7.4032017905518458E-6</v>
      </c>
      <c r="F247" s="3">
        <f>D247/RIF!C$2</f>
        <v>3.365692426197632E-4</v>
      </c>
    </row>
    <row r="248" spans="1:6" x14ac:dyDescent="0.3">
      <c r="A248" s="1" t="s">
        <v>266</v>
      </c>
      <c r="B248" s="1" t="s">
        <v>4</v>
      </c>
      <c r="C248" s="1" t="s">
        <v>7</v>
      </c>
      <c r="D248" s="1">
        <v>690</v>
      </c>
      <c r="E248" s="3">
        <f t="shared" si="3"/>
        <v>1.1609566444274485E-5</v>
      </c>
      <c r="F248" s="3">
        <f>D248/RIF!C$2</f>
        <v>5.2780176683553772E-4</v>
      </c>
    </row>
    <row r="249" spans="1:6" x14ac:dyDescent="0.3">
      <c r="A249" s="1" t="s">
        <v>49</v>
      </c>
      <c r="B249" s="1" t="s">
        <v>4</v>
      </c>
      <c r="C249" s="1" t="s">
        <v>7</v>
      </c>
      <c r="D249" s="1">
        <v>597</v>
      </c>
      <c r="E249" s="3">
        <f t="shared" si="3"/>
        <v>1.0044798793089663E-5</v>
      </c>
      <c r="F249" s="3">
        <f>D249/RIF!C$2</f>
        <v>4.5666326782726959E-4</v>
      </c>
    </row>
    <row r="250" spans="1:6" x14ac:dyDescent="0.3">
      <c r="A250" s="1" t="s">
        <v>8</v>
      </c>
      <c r="B250" s="1" t="s">
        <v>4</v>
      </c>
      <c r="C250" s="1" t="s">
        <v>7</v>
      </c>
      <c r="D250" s="1">
        <v>1735</v>
      </c>
      <c r="E250" s="3">
        <f t="shared" si="3"/>
        <v>2.9192170696835116E-5</v>
      </c>
      <c r="F250" s="3">
        <f>D250/RIF!C$2</f>
        <v>1.3271537180574752E-3</v>
      </c>
    </row>
    <row r="251" spans="1:6" x14ac:dyDescent="0.3">
      <c r="A251" s="1" t="s">
        <v>267</v>
      </c>
      <c r="B251" s="1" t="s">
        <v>4</v>
      </c>
      <c r="C251" s="1" t="s">
        <v>7</v>
      </c>
      <c r="D251" s="1">
        <v>1019</v>
      </c>
      <c r="E251" s="3">
        <f t="shared" si="3"/>
        <v>1.714514232857348E-5</v>
      </c>
      <c r="F251" s="3">
        <f>D251/RIF!C$2</f>
        <v>7.79463768703497E-4</v>
      </c>
    </row>
    <row r="252" spans="1:6" x14ac:dyDescent="0.3">
      <c r="A252" s="1" t="s">
        <v>268</v>
      </c>
      <c r="B252" s="1" t="s">
        <v>4</v>
      </c>
      <c r="C252" s="1" t="s">
        <v>7</v>
      </c>
      <c r="D252" s="1">
        <v>5868</v>
      </c>
      <c r="E252" s="3">
        <f t="shared" si="3"/>
        <v>9.8731791152177788E-5</v>
      </c>
      <c r="F252" s="3">
        <f>D252/RIF!C$2</f>
        <v>4.4886098083926603E-3</v>
      </c>
    </row>
    <row r="253" spans="1:6" x14ac:dyDescent="0.3">
      <c r="A253" s="1" t="s">
        <v>269</v>
      </c>
      <c r="B253" s="1" t="s">
        <v>4</v>
      </c>
      <c r="C253" s="1" t="s">
        <v>5</v>
      </c>
      <c r="D253" s="1">
        <v>1898</v>
      </c>
      <c r="E253" s="3">
        <f t="shared" si="3"/>
        <v>3.1934720451062276E-5</v>
      </c>
      <c r="F253" s="3">
        <f>D253/RIF!C$2</f>
        <v>1.4518373238461603E-3</v>
      </c>
    </row>
    <row r="254" spans="1:6" x14ac:dyDescent="0.3">
      <c r="A254" s="1" t="s">
        <v>270</v>
      </c>
      <c r="B254" s="1" t="s">
        <v>4</v>
      </c>
      <c r="C254" s="1" t="s">
        <v>5</v>
      </c>
      <c r="D254" s="1">
        <v>974</v>
      </c>
      <c r="E254" s="3">
        <f t="shared" si="3"/>
        <v>1.6387996690903405E-5</v>
      </c>
      <c r="F254" s="3">
        <f>D254/RIF!C$2</f>
        <v>7.450419143446576E-4</v>
      </c>
    </row>
    <row r="255" spans="1:6" x14ac:dyDescent="0.3">
      <c r="A255" s="1" t="s">
        <v>271</v>
      </c>
      <c r="B255" s="1" t="s">
        <v>4</v>
      </c>
      <c r="C255" s="1" t="s">
        <v>5</v>
      </c>
      <c r="D255" s="1">
        <v>416</v>
      </c>
      <c r="E255" s="3">
        <f t="shared" si="3"/>
        <v>6.9993907837944724E-6</v>
      </c>
      <c r="F255" s="3">
        <f>D255/RIF!C$2</f>
        <v>3.1821092029504886E-4</v>
      </c>
    </row>
    <row r="256" spans="1:6" x14ac:dyDescent="0.3">
      <c r="A256" s="1" t="s">
        <v>272</v>
      </c>
      <c r="B256" s="1" t="s">
        <v>4</v>
      </c>
      <c r="C256" s="1" t="s">
        <v>5</v>
      </c>
      <c r="D256" s="1">
        <v>666</v>
      </c>
      <c r="E256" s="3">
        <f t="shared" si="3"/>
        <v>1.1205755437517112E-5</v>
      </c>
      <c r="F256" s="3">
        <f>D256/RIF!C$2</f>
        <v>5.0944344451082338E-4</v>
      </c>
    </row>
    <row r="257" spans="1:6" x14ac:dyDescent="0.3">
      <c r="A257" s="1" t="s">
        <v>273</v>
      </c>
      <c r="B257" s="1" t="s">
        <v>4</v>
      </c>
      <c r="C257" s="1" t="s">
        <v>5</v>
      </c>
      <c r="D257" s="1">
        <v>1441</v>
      </c>
      <c r="E257" s="3">
        <f t="shared" si="3"/>
        <v>2.4245485864057292E-5</v>
      </c>
      <c r="F257" s="3">
        <f>D257/RIF!C$2</f>
        <v>1.1022642695797244E-3</v>
      </c>
    </row>
    <row r="258" spans="1:6" x14ac:dyDescent="0.3">
      <c r="A258" s="1" t="s">
        <v>33</v>
      </c>
      <c r="B258" s="1" t="s">
        <v>4</v>
      </c>
      <c r="C258" s="1" t="s">
        <v>5</v>
      </c>
      <c r="D258" s="1">
        <v>1088</v>
      </c>
      <c r="E258" s="3">
        <f t="shared" ref="E258:E321" si="4">(D258/$D$7916)</f>
        <v>1.8306098973000928E-5</v>
      </c>
      <c r="F258" s="3">
        <f>D258/RIF!C$2</f>
        <v>8.3224394538705085E-4</v>
      </c>
    </row>
    <row r="259" spans="1:6" x14ac:dyDescent="0.3">
      <c r="A259" s="1" t="s">
        <v>274</v>
      </c>
      <c r="B259" s="1" t="s">
        <v>4</v>
      </c>
      <c r="C259" s="1" t="s">
        <v>5</v>
      </c>
      <c r="D259" s="1">
        <v>9367</v>
      </c>
      <c r="E259" s="3">
        <f t="shared" si="4"/>
        <v>1.5760407084567984E-4</v>
      </c>
      <c r="F259" s="3">
        <f>D259/RIF!C$2</f>
        <v>7.1651002173166401E-3</v>
      </c>
    </row>
    <row r="260" spans="1:6" x14ac:dyDescent="0.3">
      <c r="A260" s="1" t="s">
        <v>275</v>
      </c>
      <c r="B260" s="1" t="s">
        <v>4</v>
      </c>
      <c r="C260" s="1" t="s">
        <v>5</v>
      </c>
      <c r="D260" s="1">
        <v>328</v>
      </c>
      <c r="E260" s="3">
        <f t="shared" si="4"/>
        <v>5.5187504256841032E-6</v>
      </c>
      <c r="F260" s="3">
        <f>D260/RIF!C$2</f>
        <v>2.5089707177109621E-4</v>
      </c>
    </row>
    <row r="261" spans="1:6" x14ac:dyDescent="0.3">
      <c r="A261" s="1" t="s">
        <v>276</v>
      </c>
      <c r="B261" s="1" t="s">
        <v>4</v>
      </c>
      <c r="C261" s="1" t="s">
        <v>5</v>
      </c>
      <c r="D261" s="1">
        <v>531</v>
      </c>
      <c r="E261" s="3">
        <f t="shared" si="4"/>
        <v>8.9343185245068866E-6</v>
      </c>
      <c r="F261" s="3">
        <f>D261/RIF!C$2</f>
        <v>4.0617788143430513E-4</v>
      </c>
    </row>
    <row r="262" spans="1:6" x14ac:dyDescent="0.3">
      <c r="A262" s="1" t="s">
        <v>277</v>
      </c>
      <c r="B262" s="1" t="s">
        <v>4</v>
      </c>
      <c r="C262" s="1" t="s">
        <v>5</v>
      </c>
      <c r="D262" s="1">
        <v>1550</v>
      </c>
      <c r="E262" s="3">
        <f t="shared" si="4"/>
        <v>2.6079460853080363E-5</v>
      </c>
      <c r="F262" s="3">
        <f>D262/RIF!C$2</f>
        <v>1.1856416501378022E-3</v>
      </c>
    </row>
    <row r="263" spans="1:6" x14ac:dyDescent="0.3">
      <c r="A263" s="1" t="s">
        <v>45</v>
      </c>
      <c r="B263" s="1" t="s">
        <v>4</v>
      </c>
      <c r="C263" s="1" t="s">
        <v>5</v>
      </c>
      <c r="D263" s="1">
        <v>3153</v>
      </c>
      <c r="E263" s="3">
        <f t="shared" si="4"/>
        <v>5.305067101274993E-5</v>
      </c>
      <c r="F263" s="3">
        <f>D263/RIF!C$2</f>
        <v>2.4118245954093485E-3</v>
      </c>
    </row>
    <row r="264" spans="1:6" x14ac:dyDescent="0.3">
      <c r="A264" s="1" t="s">
        <v>278</v>
      </c>
      <c r="B264" s="1" t="s">
        <v>4</v>
      </c>
      <c r="C264" s="1" t="s">
        <v>5</v>
      </c>
      <c r="D264" s="1">
        <v>5847</v>
      </c>
      <c r="E264" s="3">
        <f t="shared" si="4"/>
        <v>9.8378456521265085E-5</v>
      </c>
      <c r="F264" s="3">
        <f>D264/RIF!C$2</f>
        <v>4.472546276358535E-3</v>
      </c>
    </row>
    <row r="265" spans="1:6" x14ac:dyDescent="0.3">
      <c r="A265" s="1" t="s">
        <v>279</v>
      </c>
      <c r="B265" s="1" t="s">
        <v>4</v>
      </c>
      <c r="C265" s="1" t="s">
        <v>5</v>
      </c>
      <c r="D265" s="1">
        <v>99</v>
      </c>
      <c r="E265" s="3">
        <f t="shared" si="4"/>
        <v>1.6657204028741652E-6</v>
      </c>
      <c r="F265" s="3">
        <f>D265/RIF!C$2</f>
        <v>7.5728079589446718E-5</v>
      </c>
    </row>
    <row r="266" spans="1:6" x14ac:dyDescent="0.3">
      <c r="A266" s="1" t="s">
        <v>280</v>
      </c>
      <c r="B266" s="1" t="s">
        <v>4</v>
      </c>
      <c r="C266" s="1" t="s">
        <v>5</v>
      </c>
      <c r="D266" s="1">
        <v>1340</v>
      </c>
      <c r="E266" s="3">
        <f t="shared" si="4"/>
        <v>2.2546114543953347E-5</v>
      </c>
      <c r="F266" s="3">
        <f>D266/RIF!C$2</f>
        <v>1.0250063297965516E-3</v>
      </c>
    </row>
    <row r="267" spans="1:6" x14ac:dyDescent="0.3">
      <c r="A267" s="1" t="s">
        <v>281</v>
      </c>
      <c r="B267" s="1" t="s">
        <v>4</v>
      </c>
      <c r="C267" s="1" t="s">
        <v>5</v>
      </c>
      <c r="D267" s="1">
        <v>2833</v>
      </c>
      <c r="E267" s="3">
        <f t="shared" si="4"/>
        <v>4.7666524255984952E-5</v>
      </c>
      <c r="F267" s="3">
        <f>D267/RIF!C$2</f>
        <v>2.1670469644131571E-3</v>
      </c>
    </row>
    <row r="268" spans="1:6" x14ac:dyDescent="0.3">
      <c r="A268" s="1" t="s">
        <v>282</v>
      </c>
      <c r="B268" s="1" t="s">
        <v>4</v>
      </c>
      <c r="C268" s="1" t="s">
        <v>5</v>
      </c>
      <c r="D268" s="1">
        <v>639</v>
      </c>
      <c r="E268" s="3">
        <f t="shared" si="4"/>
        <v>1.0751468054915066E-5</v>
      </c>
      <c r="F268" s="3">
        <f>D268/RIF!C$2</f>
        <v>4.8879033189551976E-4</v>
      </c>
    </row>
    <row r="269" spans="1:6" x14ac:dyDescent="0.3">
      <c r="A269" s="1" t="s">
        <v>283</v>
      </c>
      <c r="B269" s="1" t="s">
        <v>4</v>
      </c>
      <c r="C269" s="1" t="s">
        <v>5</v>
      </c>
      <c r="D269" s="1">
        <v>51484</v>
      </c>
      <c r="E269" s="3">
        <f t="shared" si="4"/>
        <v>8.662419113290255E-4</v>
      </c>
      <c r="F269" s="3">
        <f>D269/RIF!C$2</f>
        <v>3.9381661106899744E-2</v>
      </c>
    </row>
    <row r="270" spans="1:6" x14ac:dyDescent="0.3">
      <c r="A270" s="1" t="s">
        <v>284</v>
      </c>
      <c r="B270" s="1" t="s">
        <v>4</v>
      </c>
      <c r="C270" s="1" t="s">
        <v>5</v>
      </c>
      <c r="D270" s="1">
        <v>6303</v>
      </c>
      <c r="E270" s="3">
        <f t="shared" si="4"/>
        <v>1.0605086564965519E-4</v>
      </c>
      <c r="F270" s="3">
        <f>D270/RIF!C$2</f>
        <v>4.821354400528108E-3</v>
      </c>
    </row>
    <row r="271" spans="1:6" x14ac:dyDescent="0.3">
      <c r="A271" s="1" t="s">
        <v>54</v>
      </c>
      <c r="B271" s="1" t="s">
        <v>4</v>
      </c>
      <c r="C271" s="1" t="s">
        <v>5</v>
      </c>
      <c r="D271" s="1">
        <v>4311</v>
      </c>
      <c r="E271" s="3">
        <f t="shared" si="4"/>
        <v>7.2534552088793201E-5</v>
      </c>
      <c r="F271" s="3">
        <f>D271/RIF!C$2</f>
        <v>3.2976136475768164E-3</v>
      </c>
    </row>
    <row r="272" spans="1:6" x14ac:dyDescent="0.3">
      <c r="A272" s="1" t="s">
        <v>12</v>
      </c>
      <c r="B272" s="1" t="s">
        <v>4</v>
      </c>
      <c r="C272" s="1" t="s">
        <v>5</v>
      </c>
      <c r="D272" s="1">
        <v>1006</v>
      </c>
      <c r="E272" s="3">
        <f t="shared" si="4"/>
        <v>1.6926411366579903E-5</v>
      </c>
      <c r="F272" s="3">
        <f>D272/RIF!C$2</f>
        <v>7.6951967744427676E-4</v>
      </c>
    </row>
    <row r="273" spans="1:6" x14ac:dyDescent="0.3">
      <c r="A273" s="1" t="s">
        <v>285</v>
      </c>
      <c r="B273" s="1" t="s">
        <v>4</v>
      </c>
      <c r="C273" s="1" t="s">
        <v>5</v>
      </c>
      <c r="D273" s="1">
        <v>1270</v>
      </c>
      <c r="E273" s="3">
        <f t="shared" si="4"/>
        <v>2.1368332440911008E-5</v>
      </c>
      <c r="F273" s="3">
        <f>D273/RIF!C$2</f>
        <v>9.7146122301613471E-4</v>
      </c>
    </row>
    <row r="274" spans="1:6" x14ac:dyDescent="0.3">
      <c r="A274" s="1" t="s">
        <v>3</v>
      </c>
      <c r="B274" s="1" t="s">
        <v>4</v>
      </c>
      <c r="C274" s="1" t="s">
        <v>5</v>
      </c>
      <c r="D274" s="1">
        <v>389</v>
      </c>
      <c r="E274" s="3">
        <f t="shared" si="4"/>
        <v>6.5451034011924266E-6</v>
      </c>
      <c r="F274" s="3">
        <f>D274/RIF!C$2</f>
        <v>2.9755780767974519E-4</v>
      </c>
    </row>
    <row r="275" spans="1:6" x14ac:dyDescent="0.3">
      <c r="A275" s="1" t="s">
        <v>286</v>
      </c>
      <c r="B275" s="1" t="s">
        <v>4</v>
      </c>
      <c r="C275" s="1" t="s">
        <v>5</v>
      </c>
      <c r="D275" s="1">
        <v>35921</v>
      </c>
      <c r="E275" s="3">
        <f t="shared" si="4"/>
        <v>6.0438729890548376E-4</v>
      </c>
      <c r="F275" s="3">
        <f>D275/RIF!C$2</f>
        <v>2.7477054009419348E-2</v>
      </c>
    </row>
    <row r="276" spans="1:6" x14ac:dyDescent="0.3">
      <c r="A276" s="1" t="s">
        <v>287</v>
      </c>
      <c r="B276" s="1" t="s">
        <v>4</v>
      </c>
      <c r="C276" s="1" t="s">
        <v>5</v>
      </c>
      <c r="D276" s="1">
        <v>4848</v>
      </c>
      <c r="E276" s="3">
        <f t="shared" si="4"/>
        <v>8.156982336498942E-5</v>
      </c>
      <c r="F276" s="3">
        <f>D276/RIF!C$2</f>
        <v>3.7083811095922998E-3</v>
      </c>
    </row>
    <row r="277" spans="1:6" x14ac:dyDescent="0.3">
      <c r="A277" s="1" t="s">
        <v>288</v>
      </c>
      <c r="B277" s="1" t="s">
        <v>4</v>
      </c>
      <c r="C277" s="1" t="s">
        <v>5</v>
      </c>
      <c r="D277" s="1">
        <v>4844</v>
      </c>
      <c r="E277" s="3">
        <f t="shared" si="4"/>
        <v>8.1502521530529856E-5</v>
      </c>
      <c r="F277" s="3">
        <f>D277/RIF!C$2</f>
        <v>3.7053213892048473E-3</v>
      </c>
    </row>
    <row r="278" spans="1:6" x14ac:dyDescent="0.3">
      <c r="A278" s="1" t="s">
        <v>289</v>
      </c>
      <c r="B278" s="1" t="s">
        <v>4</v>
      </c>
      <c r="C278" s="1" t="s">
        <v>5</v>
      </c>
      <c r="D278" s="1">
        <v>2932</v>
      </c>
      <c r="E278" s="3">
        <f t="shared" si="4"/>
        <v>4.9332244658859118E-5</v>
      </c>
      <c r="F278" s="3">
        <f>D278/RIF!C$2</f>
        <v>2.2427750440026039E-3</v>
      </c>
    </row>
    <row r="279" spans="1:6" x14ac:dyDescent="0.3">
      <c r="A279" s="1" t="s">
        <v>290</v>
      </c>
      <c r="B279" s="1" t="s">
        <v>4</v>
      </c>
      <c r="C279" s="1" t="s">
        <v>5</v>
      </c>
      <c r="D279" s="1">
        <v>725</v>
      </c>
      <c r="E279" s="3">
        <f t="shared" si="4"/>
        <v>1.2198457495795654E-5</v>
      </c>
      <c r="F279" s="3">
        <f>D279/RIF!C$2</f>
        <v>5.5457432022574615E-4</v>
      </c>
    </row>
    <row r="280" spans="1:6" x14ac:dyDescent="0.3">
      <c r="A280" s="1" t="s">
        <v>291</v>
      </c>
      <c r="B280" s="1" t="s">
        <v>4</v>
      </c>
      <c r="C280" s="1" t="s">
        <v>5</v>
      </c>
      <c r="D280" s="1">
        <v>712</v>
      </c>
      <c r="E280" s="3">
        <f t="shared" si="4"/>
        <v>1.1979726533802077E-5</v>
      </c>
      <c r="F280" s="3">
        <f>D280/RIF!C$2</f>
        <v>5.4463022896652591E-4</v>
      </c>
    </row>
    <row r="281" spans="1:6" x14ac:dyDescent="0.3">
      <c r="A281" s="1" t="s">
        <v>292</v>
      </c>
      <c r="B281" s="1" t="s">
        <v>4</v>
      </c>
      <c r="C281" s="1" t="s">
        <v>5</v>
      </c>
      <c r="D281" s="1">
        <v>365</v>
      </c>
      <c r="E281" s="3">
        <f t="shared" si="4"/>
        <v>6.1412923944350532E-6</v>
      </c>
      <c r="F281" s="3">
        <f>D281/RIF!C$2</f>
        <v>2.7919948535503085E-4</v>
      </c>
    </row>
    <row r="282" spans="1:6" x14ac:dyDescent="0.3">
      <c r="A282" s="1" t="s">
        <v>293</v>
      </c>
      <c r="B282" s="1" t="s">
        <v>4</v>
      </c>
      <c r="C282" s="1" t="s">
        <v>5</v>
      </c>
      <c r="D282" s="1">
        <v>1364</v>
      </c>
      <c r="E282" s="3">
        <f t="shared" si="4"/>
        <v>2.2949925550710722E-5</v>
      </c>
      <c r="F282" s="3">
        <f>D282/RIF!C$2</f>
        <v>1.0433646521212658E-3</v>
      </c>
    </row>
    <row r="283" spans="1:6" x14ac:dyDescent="0.3">
      <c r="A283" s="1" t="s">
        <v>294</v>
      </c>
      <c r="B283" s="1" t="s">
        <v>4</v>
      </c>
      <c r="C283" s="1" t="s">
        <v>5</v>
      </c>
      <c r="D283" s="1">
        <v>432</v>
      </c>
      <c r="E283" s="3">
        <f t="shared" si="4"/>
        <v>7.2685981216327214E-6</v>
      </c>
      <c r="F283" s="3">
        <f>D283/RIF!C$2</f>
        <v>3.3044980184485838E-4</v>
      </c>
    </row>
    <row r="284" spans="1:6" x14ac:dyDescent="0.3">
      <c r="A284" s="1" t="s">
        <v>43</v>
      </c>
      <c r="B284" s="1" t="s">
        <v>4</v>
      </c>
      <c r="C284" s="1" t="s">
        <v>5</v>
      </c>
      <c r="D284" s="1">
        <v>6217</v>
      </c>
      <c r="E284" s="3">
        <f t="shared" si="4"/>
        <v>1.0460387620877459E-4</v>
      </c>
      <c r="F284" s="3">
        <f>D284/RIF!C$2</f>
        <v>4.7555704121978815E-3</v>
      </c>
    </row>
    <row r="285" spans="1:6" x14ac:dyDescent="0.3">
      <c r="A285" s="1" t="s">
        <v>295</v>
      </c>
      <c r="B285" s="1" t="s">
        <v>4</v>
      </c>
      <c r="C285" s="1" t="s">
        <v>5</v>
      </c>
      <c r="D285" s="1">
        <v>1026</v>
      </c>
      <c r="E285" s="3">
        <f t="shared" si="4"/>
        <v>1.7262920538877711E-5</v>
      </c>
      <c r="F285" s="3">
        <f>D285/RIF!C$2</f>
        <v>7.8481827938153869E-4</v>
      </c>
    </row>
    <row r="286" spans="1:6" x14ac:dyDescent="0.3">
      <c r="A286" s="1" t="s">
        <v>296</v>
      </c>
      <c r="B286" s="1" t="s">
        <v>4</v>
      </c>
      <c r="C286" s="1" t="s">
        <v>5</v>
      </c>
      <c r="D286" s="1">
        <v>1524</v>
      </c>
      <c r="E286" s="3">
        <f t="shared" si="4"/>
        <v>2.5641998929093208E-5</v>
      </c>
      <c r="F286" s="3">
        <f>D286/RIF!C$2</f>
        <v>1.1657534676193617E-3</v>
      </c>
    </row>
    <row r="287" spans="1:6" x14ac:dyDescent="0.3">
      <c r="A287" s="1" t="s">
        <v>297</v>
      </c>
      <c r="B287" s="1" t="s">
        <v>4</v>
      </c>
      <c r="C287" s="1" t="s">
        <v>5</v>
      </c>
      <c r="D287" s="1">
        <v>2935</v>
      </c>
      <c r="E287" s="3">
        <f t="shared" si="4"/>
        <v>4.9382721034703788E-5</v>
      </c>
      <c r="F287" s="3">
        <f>D287/RIF!C$2</f>
        <v>2.2450698342931933E-3</v>
      </c>
    </row>
    <row r="288" spans="1:6" x14ac:dyDescent="0.3">
      <c r="A288" s="1" t="s">
        <v>298</v>
      </c>
      <c r="B288" s="1" t="s">
        <v>4</v>
      </c>
      <c r="C288" s="1" t="s">
        <v>5</v>
      </c>
      <c r="D288" s="1">
        <v>1889</v>
      </c>
      <c r="E288" s="3">
        <f t="shared" si="4"/>
        <v>3.1783291323528266E-5</v>
      </c>
      <c r="F288" s="3">
        <f>D288/RIF!C$2</f>
        <v>1.4449529529743925E-3</v>
      </c>
    </row>
    <row r="289" spans="1:6" x14ac:dyDescent="0.3">
      <c r="A289" s="1" t="s">
        <v>299</v>
      </c>
      <c r="B289" s="1" t="s">
        <v>4</v>
      </c>
      <c r="C289" s="1" t="s">
        <v>5</v>
      </c>
      <c r="D289" s="1">
        <v>1955</v>
      </c>
      <c r="E289" s="3">
        <f t="shared" si="4"/>
        <v>3.2893771592111044E-5</v>
      </c>
      <c r="F289" s="3">
        <f>D289/RIF!C$2</f>
        <v>1.4954383393673569E-3</v>
      </c>
    </row>
    <row r="290" spans="1:6" x14ac:dyDescent="0.3">
      <c r="A290" s="1" t="s">
        <v>23</v>
      </c>
      <c r="B290" s="1" t="s">
        <v>4</v>
      </c>
      <c r="C290" s="1" t="s">
        <v>5</v>
      </c>
      <c r="D290" s="1">
        <v>1032</v>
      </c>
      <c r="E290" s="3">
        <f t="shared" si="4"/>
        <v>1.7363873290567054E-5</v>
      </c>
      <c r="F290" s="3">
        <f>D290/RIF!C$2</f>
        <v>7.8940785996271736E-4</v>
      </c>
    </row>
    <row r="291" spans="1:6" x14ac:dyDescent="0.3">
      <c r="A291" s="1" t="s">
        <v>300</v>
      </c>
      <c r="B291" s="1" t="s">
        <v>4</v>
      </c>
      <c r="C291" s="1" t="s">
        <v>5</v>
      </c>
      <c r="D291" s="1">
        <v>396</v>
      </c>
      <c r="E291" s="3">
        <f t="shared" si="4"/>
        <v>6.6628816114966608E-6</v>
      </c>
      <c r="F291" s="3">
        <f>D291/RIF!C$2</f>
        <v>3.0291231835778687E-4</v>
      </c>
    </row>
    <row r="292" spans="1:6" x14ac:dyDescent="0.3">
      <c r="A292" s="1" t="s">
        <v>301</v>
      </c>
      <c r="B292" s="1" t="s">
        <v>4</v>
      </c>
      <c r="C292" s="1" t="s">
        <v>5</v>
      </c>
      <c r="D292" s="1">
        <v>1056</v>
      </c>
      <c r="E292" s="3">
        <f t="shared" si="4"/>
        <v>1.776768429732443E-5</v>
      </c>
      <c r="F292" s="3">
        <f>D292/RIF!C$2</f>
        <v>8.0776618228743169E-4</v>
      </c>
    </row>
    <row r="293" spans="1:6" x14ac:dyDescent="0.3">
      <c r="A293" s="1" t="s">
        <v>302</v>
      </c>
      <c r="B293" s="1" t="s">
        <v>4</v>
      </c>
      <c r="C293" s="1" t="s">
        <v>5</v>
      </c>
      <c r="D293" s="1">
        <v>23816</v>
      </c>
      <c r="E293" s="3">
        <f t="shared" si="4"/>
        <v>4.0071512237223355E-4</v>
      </c>
      <c r="F293" s="3">
        <f>D293/RIF!C$2</f>
        <v>1.8217575186891547E-2</v>
      </c>
    </row>
    <row r="294" spans="1:6" x14ac:dyDescent="0.3">
      <c r="A294" s="1" t="s">
        <v>28</v>
      </c>
      <c r="B294" s="1" t="s">
        <v>4</v>
      </c>
      <c r="C294" s="1" t="s">
        <v>5</v>
      </c>
      <c r="D294" s="1">
        <v>2282</v>
      </c>
      <c r="E294" s="3">
        <f t="shared" si="4"/>
        <v>3.839569655918025E-5</v>
      </c>
      <c r="F294" s="3">
        <f>D294/RIF!C$2</f>
        <v>1.7455704810415899E-3</v>
      </c>
    </row>
    <row r="295" spans="1:6" x14ac:dyDescent="0.3">
      <c r="A295" s="1" t="s">
        <v>303</v>
      </c>
      <c r="B295" s="1" t="s">
        <v>4</v>
      </c>
      <c r="C295" s="1" t="s">
        <v>20</v>
      </c>
      <c r="D295" s="1">
        <v>15484</v>
      </c>
      <c r="E295" s="3">
        <f t="shared" si="4"/>
        <v>2.6052540119296541E-4</v>
      </c>
      <c r="F295" s="3">
        <f>D295/RIF!C$2</f>
        <v>1.1844177619828212E-2</v>
      </c>
    </row>
    <row r="296" spans="1:6" x14ac:dyDescent="0.3">
      <c r="A296" s="1" t="s">
        <v>304</v>
      </c>
      <c r="B296" s="1" t="s">
        <v>4</v>
      </c>
      <c r="C296" s="1" t="s">
        <v>7</v>
      </c>
      <c r="D296" s="1">
        <v>2433</v>
      </c>
      <c r="E296" s="3">
        <f t="shared" si="4"/>
        <v>4.0936340810028726E-5</v>
      </c>
      <c r="F296" s="3">
        <f>D296/RIF!C$2</f>
        <v>1.8610749256679179E-3</v>
      </c>
    </row>
    <row r="297" spans="1:6" x14ac:dyDescent="0.3">
      <c r="A297" s="1" t="s">
        <v>305</v>
      </c>
      <c r="B297" s="1" t="s">
        <v>4</v>
      </c>
      <c r="C297" s="1" t="s">
        <v>5</v>
      </c>
      <c r="D297" s="1">
        <v>1165</v>
      </c>
      <c r="E297" s="3">
        <f t="shared" si="4"/>
        <v>1.9601659286347501E-5</v>
      </c>
      <c r="F297" s="3">
        <f>D297/RIF!C$2</f>
        <v>8.9114356284550941E-4</v>
      </c>
    </row>
    <row r="298" spans="1:6" x14ac:dyDescent="0.3">
      <c r="A298" s="1" t="s">
        <v>306</v>
      </c>
      <c r="B298" s="1" t="s">
        <v>4</v>
      </c>
      <c r="C298" s="1" t="s">
        <v>20</v>
      </c>
      <c r="D298" s="1">
        <v>2590</v>
      </c>
      <c r="E298" s="3">
        <f t="shared" si="4"/>
        <v>4.3577937812566543E-5</v>
      </c>
      <c r="F298" s="3">
        <f>D298/RIF!C$2</f>
        <v>1.9811689508754241E-3</v>
      </c>
    </row>
    <row r="299" spans="1:6" x14ac:dyDescent="0.3">
      <c r="A299" s="1" t="s">
        <v>19</v>
      </c>
      <c r="B299" s="1" t="s">
        <v>4</v>
      </c>
      <c r="C299" s="1" t="s">
        <v>20</v>
      </c>
      <c r="D299" s="1">
        <v>2237</v>
      </c>
      <c r="E299" s="3">
        <f t="shared" si="4"/>
        <v>3.7638550921510175E-5</v>
      </c>
      <c r="F299" s="3">
        <f>D299/RIF!C$2</f>
        <v>1.7111486266827506E-3</v>
      </c>
    </row>
    <row r="300" spans="1:6" x14ac:dyDescent="0.3">
      <c r="A300" s="1" t="s">
        <v>38</v>
      </c>
      <c r="B300" s="1" t="s">
        <v>4</v>
      </c>
      <c r="C300" s="1" t="s">
        <v>20</v>
      </c>
      <c r="D300" s="1">
        <v>5333</v>
      </c>
      <c r="E300" s="3">
        <f t="shared" si="4"/>
        <v>8.9730170793211344E-5</v>
      </c>
      <c r="F300" s="3">
        <f>D300/RIF!C$2</f>
        <v>4.0793722065709023E-3</v>
      </c>
    </row>
    <row r="301" spans="1:6" x14ac:dyDescent="0.3">
      <c r="A301" s="1" t="s">
        <v>307</v>
      </c>
      <c r="B301" s="1" t="s">
        <v>4</v>
      </c>
      <c r="C301" s="1" t="s">
        <v>5</v>
      </c>
      <c r="D301" s="1">
        <v>349</v>
      </c>
      <c r="E301" s="3">
        <f t="shared" si="4"/>
        <v>5.8720850565968051E-6</v>
      </c>
      <c r="F301" s="3">
        <f>D301/RIF!C$2</f>
        <v>2.6696060380522127E-4</v>
      </c>
    </row>
    <row r="302" spans="1:6" x14ac:dyDescent="0.3">
      <c r="A302" s="1" t="s">
        <v>308</v>
      </c>
      <c r="B302" s="1" t="s">
        <v>4</v>
      </c>
      <c r="C302" s="1" t="s">
        <v>5</v>
      </c>
      <c r="D302" s="1">
        <v>861</v>
      </c>
      <c r="E302" s="3">
        <f t="shared" si="4"/>
        <v>1.4486719867420769E-5</v>
      </c>
      <c r="F302" s="3">
        <f>D302/RIF!C$2</f>
        <v>6.5860481339912748E-4</v>
      </c>
    </row>
    <row r="303" spans="1:6" x14ac:dyDescent="0.3">
      <c r="A303" s="1" t="s">
        <v>309</v>
      </c>
      <c r="B303" s="1" t="s">
        <v>4</v>
      </c>
      <c r="C303" s="1" t="s">
        <v>5</v>
      </c>
      <c r="D303" s="1">
        <v>368</v>
      </c>
      <c r="E303" s="3">
        <f t="shared" si="4"/>
        <v>6.1917687702797256E-6</v>
      </c>
      <c r="F303" s="3">
        <f>D303/RIF!C$2</f>
        <v>2.8149427564562012E-4</v>
      </c>
    </row>
    <row r="304" spans="1:6" x14ac:dyDescent="0.3">
      <c r="A304" s="1" t="s">
        <v>310</v>
      </c>
      <c r="B304" s="1" t="s">
        <v>4</v>
      </c>
      <c r="C304" s="1" t="s">
        <v>5</v>
      </c>
      <c r="D304" s="1">
        <v>885</v>
      </c>
      <c r="E304" s="3">
        <f t="shared" si="4"/>
        <v>1.4890530874178144E-5</v>
      </c>
      <c r="F304" s="3">
        <f>D304/RIF!C$2</f>
        <v>6.7696313572384182E-4</v>
      </c>
    </row>
    <row r="305" spans="1:6" x14ac:dyDescent="0.3">
      <c r="A305" s="1" t="s">
        <v>311</v>
      </c>
      <c r="B305" s="1" t="s">
        <v>4</v>
      </c>
      <c r="C305" s="1" t="s">
        <v>5</v>
      </c>
      <c r="D305" s="1">
        <v>5221</v>
      </c>
      <c r="E305" s="3">
        <f t="shared" si="4"/>
        <v>8.7845719428343596E-5</v>
      </c>
      <c r="F305" s="3">
        <f>D305/RIF!C$2</f>
        <v>3.9937000357222353E-3</v>
      </c>
    </row>
    <row r="306" spans="1:6" x14ac:dyDescent="0.3">
      <c r="A306" s="1" t="s">
        <v>312</v>
      </c>
      <c r="B306" s="1" t="s">
        <v>4</v>
      </c>
      <c r="C306" s="1" t="s">
        <v>5</v>
      </c>
      <c r="D306" s="1">
        <v>237</v>
      </c>
      <c r="E306" s="3">
        <f t="shared" si="4"/>
        <v>3.9876336917290625E-6</v>
      </c>
      <c r="F306" s="3">
        <f>D306/RIF!C$2</f>
        <v>1.8128843295655428E-4</v>
      </c>
    </row>
    <row r="307" spans="1:6" x14ac:dyDescent="0.3">
      <c r="A307" s="1" t="s">
        <v>313</v>
      </c>
      <c r="B307" s="1" t="s">
        <v>314</v>
      </c>
      <c r="C307" s="1" t="s">
        <v>315</v>
      </c>
      <c r="D307" s="1">
        <v>2843</v>
      </c>
      <c r="E307" s="3">
        <f t="shared" si="4"/>
        <v>4.7834778842133856E-5</v>
      </c>
      <c r="F307" s="3">
        <f>D307/RIF!C$3</f>
        <v>4.9183787860963678E-3</v>
      </c>
    </row>
    <row r="308" spans="1:6" x14ac:dyDescent="0.3">
      <c r="A308" s="1" t="s">
        <v>316</v>
      </c>
      <c r="B308" s="1" t="s">
        <v>314</v>
      </c>
      <c r="C308" s="1" t="s">
        <v>315</v>
      </c>
      <c r="D308" s="1">
        <v>3155</v>
      </c>
      <c r="E308" s="3">
        <f t="shared" si="4"/>
        <v>5.3084321929979713E-5</v>
      </c>
      <c r="F308" s="3">
        <f>D308/RIF!C$3</f>
        <v>5.4581375554463738E-3</v>
      </c>
    </row>
    <row r="309" spans="1:6" x14ac:dyDescent="0.3">
      <c r="A309" s="1" t="s">
        <v>317</v>
      </c>
      <c r="B309" s="1" t="s">
        <v>314</v>
      </c>
      <c r="C309" s="1" t="s">
        <v>315</v>
      </c>
      <c r="D309" s="1">
        <v>1667</v>
      </c>
      <c r="E309" s="3">
        <f t="shared" si="4"/>
        <v>2.804803951102256E-5</v>
      </c>
      <c r="F309" s="3">
        <f>D309/RIF!C$3</f>
        <v>2.8839034247001918E-3</v>
      </c>
    </row>
    <row r="310" spans="1:6" x14ac:dyDescent="0.3">
      <c r="A310" s="1" t="s">
        <v>318</v>
      </c>
      <c r="B310" s="1" t="s">
        <v>314</v>
      </c>
      <c r="C310" s="1" t="s">
        <v>315</v>
      </c>
      <c r="D310" s="1">
        <v>7172</v>
      </c>
      <c r="E310" s="3">
        <f t="shared" si="4"/>
        <v>1.2067218918599508E-4</v>
      </c>
      <c r="F310" s="3">
        <f>D310/RIF!C$3</f>
        <v>1.24075317108277E-2</v>
      </c>
    </row>
    <row r="311" spans="1:6" x14ac:dyDescent="0.3">
      <c r="A311" s="1" t="s">
        <v>319</v>
      </c>
      <c r="B311" s="1" t="s">
        <v>314</v>
      </c>
      <c r="C311" s="1" t="s">
        <v>315</v>
      </c>
      <c r="D311" s="1">
        <v>3519</v>
      </c>
      <c r="E311" s="3">
        <f t="shared" si="4"/>
        <v>5.9208788865799872E-5</v>
      </c>
      <c r="F311" s="3">
        <f>D311/RIF!C$3</f>
        <v>6.0878561196880468E-3</v>
      </c>
    </row>
    <row r="312" spans="1:6" x14ac:dyDescent="0.3">
      <c r="A312" s="1" t="s">
        <v>320</v>
      </c>
      <c r="B312" s="1" t="s">
        <v>314</v>
      </c>
      <c r="C312" s="1" t="s">
        <v>315</v>
      </c>
      <c r="D312" s="1">
        <v>3361</v>
      </c>
      <c r="E312" s="3">
        <f t="shared" si="4"/>
        <v>5.6550366404647162E-5</v>
      </c>
      <c r="F312" s="3">
        <f>D312/RIF!C$3</f>
        <v>5.8145167429018265E-3</v>
      </c>
    </row>
    <row r="313" spans="1:6" x14ac:dyDescent="0.3">
      <c r="A313" s="1" t="s">
        <v>321</v>
      </c>
      <c r="B313" s="1" t="s">
        <v>314</v>
      </c>
      <c r="C313" s="1" t="s">
        <v>315</v>
      </c>
      <c r="D313" s="1">
        <v>825</v>
      </c>
      <c r="E313" s="3">
        <f t="shared" si="4"/>
        <v>1.3881003357284711E-5</v>
      </c>
      <c r="F313" s="3">
        <f>D313/RIF!C$3</f>
        <v>1.4272467458774194E-3</v>
      </c>
    </row>
    <row r="314" spans="1:6" x14ac:dyDescent="0.3">
      <c r="A314" s="1" t="s">
        <v>322</v>
      </c>
      <c r="B314" s="1" t="s">
        <v>314</v>
      </c>
      <c r="C314" s="1" t="s">
        <v>315</v>
      </c>
      <c r="D314" s="1">
        <v>1457</v>
      </c>
      <c r="E314" s="3">
        <f t="shared" si="4"/>
        <v>2.4514693201895543E-5</v>
      </c>
      <c r="F314" s="3">
        <f>D314/RIF!C$3</f>
        <v>2.5206042530223033E-3</v>
      </c>
    </row>
    <row r="315" spans="1:6" x14ac:dyDescent="0.3">
      <c r="A315" s="1" t="s">
        <v>323</v>
      </c>
      <c r="B315" s="1" t="s">
        <v>314</v>
      </c>
      <c r="C315" s="1" t="s">
        <v>315</v>
      </c>
      <c r="D315" s="1">
        <v>778</v>
      </c>
      <c r="E315" s="3">
        <f t="shared" si="4"/>
        <v>1.3090206802384853E-5</v>
      </c>
      <c r="F315" s="3">
        <f>D315/RIF!C$3</f>
        <v>1.3459369312637968E-3</v>
      </c>
    </row>
    <row r="316" spans="1:6" x14ac:dyDescent="0.3">
      <c r="A316" s="1" t="s">
        <v>324</v>
      </c>
      <c r="B316" s="1" t="s">
        <v>314</v>
      </c>
      <c r="C316" s="1" t="s">
        <v>315</v>
      </c>
      <c r="D316" s="1">
        <v>3542</v>
      </c>
      <c r="E316" s="3">
        <f t="shared" si="4"/>
        <v>5.9595774413942357E-5</v>
      </c>
      <c r="F316" s="3">
        <f>D316/RIF!C$3</f>
        <v>6.1276460289670541E-3</v>
      </c>
    </row>
    <row r="317" spans="1:6" x14ac:dyDescent="0.3">
      <c r="A317" s="1" t="s">
        <v>325</v>
      </c>
      <c r="B317" s="1" t="s">
        <v>314</v>
      </c>
      <c r="C317" s="1" t="s">
        <v>315</v>
      </c>
      <c r="D317" s="1">
        <v>3168</v>
      </c>
      <c r="E317" s="3">
        <f t="shared" si="4"/>
        <v>5.3303052891973287E-5</v>
      </c>
      <c r="F317" s="3">
        <f>D317/RIF!C$3</f>
        <v>5.4806275041692906E-3</v>
      </c>
    </row>
    <row r="318" spans="1:6" x14ac:dyDescent="0.3">
      <c r="A318" s="1" t="s">
        <v>326</v>
      </c>
      <c r="B318" s="1" t="s">
        <v>314</v>
      </c>
      <c r="C318" s="1" t="s">
        <v>315</v>
      </c>
      <c r="D318" s="1">
        <v>1362</v>
      </c>
      <c r="E318" s="3">
        <f t="shared" si="4"/>
        <v>2.291627463348094E-5</v>
      </c>
      <c r="F318" s="3">
        <f>D318/RIF!C$3</f>
        <v>2.3562546277394489E-3</v>
      </c>
    </row>
    <row r="319" spans="1:6" x14ac:dyDescent="0.3">
      <c r="A319" s="1" t="s">
        <v>327</v>
      </c>
      <c r="B319" s="1" t="s">
        <v>314</v>
      </c>
      <c r="C319" s="1" t="s">
        <v>315</v>
      </c>
      <c r="D319" s="1">
        <v>6506</v>
      </c>
      <c r="E319" s="3">
        <f t="shared" si="4"/>
        <v>1.0946643374847797E-4</v>
      </c>
      <c r="F319" s="3">
        <f>D319/RIF!C$3</f>
        <v>1.1255354337792111E-2</v>
      </c>
    </row>
    <row r="320" spans="1:6" x14ac:dyDescent="0.3">
      <c r="A320" s="1" t="s">
        <v>328</v>
      </c>
      <c r="B320" s="1" t="s">
        <v>314</v>
      </c>
      <c r="C320" s="1" t="s">
        <v>315</v>
      </c>
      <c r="D320" s="1">
        <v>1861</v>
      </c>
      <c r="E320" s="3">
        <f t="shared" si="4"/>
        <v>3.1312178482311329E-5</v>
      </c>
      <c r="F320" s="3">
        <f>D320/RIF!C$3</f>
        <v>3.2195226594883362E-3</v>
      </c>
    </row>
    <row r="321" spans="1:6" x14ac:dyDescent="0.3">
      <c r="A321" s="1" t="s">
        <v>329</v>
      </c>
      <c r="B321" s="1" t="s">
        <v>314</v>
      </c>
      <c r="C321" s="1" t="s">
        <v>315</v>
      </c>
      <c r="D321" s="1">
        <v>11796</v>
      </c>
      <c r="E321" s="3">
        <f t="shared" si="4"/>
        <v>1.9847310982124903E-4</v>
      </c>
      <c r="F321" s="3">
        <f>D321/RIF!C$3</f>
        <v>2.0407033471963685E-2</v>
      </c>
    </row>
    <row r="322" spans="1:6" x14ac:dyDescent="0.3">
      <c r="A322" s="1" t="s">
        <v>330</v>
      </c>
      <c r="B322" s="1" t="s">
        <v>314</v>
      </c>
      <c r="C322" s="1" t="s">
        <v>315</v>
      </c>
      <c r="D322" s="1">
        <v>13262</v>
      </c>
      <c r="E322" s="3">
        <f t="shared" ref="E322:E385" si="5">(D322/$D$7916)</f>
        <v>2.2313923215067858E-4</v>
      </c>
      <c r="F322" s="3">
        <f>D322/RIF!C$3</f>
        <v>2.2943207689486468E-2</v>
      </c>
    </row>
    <row r="323" spans="1:6" x14ac:dyDescent="0.3">
      <c r="A323" s="1" t="s">
        <v>331</v>
      </c>
      <c r="B323" s="1" t="s">
        <v>314</v>
      </c>
      <c r="C323" s="1" t="s">
        <v>315</v>
      </c>
      <c r="D323" s="1">
        <v>1406</v>
      </c>
      <c r="E323" s="3">
        <f t="shared" si="5"/>
        <v>2.3656594812536124E-5</v>
      </c>
      <c r="F323" s="3">
        <f>D323/RIF!C$3</f>
        <v>2.4323744541862443E-3</v>
      </c>
    </row>
    <row r="324" spans="1:6" x14ac:dyDescent="0.3">
      <c r="A324" s="1" t="s">
        <v>332</v>
      </c>
      <c r="B324" s="1" t="s">
        <v>314</v>
      </c>
      <c r="C324" s="1" t="s">
        <v>315</v>
      </c>
      <c r="D324" s="1">
        <v>5240</v>
      </c>
      <c r="E324" s="3">
        <f t="shared" si="5"/>
        <v>8.8165403142026523E-5</v>
      </c>
      <c r="F324" s="3">
        <f>D324/RIF!C$3</f>
        <v>9.0651793313911242E-3</v>
      </c>
    </row>
    <row r="325" spans="1:6" x14ac:dyDescent="0.3">
      <c r="A325" s="1" t="s">
        <v>333</v>
      </c>
      <c r="B325" s="1" t="s">
        <v>314</v>
      </c>
      <c r="C325" s="1" t="s">
        <v>315</v>
      </c>
      <c r="D325" s="1">
        <v>1474</v>
      </c>
      <c r="E325" s="3">
        <f t="shared" si="5"/>
        <v>2.4800725998348681E-5</v>
      </c>
      <c r="F325" s="3">
        <f>D325/RIF!C$3</f>
        <v>2.550014185967656E-3</v>
      </c>
    </row>
    <row r="326" spans="1:6" x14ac:dyDescent="0.3">
      <c r="A326" s="1" t="s">
        <v>334</v>
      </c>
      <c r="B326" s="1" t="s">
        <v>314</v>
      </c>
      <c r="C326" s="1" t="s">
        <v>315</v>
      </c>
      <c r="D326" s="1">
        <v>2553</v>
      </c>
      <c r="E326" s="3">
        <f t="shared" si="5"/>
        <v>4.2955395843815596E-5</v>
      </c>
      <c r="F326" s="3">
        <f>D326/RIF!C$3</f>
        <v>4.4166799299697598E-3</v>
      </c>
    </row>
    <row r="327" spans="1:6" x14ac:dyDescent="0.3">
      <c r="A327" s="1" t="s">
        <v>335</v>
      </c>
      <c r="B327" s="1" t="s">
        <v>314</v>
      </c>
      <c r="C327" s="1" t="s">
        <v>315</v>
      </c>
      <c r="D327" s="1">
        <v>2905</v>
      </c>
      <c r="E327" s="3">
        <f t="shared" si="5"/>
        <v>4.8877957276257069E-5</v>
      </c>
      <c r="F327" s="3">
        <f>D327/RIF!C$3</f>
        <v>5.0256385415441253E-3</v>
      </c>
    </row>
    <row r="328" spans="1:6" x14ac:dyDescent="0.3">
      <c r="A328" s="1" t="s">
        <v>336</v>
      </c>
      <c r="B328" s="1" t="s">
        <v>314</v>
      </c>
      <c r="C328" s="1" t="s">
        <v>315</v>
      </c>
      <c r="D328" s="1">
        <v>2675</v>
      </c>
      <c r="E328" s="3">
        <f t="shared" si="5"/>
        <v>4.5008101794832241E-5</v>
      </c>
      <c r="F328" s="3">
        <f>D328/RIF!C$3</f>
        <v>4.627739448754057E-3</v>
      </c>
    </row>
    <row r="329" spans="1:6" x14ac:dyDescent="0.3">
      <c r="A329" s="1" t="s">
        <v>337</v>
      </c>
      <c r="B329" s="1" t="s">
        <v>314</v>
      </c>
      <c r="C329" s="1" t="s">
        <v>315</v>
      </c>
      <c r="D329" s="1">
        <v>7127</v>
      </c>
      <c r="E329" s="3">
        <f t="shared" si="5"/>
        <v>1.19915043548325E-4</v>
      </c>
      <c r="F329" s="3">
        <f>D329/RIF!C$3</f>
        <v>1.2329681888325294E-2</v>
      </c>
    </row>
    <row r="330" spans="1:6" x14ac:dyDescent="0.3">
      <c r="A330" s="1" t="s">
        <v>338</v>
      </c>
      <c r="B330" s="1" t="s">
        <v>314</v>
      </c>
      <c r="C330" s="1" t="s">
        <v>315</v>
      </c>
      <c r="D330" s="1">
        <v>2322</v>
      </c>
      <c r="E330" s="3">
        <f t="shared" si="5"/>
        <v>3.9068714903775873E-5</v>
      </c>
      <c r="F330" s="3">
        <f>D330/RIF!C$3</f>
        <v>4.0170508411240822E-3</v>
      </c>
    </row>
    <row r="331" spans="1:6" x14ac:dyDescent="0.3">
      <c r="A331" s="1" t="s">
        <v>339</v>
      </c>
      <c r="B331" s="1" t="s">
        <v>314</v>
      </c>
      <c r="C331" s="1" t="s">
        <v>315</v>
      </c>
      <c r="D331" s="1">
        <v>1324</v>
      </c>
      <c r="E331" s="3">
        <f t="shared" si="5"/>
        <v>2.2276907206115099E-5</v>
      </c>
      <c r="F331" s="3">
        <f>D331/RIF!C$3</f>
        <v>2.2905147776263071E-3</v>
      </c>
    </row>
    <row r="332" spans="1:6" x14ac:dyDescent="0.3">
      <c r="A332" s="1" t="s">
        <v>340</v>
      </c>
      <c r="B332" s="1" t="s">
        <v>314</v>
      </c>
      <c r="C332" s="1" t="s">
        <v>315</v>
      </c>
      <c r="D332" s="1">
        <v>2074</v>
      </c>
      <c r="E332" s="3">
        <f t="shared" si="5"/>
        <v>3.4896001167283019E-5</v>
      </c>
      <c r="F332" s="3">
        <f>D332/RIF!C$3</f>
        <v>3.5880118193330518E-3</v>
      </c>
    </row>
    <row r="333" spans="1:6" x14ac:dyDescent="0.3">
      <c r="A333" s="1" t="s">
        <v>341</v>
      </c>
      <c r="B333" s="1" t="s">
        <v>314</v>
      </c>
      <c r="C333" s="1" t="s">
        <v>315</v>
      </c>
      <c r="D333" s="1">
        <v>714</v>
      </c>
      <c r="E333" s="3">
        <f t="shared" si="5"/>
        <v>1.2013377451031857E-5</v>
      </c>
      <c r="F333" s="3">
        <f>D333/RIF!C$3</f>
        <v>1.2352171837048211E-3</v>
      </c>
    </row>
    <row r="334" spans="1:6" x14ac:dyDescent="0.3">
      <c r="A334" s="1" t="s">
        <v>342</v>
      </c>
      <c r="B334" s="1" t="s">
        <v>314</v>
      </c>
      <c r="C334" s="1" t="s">
        <v>315</v>
      </c>
      <c r="D334" s="1">
        <v>1148</v>
      </c>
      <c r="E334" s="3">
        <f t="shared" si="5"/>
        <v>1.9315626489894359E-5</v>
      </c>
      <c r="F334" s="3">
        <f>D334/RIF!C$3</f>
        <v>1.9860354718391243E-3</v>
      </c>
    </row>
    <row r="335" spans="1:6" x14ac:dyDescent="0.3">
      <c r="A335" s="1" t="s">
        <v>343</v>
      </c>
      <c r="B335" s="1" t="s">
        <v>314</v>
      </c>
      <c r="C335" s="1" t="s">
        <v>315</v>
      </c>
      <c r="D335" s="1">
        <v>645</v>
      </c>
      <c r="E335" s="3">
        <f t="shared" si="5"/>
        <v>1.085242080660441E-5</v>
      </c>
      <c r="F335" s="3">
        <f>D335/RIF!C$3</f>
        <v>1.1158474558678006E-3</v>
      </c>
    </row>
    <row r="336" spans="1:6" x14ac:dyDescent="0.3">
      <c r="A336" s="1" t="s">
        <v>344</v>
      </c>
      <c r="B336" s="1" t="s">
        <v>314</v>
      </c>
      <c r="C336" s="1" t="s">
        <v>315</v>
      </c>
      <c r="D336" s="1">
        <v>1555</v>
      </c>
      <c r="E336" s="3">
        <f t="shared" si="5"/>
        <v>2.6163588146154819E-5</v>
      </c>
      <c r="F336" s="3">
        <f>D336/RIF!C$3</f>
        <v>2.6901438664719843E-3</v>
      </c>
    </row>
    <row r="337" spans="1:6" x14ac:dyDescent="0.3">
      <c r="A337" s="1" t="s">
        <v>345</v>
      </c>
      <c r="B337" s="1" t="s">
        <v>314</v>
      </c>
      <c r="C337" s="1" t="s">
        <v>315</v>
      </c>
      <c r="D337" s="1">
        <v>2406</v>
      </c>
      <c r="E337" s="3">
        <f t="shared" si="5"/>
        <v>4.0482053427426684E-5</v>
      </c>
      <c r="F337" s="3">
        <f>D337/RIF!C$3</f>
        <v>4.1623705097952376E-3</v>
      </c>
    </row>
    <row r="338" spans="1:6" x14ac:dyDescent="0.3">
      <c r="A338" s="1" t="s">
        <v>346</v>
      </c>
      <c r="B338" s="1" t="s">
        <v>314</v>
      </c>
      <c r="C338" s="1" t="s">
        <v>315</v>
      </c>
      <c r="D338" s="1">
        <v>831</v>
      </c>
      <c r="E338" s="3">
        <f t="shared" si="5"/>
        <v>1.3981956108974054E-5</v>
      </c>
      <c r="F338" s="3">
        <f>D338/RIF!C$3</f>
        <v>1.4376267222110733E-3</v>
      </c>
    </row>
    <row r="339" spans="1:6" x14ac:dyDescent="0.3">
      <c r="A339" s="1" t="s">
        <v>347</v>
      </c>
      <c r="B339" s="1" t="s">
        <v>314</v>
      </c>
      <c r="C339" s="1" t="s">
        <v>315</v>
      </c>
      <c r="D339" s="1">
        <v>1644</v>
      </c>
      <c r="E339" s="3">
        <f t="shared" si="5"/>
        <v>2.7661053962880078E-5</v>
      </c>
      <c r="F339" s="3">
        <f>D339/RIF!C$3</f>
        <v>2.844113515421185E-3</v>
      </c>
    </row>
    <row r="340" spans="1:6" x14ac:dyDescent="0.3">
      <c r="A340" s="1" t="s">
        <v>348</v>
      </c>
      <c r="B340" s="1" t="s">
        <v>314</v>
      </c>
      <c r="C340" s="1" t="s">
        <v>315</v>
      </c>
      <c r="D340" s="1">
        <v>13590</v>
      </c>
      <c r="E340" s="3">
        <f t="shared" si="5"/>
        <v>2.2865798257636267E-4</v>
      </c>
      <c r="F340" s="3">
        <f>D340/RIF!C$3</f>
        <v>2.3510646395726219E-2</v>
      </c>
    </row>
    <row r="341" spans="1:6" x14ac:dyDescent="0.3">
      <c r="A341" s="1" t="s">
        <v>349</v>
      </c>
      <c r="B341" s="1" t="s">
        <v>314</v>
      </c>
      <c r="C341" s="1" t="s">
        <v>315</v>
      </c>
      <c r="D341" s="1">
        <v>17425</v>
      </c>
      <c r="E341" s="3">
        <f t="shared" si="5"/>
        <v>2.9318361636446796E-4</v>
      </c>
      <c r="F341" s="3">
        <f>D341/RIF!C$3</f>
        <v>3.0145181268986708E-2</v>
      </c>
    </row>
    <row r="342" spans="1:6" x14ac:dyDescent="0.3">
      <c r="A342" s="1" t="s">
        <v>350</v>
      </c>
      <c r="B342" s="1" t="s">
        <v>314</v>
      </c>
      <c r="C342" s="1" t="s">
        <v>315</v>
      </c>
      <c r="D342" s="1">
        <v>4358</v>
      </c>
      <c r="E342" s="3">
        <f t="shared" si="5"/>
        <v>7.3325348643693051E-5</v>
      </c>
      <c r="F342" s="3">
        <f>D342/RIF!C$3</f>
        <v>7.5393228103439926E-3</v>
      </c>
    </row>
    <row r="343" spans="1:6" x14ac:dyDescent="0.3">
      <c r="A343" s="1" t="s">
        <v>351</v>
      </c>
      <c r="B343" s="1" t="s">
        <v>314</v>
      </c>
      <c r="C343" s="1" t="s">
        <v>315</v>
      </c>
      <c r="D343" s="1">
        <v>5150</v>
      </c>
      <c r="E343" s="3">
        <f t="shared" si="5"/>
        <v>8.6651111866686373E-5</v>
      </c>
      <c r="F343" s="3">
        <f>D343/RIF!C$3</f>
        <v>8.9094796863863155E-3</v>
      </c>
    </row>
    <row r="344" spans="1:6" x14ac:dyDescent="0.3">
      <c r="A344" s="1" t="s">
        <v>352</v>
      </c>
      <c r="B344" s="1" t="s">
        <v>314</v>
      </c>
      <c r="C344" s="1" t="s">
        <v>315</v>
      </c>
      <c r="D344" s="1">
        <v>3860</v>
      </c>
      <c r="E344" s="3">
        <f t="shared" si="5"/>
        <v>6.4946270253477554E-5</v>
      </c>
      <c r="F344" s="3">
        <f>D344/RIF!C$3</f>
        <v>6.6777847746507142E-3</v>
      </c>
    </row>
    <row r="345" spans="1:6" x14ac:dyDescent="0.3">
      <c r="A345" s="1" t="s">
        <v>353</v>
      </c>
      <c r="B345" s="1" t="s">
        <v>314</v>
      </c>
      <c r="C345" s="1" t="s">
        <v>315</v>
      </c>
      <c r="D345" s="1">
        <v>13444</v>
      </c>
      <c r="E345" s="3">
        <f t="shared" si="5"/>
        <v>2.2620146561858865E-4</v>
      </c>
      <c r="F345" s="3">
        <f>D345/RIF!C$3</f>
        <v>2.3258066971607306E-2</v>
      </c>
    </row>
    <row r="346" spans="1:6" x14ac:dyDescent="0.3">
      <c r="A346" s="1" t="s">
        <v>354</v>
      </c>
      <c r="B346" s="1" t="s">
        <v>314</v>
      </c>
      <c r="C346" s="1" t="s">
        <v>315</v>
      </c>
      <c r="D346" s="1">
        <v>1730</v>
      </c>
      <c r="E346" s="3">
        <f t="shared" si="5"/>
        <v>2.9108043403760664E-5</v>
      </c>
      <c r="F346" s="3">
        <f>D346/RIF!C$3</f>
        <v>2.9928931762035582E-3</v>
      </c>
    </row>
    <row r="347" spans="1:6" x14ac:dyDescent="0.3">
      <c r="A347" s="1" t="s">
        <v>355</v>
      </c>
      <c r="B347" s="1" t="s">
        <v>314</v>
      </c>
      <c r="C347" s="1" t="s">
        <v>315</v>
      </c>
      <c r="D347" s="1">
        <v>5341</v>
      </c>
      <c r="E347" s="3">
        <f t="shared" si="5"/>
        <v>8.9864774462130472E-5</v>
      </c>
      <c r="F347" s="3">
        <f>D347/RIF!C$3</f>
        <v>9.2399089330076328E-3</v>
      </c>
    </row>
    <row r="348" spans="1:6" x14ac:dyDescent="0.3">
      <c r="A348" s="1" t="s">
        <v>356</v>
      </c>
      <c r="B348" s="1" t="s">
        <v>314</v>
      </c>
      <c r="C348" s="1" t="s">
        <v>315</v>
      </c>
      <c r="D348" s="1">
        <v>1725</v>
      </c>
      <c r="E348" s="3">
        <f t="shared" si="5"/>
        <v>2.9023916110686212E-5</v>
      </c>
      <c r="F348" s="3">
        <f>D348/RIF!C$3</f>
        <v>2.9842431959255134E-3</v>
      </c>
    </row>
    <row r="349" spans="1:6" x14ac:dyDescent="0.3">
      <c r="A349" s="1" t="s">
        <v>357</v>
      </c>
      <c r="B349" s="1" t="s">
        <v>314</v>
      </c>
      <c r="C349" s="1" t="s">
        <v>315</v>
      </c>
      <c r="D349" s="1">
        <v>4182</v>
      </c>
      <c r="E349" s="3">
        <f t="shared" si="5"/>
        <v>7.0364067927472315E-5</v>
      </c>
      <c r="F349" s="3">
        <f>D349/RIF!C$3</f>
        <v>7.2348435045568099E-3</v>
      </c>
    </row>
    <row r="350" spans="1:6" x14ac:dyDescent="0.3">
      <c r="A350" s="1" t="s">
        <v>358</v>
      </c>
      <c r="B350" s="1" t="s">
        <v>314</v>
      </c>
      <c r="C350" s="1" t="s">
        <v>315</v>
      </c>
      <c r="D350" s="1">
        <v>12167</v>
      </c>
      <c r="E350" s="3">
        <f t="shared" si="5"/>
        <v>2.0471535496737343E-4</v>
      </c>
      <c r="F350" s="3">
        <f>D350/RIF!C$3</f>
        <v>2.104886200859462E-2</v>
      </c>
    </row>
    <row r="351" spans="1:6" x14ac:dyDescent="0.3">
      <c r="A351" s="1" t="s">
        <v>359</v>
      </c>
      <c r="B351" s="1" t="s">
        <v>314</v>
      </c>
      <c r="C351" s="1" t="s">
        <v>315</v>
      </c>
      <c r="D351" s="1">
        <v>1312</v>
      </c>
      <c r="E351" s="3">
        <f t="shared" si="5"/>
        <v>2.2075001702736413E-5</v>
      </c>
      <c r="F351" s="3">
        <f>D351/RIF!C$3</f>
        <v>2.2697548249589992E-3</v>
      </c>
    </row>
    <row r="352" spans="1:6" x14ac:dyDescent="0.3">
      <c r="A352" s="1" t="s">
        <v>360</v>
      </c>
      <c r="B352" s="1" t="s">
        <v>314</v>
      </c>
      <c r="C352" s="1" t="s">
        <v>315</v>
      </c>
      <c r="D352" s="1">
        <v>5568</v>
      </c>
      <c r="E352" s="3">
        <f t="shared" si="5"/>
        <v>9.3684153567710624E-5</v>
      </c>
      <c r="F352" s="3">
        <f>D352/RIF!C$3</f>
        <v>9.6326180376308749E-3</v>
      </c>
    </row>
    <row r="353" spans="1:6" x14ac:dyDescent="0.3">
      <c r="A353" s="1" t="s">
        <v>361</v>
      </c>
      <c r="B353" s="1" t="s">
        <v>314</v>
      </c>
      <c r="C353" s="1" t="s">
        <v>315</v>
      </c>
      <c r="D353" s="1">
        <v>548</v>
      </c>
      <c r="E353" s="3">
        <f t="shared" si="5"/>
        <v>9.2203513209600249E-6</v>
      </c>
      <c r="F353" s="3">
        <f>D353/RIF!C$3</f>
        <v>9.4803783847372826E-4</v>
      </c>
    </row>
    <row r="354" spans="1:6" x14ac:dyDescent="0.3">
      <c r="A354" s="1" t="s">
        <v>362</v>
      </c>
      <c r="B354" s="1" t="s">
        <v>314</v>
      </c>
      <c r="C354" s="1" t="s">
        <v>315</v>
      </c>
      <c r="D354" s="1">
        <v>974</v>
      </c>
      <c r="E354" s="3">
        <f t="shared" si="5"/>
        <v>1.6387996690903405E-5</v>
      </c>
      <c r="F354" s="3">
        <f>D354/RIF!C$3</f>
        <v>1.6850161581631593E-3</v>
      </c>
    </row>
    <row r="355" spans="1:6" x14ac:dyDescent="0.3">
      <c r="A355" s="1" t="s">
        <v>363</v>
      </c>
      <c r="B355" s="1" t="s">
        <v>314</v>
      </c>
      <c r="C355" s="1" t="s">
        <v>315</v>
      </c>
      <c r="D355" s="1">
        <v>1512</v>
      </c>
      <c r="E355" s="3">
        <f t="shared" si="5"/>
        <v>2.5440093425714522E-5</v>
      </c>
      <c r="F355" s="3">
        <f>D355/RIF!C$3</f>
        <v>2.6157540360807977E-3</v>
      </c>
    </row>
    <row r="356" spans="1:6" x14ac:dyDescent="0.3">
      <c r="A356" s="1" t="s">
        <v>364</v>
      </c>
      <c r="B356" s="1" t="s">
        <v>314</v>
      </c>
      <c r="C356" s="1" t="s">
        <v>315</v>
      </c>
      <c r="D356" s="1">
        <v>1108</v>
      </c>
      <c r="E356" s="3">
        <f t="shared" si="5"/>
        <v>1.8642608145298739E-5</v>
      </c>
      <c r="F356" s="3">
        <f>D356/RIF!C$3</f>
        <v>1.9168356296147644E-3</v>
      </c>
    </row>
    <row r="357" spans="1:6" x14ac:dyDescent="0.3">
      <c r="A357" s="1" t="s">
        <v>365</v>
      </c>
      <c r="B357" s="1" t="s">
        <v>314</v>
      </c>
      <c r="C357" s="1" t="s">
        <v>315</v>
      </c>
      <c r="D357" s="1">
        <v>4267</v>
      </c>
      <c r="E357" s="3">
        <f t="shared" si="5"/>
        <v>7.1794231909738006E-5</v>
      </c>
      <c r="F357" s="3">
        <f>D357/RIF!C$3</f>
        <v>7.3818931692835738E-3</v>
      </c>
    </row>
    <row r="358" spans="1:6" x14ac:dyDescent="0.3">
      <c r="A358" s="1" t="s">
        <v>366</v>
      </c>
      <c r="B358" s="1" t="s">
        <v>314</v>
      </c>
      <c r="C358" s="1" t="s">
        <v>315</v>
      </c>
      <c r="D358" s="1">
        <v>5027</v>
      </c>
      <c r="E358" s="3">
        <f t="shared" si="5"/>
        <v>8.458158045705484E-5</v>
      </c>
      <c r="F358" s="3">
        <f>D358/RIF!C$3</f>
        <v>8.696690171546409E-3</v>
      </c>
    </row>
    <row r="359" spans="1:6" x14ac:dyDescent="0.3">
      <c r="A359" s="1" t="s">
        <v>367</v>
      </c>
      <c r="B359" s="1" t="s">
        <v>314</v>
      </c>
      <c r="C359" s="1" t="s">
        <v>315</v>
      </c>
      <c r="D359" s="1">
        <v>6699</v>
      </c>
      <c r="E359" s="3">
        <f t="shared" si="5"/>
        <v>1.1271374726115184E-4</v>
      </c>
      <c r="F359" s="3">
        <f>D359/RIF!C$3</f>
        <v>1.1589243576524645E-2</v>
      </c>
    </row>
    <row r="360" spans="1:6" x14ac:dyDescent="0.3">
      <c r="A360" s="1" t="s">
        <v>368</v>
      </c>
      <c r="B360" s="1" t="s">
        <v>314</v>
      </c>
      <c r="C360" s="1" t="s">
        <v>315</v>
      </c>
      <c r="D360" s="1">
        <v>1475</v>
      </c>
      <c r="E360" s="3">
        <f t="shared" si="5"/>
        <v>2.4817551456963572E-5</v>
      </c>
      <c r="F360" s="3">
        <f>D360/RIF!C$3</f>
        <v>2.5517441820232648E-3</v>
      </c>
    </row>
    <row r="361" spans="1:6" x14ac:dyDescent="0.3">
      <c r="A361" s="1" t="s">
        <v>369</v>
      </c>
      <c r="B361" s="1" t="s">
        <v>314</v>
      </c>
      <c r="C361" s="1" t="s">
        <v>315</v>
      </c>
      <c r="D361" s="1">
        <v>1161</v>
      </c>
      <c r="E361" s="3">
        <f t="shared" si="5"/>
        <v>1.9534357451887937E-5</v>
      </c>
      <c r="F361" s="3">
        <f>D361/RIF!C$3</f>
        <v>2.0085254205620411E-3</v>
      </c>
    </row>
    <row r="362" spans="1:6" x14ac:dyDescent="0.3">
      <c r="A362" s="1" t="s">
        <v>370</v>
      </c>
      <c r="B362" s="1" t="s">
        <v>314</v>
      </c>
      <c r="C362" s="1" t="s">
        <v>371</v>
      </c>
      <c r="D362" s="1">
        <v>15976</v>
      </c>
      <c r="E362" s="3">
        <f t="shared" si="5"/>
        <v>2.6880352683149154E-4</v>
      </c>
      <c r="F362" s="3">
        <f>D362/RIF!C$3</f>
        <v>2.7638416984409275E-2</v>
      </c>
    </row>
    <row r="363" spans="1:6" x14ac:dyDescent="0.3">
      <c r="A363" s="1" t="s">
        <v>372</v>
      </c>
      <c r="B363" s="1" t="s">
        <v>314</v>
      </c>
      <c r="C363" s="1" t="s">
        <v>315</v>
      </c>
      <c r="D363" s="1">
        <v>1099</v>
      </c>
      <c r="E363" s="3">
        <f t="shared" si="5"/>
        <v>1.8491179017764723E-5</v>
      </c>
      <c r="F363" s="3">
        <f>D363/RIF!C$3</f>
        <v>1.9012656651142836E-3</v>
      </c>
    </row>
    <row r="364" spans="1:6" x14ac:dyDescent="0.3">
      <c r="A364" s="1" t="s">
        <v>373</v>
      </c>
      <c r="B364" s="1" t="s">
        <v>314</v>
      </c>
      <c r="C364" s="1" t="s">
        <v>315</v>
      </c>
      <c r="D364" s="1">
        <v>2917</v>
      </c>
      <c r="E364" s="3">
        <f t="shared" si="5"/>
        <v>4.9079862779635756E-5</v>
      </c>
      <c r="F364" s="3">
        <f>D364/RIF!C$3</f>
        <v>5.0463984942114336E-3</v>
      </c>
    </row>
    <row r="365" spans="1:6" x14ac:dyDescent="0.3">
      <c r="A365" s="1" t="s">
        <v>374</v>
      </c>
      <c r="B365" s="1" t="s">
        <v>314</v>
      </c>
      <c r="C365" s="1" t="s">
        <v>315</v>
      </c>
      <c r="D365" s="1">
        <v>3124</v>
      </c>
      <c r="E365" s="3">
        <f t="shared" si="5"/>
        <v>5.2562732712918106E-5</v>
      </c>
      <c r="F365" s="3">
        <f>D365/RIF!C$3</f>
        <v>5.4045076777224947E-3</v>
      </c>
    </row>
    <row r="366" spans="1:6" x14ac:dyDescent="0.3">
      <c r="A366" s="1" t="s">
        <v>375</v>
      </c>
      <c r="B366" s="1" t="s">
        <v>314</v>
      </c>
      <c r="C366" s="1" t="s">
        <v>315</v>
      </c>
      <c r="D366" s="1">
        <v>1013</v>
      </c>
      <c r="E366" s="3">
        <f t="shared" si="5"/>
        <v>1.7044189576884134E-5</v>
      </c>
      <c r="F366" s="3">
        <f>D366/RIF!C$3</f>
        <v>1.7524860043319102E-3</v>
      </c>
    </row>
    <row r="367" spans="1:6" x14ac:dyDescent="0.3">
      <c r="A367" s="1" t="s">
        <v>376</v>
      </c>
      <c r="B367" s="1" t="s">
        <v>314</v>
      </c>
      <c r="C367" s="1" t="s">
        <v>315</v>
      </c>
      <c r="D367" s="1">
        <v>4430</v>
      </c>
      <c r="E367" s="3">
        <f t="shared" si="5"/>
        <v>7.4536781663965169E-5</v>
      </c>
      <c r="F367" s="3">
        <f>D367/RIF!C$3</f>
        <v>7.6638825263478398E-3</v>
      </c>
    </row>
    <row r="368" spans="1:6" x14ac:dyDescent="0.3">
      <c r="A368" s="1" t="s">
        <v>377</v>
      </c>
      <c r="B368" s="1" t="s">
        <v>314</v>
      </c>
      <c r="C368" s="1" t="s">
        <v>315</v>
      </c>
      <c r="D368" s="1">
        <v>6080</v>
      </c>
      <c r="E368" s="3">
        <f t="shared" si="5"/>
        <v>1.0229878837853459E-4</v>
      </c>
      <c r="F368" s="3">
        <f>D368/RIF!C$3</f>
        <v>1.0518376018102678E-2</v>
      </c>
    </row>
    <row r="369" spans="1:6" x14ac:dyDescent="0.3">
      <c r="A369" s="1" t="s">
        <v>378</v>
      </c>
      <c r="B369" s="1" t="s">
        <v>314</v>
      </c>
      <c r="C369" s="1" t="s">
        <v>315</v>
      </c>
      <c r="D369" s="1">
        <v>2022</v>
      </c>
      <c r="E369" s="3">
        <f t="shared" si="5"/>
        <v>3.4021077319308709E-5</v>
      </c>
      <c r="F369" s="3">
        <f>D369/RIF!C$3</f>
        <v>3.4980520244413844E-3</v>
      </c>
    </row>
    <row r="370" spans="1:6" x14ac:dyDescent="0.3">
      <c r="A370" s="1" t="s">
        <v>379</v>
      </c>
      <c r="B370" s="1" t="s">
        <v>314</v>
      </c>
      <c r="C370" s="1" t="s">
        <v>315</v>
      </c>
      <c r="D370" s="1">
        <v>1733</v>
      </c>
      <c r="E370" s="3">
        <f t="shared" si="5"/>
        <v>2.9158519779605337E-5</v>
      </c>
      <c r="F370" s="3">
        <f>D370/RIF!C$3</f>
        <v>2.9980831643703853E-3</v>
      </c>
    </row>
    <row r="371" spans="1:6" x14ac:dyDescent="0.3">
      <c r="A371" s="1" t="s">
        <v>380</v>
      </c>
      <c r="B371" s="1" t="s">
        <v>314</v>
      </c>
      <c r="C371" s="1" t="s">
        <v>315</v>
      </c>
      <c r="D371" s="1">
        <v>66777</v>
      </c>
      <c r="E371" s="3">
        <f t="shared" si="5"/>
        <v>1.1235536499265468E-3</v>
      </c>
      <c r="F371" s="3">
        <f>D371/RIF!C$3</f>
        <v>0.11552394660540174</v>
      </c>
    </row>
    <row r="372" spans="1:6" x14ac:dyDescent="0.3">
      <c r="A372" s="1" t="s">
        <v>381</v>
      </c>
      <c r="B372" s="1" t="s">
        <v>314</v>
      </c>
      <c r="C372" s="1" t="s">
        <v>315</v>
      </c>
      <c r="D372" s="1">
        <v>1571</v>
      </c>
      <c r="E372" s="3">
        <f t="shared" si="5"/>
        <v>2.6432795483993066E-5</v>
      </c>
      <c r="F372" s="3">
        <f>D372/RIF!C$3</f>
        <v>2.7178238033617281E-3</v>
      </c>
    </row>
    <row r="373" spans="1:6" x14ac:dyDescent="0.3">
      <c r="A373" s="1" t="s">
        <v>382</v>
      </c>
      <c r="B373" s="1" t="s">
        <v>314</v>
      </c>
      <c r="C373" s="1" t="s">
        <v>371</v>
      </c>
      <c r="D373" s="1">
        <v>5100</v>
      </c>
      <c r="E373" s="3">
        <f t="shared" si="5"/>
        <v>8.5809838935941839E-5</v>
      </c>
      <c r="F373" s="3">
        <f>D373/RIF!C$3</f>
        <v>8.8229798836058655E-3</v>
      </c>
    </row>
    <row r="374" spans="1:6" x14ac:dyDescent="0.3">
      <c r="A374" s="1" t="s">
        <v>383</v>
      </c>
      <c r="B374" s="1" t="s">
        <v>314</v>
      </c>
      <c r="C374" s="1" t="s">
        <v>371</v>
      </c>
      <c r="D374" s="1">
        <v>8973</v>
      </c>
      <c r="E374" s="3">
        <f t="shared" si="5"/>
        <v>1.5097484015141297E-4</v>
      </c>
      <c r="F374" s="3">
        <f>D374/RIF!C$3</f>
        <v>1.5523254606979496E-2</v>
      </c>
    </row>
    <row r="375" spans="1:6" x14ac:dyDescent="0.3">
      <c r="A375" s="1" t="s">
        <v>384</v>
      </c>
      <c r="B375" s="1" t="s">
        <v>314</v>
      </c>
      <c r="C375" s="1" t="s">
        <v>371</v>
      </c>
      <c r="D375" s="1">
        <v>5395</v>
      </c>
      <c r="E375" s="3">
        <f t="shared" si="5"/>
        <v>9.0773349227334557E-5</v>
      </c>
      <c r="F375" s="3">
        <f>D375/RIF!C$3</f>
        <v>9.3333287200105183E-3</v>
      </c>
    </row>
    <row r="376" spans="1:6" x14ac:dyDescent="0.3">
      <c r="A376" s="1" t="s">
        <v>385</v>
      </c>
      <c r="B376" s="1" t="s">
        <v>314</v>
      </c>
      <c r="C376" s="1" t="s">
        <v>371</v>
      </c>
      <c r="D376" s="1">
        <v>2371</v>
      </c>
      <c r="E376" s="3">
        <f t="shared" si="5"/>
        <v>3.9893162375905513E-5</v>
      </c>
      <c r="F376" s="3">
        <f>D376/RIF!C$3</f>
        <v>4.1018206478489229E-3</v>
      </c>
    </row>
    <row r="377" spans="1:6" x14ac:dyDescent="0.3">
      <c r="A377" s="1" t="s">
        <v>386</v>
      </c>
      <c r="B377" s="1" t="s">
        <v>314</v>
      </c>
      <c r="C377" s="1" t="s">
        <v>371</v>
      </c>
      <c r="D377" s="1">
        <v>59796</v>
      </c>
      <c r="E377" s="3">
        <f t="shared" si="5"/>
        <v>1.0060951233359957E-3</v>
      </c>
      <c r="F377" s="3">
        <f>D377/RIF!C$3</f>
        <v>0.10344684414119536</v>
      </c>
    </row>
    <row r="378" spans="1:6" x14ac:dyDescent="0.3">
      <c r="A378" s="1" t="s">
        <v>387</v>
      </c>
      <c r="B378" s="1" t="s">
        <v>314</v>
      </c>
      <c r="C378" s="1" t="s">
        <v>371</v>
      </c>
      <c r="D378" s="1">
        <v>6596</v>
      </c>
      <c r="E378" s="3">
        <f t="shared" si="5"/>
        <v>1.1098072502381812E-4</v>
      </c>
      <c r="F378" s="3">
        <f>D378/RIF!C$3</f>
        <v>1.1411053982796919E-2</v>
      </c>
    </row>
    <row r="379" spans="1:6" x14ac:dyDescent="0.3">
      <c r="A379" s="1" t="s">
        <v>388</v>
      </c>
      <c r="B379" s="1" t="s">
        <v>314</v>
      </c>
      <c r="C379" s="1" t="s">
        <v>371</v>
      </c>
      <c r="D379" s="1">
        <v>1134</v>
      </c>
      <c r="E379" s="3">
        <f t="shared" si="5"/>
        <v>1.9080070069285894E-5</v>
      </c>
      <c r="F379" s="3">
        <f>D379/RIF!C$3</f>
        <v>1.9618155270605983E-3</v>
      </c>
    </row>
    <row r="380" spans="1:6" x14ac:dyDescent="0.3">
      <c r="A380" s="1" t="s">
        <v>389</v>
      </c>
      <c r="B380" s="1" t="s">
        <v>314</v>
      </c>
      <c r="C380" s="1" t="s">
        <v>371</v>
      </c>
      <c r="D380" s="1">
        <v>1053</v>
      </c>
      <c r="E380" s="3">
        <f t="shared" si="5"/>
        <v>1.7717207921479757E-5</v>
      </c>
      <c r="F380" s="3">
        <f>D380/RIF!C$3</f>
        <v>1.8216858465562699E-3</v>
      </c>
    </row>
    <row r="381" spans="1:6" x14ac:dyDescent="0.3">
      <c r="A381" s="1" t="s">
        <v>390</v>
      </c>
      <c r="B381" s="1" t="s">
        <v>314</v>
      </c>
      <c r="C381" s="1" t="s">
        <v>371</v>
      </c>
      <c r="D381" s="1">
        <v>5669</v>
      </c>
      <c r="E381" s="3">
        <f t="shared" si="5"/>
        <v>9.5383524887814573E-5</v>
      </c>
      <c r="F381" s="3">
        <f>D381/RIF!C$3</f>
        <v>9.8073476392473817E-3</v>
      </c>
    </row>
    <row r="382" spans="1:6" x14ac:dyDescent="0.3">
      <c r="A382" s="1" t="s">
        <v>391</v>
      </c>
      <c r="B382" s="1" t="s">
        <v>314</v>
      </c>
      <c r="C382" s="1" t="s">
        <v>371</v>
      </c>
      <c r="D382" s="1">
        <v>2934</v>
      </c>
      <c r="E382" s="3">
        <f t="shared" si="5"/>
        <v>4.9365895576088894E-5</v>
      </c>
      <c r="F382" s="3">
        <f>D382/RIF!C$3</f>
        <v>5.0758084271567859E-3</v>
      </c>
    </row>
    <row r="383" spans="1:6" x14ac:dyDescent="0.3">
      <c r="A383" s="1" t="s">
        <v>392</v>
      </c>
      <c r="B383" s="1" t="s">
        <v>314</v>
      </c>
      <c r="C383" s="1" t="s">
        <v>315</v>
      </c>
      <c r="D383" s="1">
        <v>718</v>
      </c>
      <c r="E383" s="3">
        <f t="shared" si="5"/>
        <v>1.208067928549142E-5</v>
      </c>
      <c r="F383" s="3">
        <f>D383/RIF!C$3</f>
        <v>1.2421371679272571E-3</v>
      </c>
    </row>
    <row r="384" spans="1:6" x14ac:dyDescent="0.3">
      <c r="A384" s="1" t="s">
        <v>393</v>
      </c>
      <c r="B384" s="1" t="s">
        <v>314</v>
      </c>
      <c r="C384" s="1" t="s">
        <v>315</v>
      </c>
      <c r="D384" s="1">
        <v>1138</v>
      </c>
      <c r="E384" s="3">
        <f t="shared" si="5"/>
        <v>1.9147371903745455E-5</v>
      </c>
      <c r="F384" s="3">
        <f>D384/RIF!C$3</f>
        <v>1.9687355112830342E-3</v>
      </c>
    </row>
    <row r="385" spans="1:6" x14ac:dyDescent="0.3">
      <c r="A385" s="1" t="s">
        <v>394</v>
      </c>
      <c r="B385" s="1" t="s">
        <v>314</v>
      </c>
      <c r="C385" s="1" t="s">
        <v>371</v>
      </c>
      <c r="D385" s="1">
        <v>4685</v>
      </c>
      <c r="E385" s="3">
        <f t="shared" si="5"/>
        <v>7.8827273610762257E-5</v>
      </c>
      <c r="F385" s="3">
        <f>D385/RIF!C$3</f>
        <v>8.1050315205281331E-3</v>
      </c>
    </row>
    <row r="386" spans="1:6" x14ac:dyDescent="0.3">
      <c r="A386" s="1" t="s">
        <v>395</v>
      </c>
      <c r="B386" s="1" t="s">
        <v>314</v>
      </c>
      <c r="C386" s="1" t="s">
        <v>371</v>
      </c>
      <c r="D386" s="1">
        <v>2707</v>
      </c>
      <c r="E386" s="3">
        <f t="shared" ref="E386:E449" si="6">(D386/$D$7916)</f>
        <v>4.5546516470508742E-5</v>
      </c>
      <c r="F386" s="3">
        <f>D386/RIF!C$3</f>
        <v>4.6830993225335446E-3</v>
      </c>
    </row>
    <row r="387" spans="1:6" x14ac:dyDescent="0.3">
      <c r="A387" s="1" t="s">
        <v>396</v>
      </c>
      <c r="B387" s="1" t="s">
        <v>314</v>
      </c>
      <c r="C387" s="1" t="s">
        <v>371</v>
      </c>
      <c r="D387" s="1">
        <v>1290</v>
      </c>
      <c r="E387" s="3">
        <f t="shared" si="6"/>
        <v>2.1704841613208819E-5</v>
      </c>
      <c r="F387" s="3">
        <f>D387/RIF!C$3</f>
        <v>2.2316949117356013E-3</v>
      </c>
    </row>
    <row r="388" spans="1:6" x14ac:dyDescent="0.3">
      <c r="A388" s="1" t="s">
        <v>397</v>
      </c>
      <c r="B388" s="1" t="s">
        <v>314</v>
      </c>
      <c r="C388" s="1" t="s">
        <v>371</v>
      </c>
      <c r="D388" s="1">
        <v>1710</v>
      </c>
      <c r="E388" s="3">
        <f t="shared" si="6"/>
        <v>2.8771534231462853E-5</v>
      </c>
      <c r="F388" s="3">
        <f>D388/RIF!C$3</f>
        <v>2.9582932550913784E-3</v>
      </c>
    </row>
    <row r="389" spans="1:6" x14ac:dyDescent="0.3">
      <c r="A389" s="1" t="s">
        <v>398</v>
      </c>
      <c r="B389" s="1" t="s">
        <v>314</v>
      </c>
      <c r="C389" s="1" t="s">
        <v>371</v>
      </c>
      <c r="D389" s="1">
        <v>361</v>
      </c>
      <c r="E389" s="3">
        <f t="shared" si="6"/>
        <v>6.0739905599754914E-6</v>
      </c>
      <c r="F389" s="3">
        <f>D389/RIF!C$3</f>
        <v>6.2452857607484653E-4</v>
      </c>
    </row>
    <row r="390" spans="1:6" x14ac:dyDescent="0.3">
      <c r="A390" s="1" t="s">
        <v>399</v>
      </c>
      <c r="B390" s="1" t="s">
        <v>314</v>
      </c>
      <c r="C390" s="1" t="s">
        <v>371</v>
      </c>
      <c r="D390" s="1">
        <v>1342</v>
      </c>
      <c r="E390" s="3">
        <f t="shared" si="6"/>
        <v>2.2579765461183129E-5</v>
      </c>
      <c r="F390" s="3">
        <f>D390/RIF!C$3</f>
        <v>2.3216547066272691E-3</v>
      </c>
    </row>
    <row r="391" spans="1:6" x14ac:dyDescent="0.3">
      <c r="A391" s="1" t="s">
        <v>400</v>
      </c>
      <c r="B391" s="1" t="s">
        <v>314</v>
      </c>
      <c r="C391" s="1" t="s">
        <v>371</v>
      </c>
      <c r="D391" s="1">
        <v>1634</v>
      </c>
      <c r="E391" s="3">
        <f t="shared" si="6"/>
        <v>2.7492799376731171E-5</v>
      </c>
      <c r="F391" s="3">
        <f>D391/RIF!C$3</f>
        <v>2.8268135548650949E-3</v>
      </c>
    </row>
    <row r="392" spans="1:6" x14ac:dyDescent="0.3">
      <c r="A392" s="1" t="s">
        <v>401</v>
      </c>
      <c r="B392" s="1" t="s">
        <v>314</v>
      </c>
      <c r="C392" s="1" t="s">
        <v>371</v>
      </c>
      <c r="D392" s="1">
        <v>5151</v>
      </c>
      <c r="E392" s="3">
        <f t="shared" si="6"/>
        <v>8.6667937325301267E-5</v>
      </c>
      <c r="F392" s="3">
        <f>D392/RIF!C$3</f>
        <v>8.9112096824419239E-3</v>
      </c>
    </row>
    <row r="393" spans="1:6" x14ac:dyDescent="0.3">
      <c r="A393" s="1" t="s">
        <v>402</v>
      </c>
      <c r="B393" s="1" t="s">
        <v>314</v>
      </c>
      <c r="C393" s="1" t="s">
        <v>371</v>
      </c>
      <c r="D393" s="1">
        <v>1082</v>
      </c>
      <c r="E393" s="3">
        <f t="shared" si="6"/>
        <v>1.8205146221311585E-5</v>
      </c>
      <c r="F393" s="3">
        <f>D393/RIF!C$3</f>
        <v>1.8718557321689307E-3</v>
      </c>
    </row>
    <row r="394" spans="1:6" x14ac:dyDescent="0.3">
      <c r="A394" s="1" t="s">
        <v>403</v>
      </c>
      <c r="B394" s="1" t="s">
        <v>314</v>
      </c>
      <c r="C394" s="1" t="s">
        <v>371</v>
      </c>
      <c r="D394" s="1">
        <v>12264</v>
      </c>
      <c r="E394" s="3">
        <f t="shared" si="6"/>
        <v>2.063474244530178E-4</v>
      </c>
      <c r="F394" s="3">
        <f>D394/RIF!C$3</f>
        <v>2.1216671625988694E-2</v>
      </c>
    </row>
    <row r="395" spans="1:6" x14ac:dyDescent="0.3">
      <c r="A395" s="1" t="s">
        <v>404</v>
      </c>
      <c r="B395" s="1" t="s">
        <v>314</v>
      </c>
      <c r="C395" s="1" t="s">
        <v>371</v>
      </c>
      <c r="D395" s="1">
        <v>766</v>
      </c>
      <c r="E395" s="3">
        <f t="shared" si="6"/>
        <v>1.2888301299006167E-5</v>
      </c>
      <c r="F395" s="3">
        <f>D395/RIF!C$3</f>
        <v>1.3251769785964887E-3</v>
      </c>
    </row>
    <row r="396" spans="1:6" x14ac:dyDescent="0.3">
      <c r="A396" s="1" t="s">
        <v>405</v>
      </c>
      <c r="B396" s="1" t="s">
        <v>314</v>
      </c>
      <c r="C396" s="1" t="s">
        <v>371</v>
      </c>
      <c r="D396" s="1">
        <v>796</v>
      </c>
      <c r="E396" s="3">
        <f t="shared" si="6"/>
        <v>1.3393065057452884E-5</v>
      </c>
      <c r="F396" s="3">
        <f>D396/RIF!C$3</f>
        <v>1.3770768602647586E-3</v>
      </c>
    </row>
    <row r="397" spans="1:6" x14ac:dyDescent="0.3">
      <c r="A397" s="1" t="s">
        <v>406</v>
      </c>
      <c r="B397" s="1" t="s">
        <v>314</v>
      </c>
      <c r="C397" s="1" t="s">
        <v>371</v>
      </c>
      <c r="D397" s="1">
        <v>2543</v>
      </c>
      <c r="E397" s="3">
        <f t="shared" si="6"/>
        <v>4.2787141257666685E-5</v>
      </c>
      <c r="F397" s="3">
        <f>D397/RIF!C$3</f>
        <v>4.3993799694136701E-3</v>
      </c>
    </row>
    <row r="398" spans="1:6" x14ac:dyDescent="0.3">
      <c r="A398" s="1" t="s">
        <v>407</v>
      </c>
      <c r="B398" s="1" t="s">
        <v>314</v>
      </c>
      <c r="C398" s="1" t="s">
        <v>371</v>
      </c>
      <c r="D398" s="1">
        <v>7427</v>
      </c>
      <c r="E398" s="3">
        <f t="shared" si="6"/>
        <v>1.2496268113279218E-4</v>
      </c>
      <c r="F398" s="3">
        <f>D398/RIF!C$3</f>
        <v>1.2848680705007992E-2</v>
      </c>
    </row>
    <row r="399" spans="1:6" x14ac:dyDescent="0.3">
      <c r="A399" s="1" t="s">
        <v>408</v>
      </c>
      <c r="B399" s="1" t="s">
        <v>314</v>
      </c>
      <c r="C399" s="1" t="s">
        <v>371</v>
      </c>
      <c r="D399" s="1">
        <v>494</v>
      </c>
      <c r="E399" s="3">
        <f t="shared" si="6"/>
        <v>8.3117765557559349E-6</v>
      </c>
      <c r="F399" s="3">
        <f>D399/RIF!C$3</f>
        <v>8.5461805147084269E-4</v>
      </c>
    </row>
    <row r="400" spans="1:6" x14ac:dyDescent="0.3">
      <c r="A400" s="1" t="s">
        <v>409</v>
      </c>
      <c r="B400" s="1" t="s">
        <v>314</v>
      </c>
      <c r="C400" s="1" t="s">
        <v>371</v>
      </c>
      <c r="D400" s="1">
        <v>17361</v>
      </c>
      <c r="E400" s="3">
        <f t="shared" si="6"/>
        <v>2.9210678701311498E-4</v>
      </c>
      <c r="F400" s="3">
        <f>D400/RIF!C$3</f>
        <v>3.0034461521427733E-2</v>
      </c>
    </row>
    <row r="401" spans="1:6" x14ac:dyDescent="0.3">
      <c r="A401" s="1" t="s">
        <v>410</v>
      </c>
      <c r="B401" s="1" t="s">
        <v>314</v>
      </c>
      <c r="C401" s="1" t="s">
        <v>371</v>
      </c>
      <c r="D401" s="1">
        <v>1980</v>
      </c>
      <c r="E401" s="3">
        <f t="shared" si="6"/>
        <v>3.3314408057483304E-5</v>
      </c>
      <c r="F401" s="3">
        <f>D401/RIF!C$3</f>
        <v>3.4253921901058067E-3</v>
      </c>
    </row>
    <row r="402" spans="1:6" x14ac:dyDescent="0.3">
      <c r="A402" s="1" t="s">
        <v>411</v>
      </c>
      <c r="B402" s="1" t="s">
        <v>314</v>
      </c>
      <c r="C402" s="1" t="s">
        <v>371</v>
      </c>
      <c r="D402" s="1">
        <v>7171</v>
      </c>
      <c r="E402" s="3">
        <f t="shared" si="6"/>
        <v>1.2065536372738019E-4</v>
      </c>
      <c r="F402" s="3">
        <f>D402/RIF!C$3</f>
        <v>1.240580171477209E-2</v>
      </c>
    </row>
    <row r="403" spans="1:6" x14ac:dyDescent="0.3">
      <c r="A403" s="1" t="s">
        <v>412</v>
      </c>
      <c r="B403" s="1" t="s">
        <v>314</v>
      </c>
      <c r="C403" s="1" t="s">
        <v>371</v>
      </c>
      <c r="D403" s="1">
        <v>10102</v>
      </c>
      <c r="E403" s="3">
        <f t="shared" si="6"/>
        <v>1.6997078292762443E-4</v>
      </c>
      <c r="F403" s="3">
        <f>D403/RIF!C$3</f>
        <v>1.7476420153762051E-2</v>
      </c>
    </row>
    <row r="404" spans="1:6" x14ac:dyDescent="0.3">
      <c r="A404" s="1" t="s">
        <v>413</v>
      </c>
      <c r="B404" s="1" t="s">
        <v>314</v>
      </c>
      <c r="C404" s="1" t="s">
        <v>371</v>
      </c>
      <c r="D404" s="1">
        <v>4238</v>
      </c>
      <c r="E404" s="3">
        <f t="shared" si="6"/>
        <v>7.1306293609906188E-5</v>
      </c>
      <c r="F404" s="3">
        <f>D404/RIF!C$3</f>
        <v>7.3317232836709132E-3</v>
      </c>
    </row>
    <row r="405" spans="1:6" x14ac:dyDescent="0.3">
      <c r="A405" s="1" t="s">
        <v>414</v>
      </c>
      <c r="B405" s="1" t="s">
        <v>314</v>
      </c>
      <c r="C405" s="1" t="s">
        <v>315</v>
      </c>
      <c r="D405" s="1">
        <v>1480</v>
      </c>
      <c r="E405" s="3">
        <f t="shared" si="6"/>
        <v>2.4901678750038024E-5</v>
      </c>
      <c r="F405" s="3">
        <f>D405/RIF!C$3</f>
        <v>2.5603941623013101E-3</v>
      </c>
    </row>
    <row r="406" spans="1:6" x14ac:dyDescent="0.3">
      <c r="A406" s="1" t="s">
        <v>415</v>
      </c>
      <c r="B406" s="1" t="s">
        <v>314</v>
      </c>
      <c r="C406" s="1" t="s">
        <v>315</v>
      </c>
      <c r="D406" s="1">
        <v>430</v>
      </c>
      <c r="E406" s="3">
        <f t="shared" si="6"/>
        <v>7.23494720440294E-6</v>
      </c>
      <c r="F406" s="3">
        <f>D406/RIF!C$3</f>
        <v>7.4389830391186713E-4</v>
      </c>
    </row>
    <row r="407" spans="1:6" x14ac:dyDescent="0.3">
      <c r="A407" s="1" t="s">
        <v>416</v>
      </c>
      <c r="B407" s="1" t="s">
        <v>314</v>
      </c>
      <c r="C407" s="1" t="s">
        <v>315</v>
      </c>
      <c r="D407" s="1">
        <v>1953</v>
      </c>
      <c r="E407" s="3">
        <f t="shared" si="6"/>
        <v>3.2860120674881262E-5</v>
      </c>
      <c r="F407" s="3">
        <f>D407/RIF!C$3</f>
        <v>3.3786822966043639E-3</v>
      </c>
    </row>
    <row r="408" spans="1:6" x14ac:dyDescent="0.3">
      <c r="A408" s="1" t="s">
        <v>417</v>
      </c>
      <c r="B408" s="1" t="s">
        <v>314</v>
      </c>
      <c r="C408" s="1" t="s">
        <v>315</v>
      </c>
      <c r="D408" s="1">
        <v>741</v>
      </c>
      <c r="E408" s="3">
        <f t="shared" si="6"/>
        <v>1.2467664833633903E-5</v>
      </c>
      <c r="F408" s="3">
        <f>D408/RIF!C$3</f>
        <v>1.2819270772062639E-3</v>
      </c>
    </row>
    <row r="409" spans="1:6" x14ac:dyDescent="0.3">
      <c r="A409" s="1" t="s">
        <v>418</v>
      </c>
      <c r="B409" s="1" t="s">
        <v>314</v>
      </c>
      <c r="C409" s="1" t="s">
        <v>315</v>
      </c>
      <c r="D409" s="1">
        <v>3122</v>
      </c>
      <c r="E409" s="3">
        <f t="shared" si="6"/>
        <v>5.2529081795688324E-5</v>
      </c>
      <c r="F409" s="3">
        <f>D409/RIF!C$3</f>
        <v>5.4010476856112769E-3</v>
      </c>
    </row>
    <row r="410" spans="1:6" x14ac:dyDescent="0.3">
      <c r="A410" s="1" t="s">
        <v>419</v>
      </c>
      <c r="B410" s="1" t="s">
        <v>314</v>
      </c>
      <c r="C410" s="1" t="s">
        <v>315</v>
      </c>
      <c r="D410" s="1">
        <v>1396</v>
      </c>
      <c r="E410" s="3">
        <f t="shared" si="6"/>
        <v>2.348834022638722E-5</v>
      </c>
      <c r="F410" s="3">
        <f>D410/RIF!C$3</f>
        <v>2.4150744936301547E-3</v>
      </c>
    </row>
    <row r="411" spans="1:6" x14ac:dyDescent="0.3">
      <c r="A411" s="1" t="s">
        <v>420</v>
      </c>
      <c r="B411" s="1" t="s">
        <v>314</v>
      </c>
      <c r="C411" s="1" t="s">
        <v>315</v>
      </c>
      <c r="D411" s="1">
        <v>851</v>
      </c>
      <c r="E411" s="3">
        <f t="shared" si="6"/>
        <v>1.4318465281271865E-5</v>
      </c>
      <c r="F411" s="3">
        <f>D411/RIF!C$3</f>
        <v>1.4722266433232533E-3</v>
      </c>
    </row>
    <row r="412" spans="1:6" x14ac:dyDescent="0.3">
      <c r="A412" s="1" t="s">
        <v>421</v>
      </c>
      <c r="B412" s="1" t="s">
        <v>314</v>
      </c>
      <c r="C412" s="1" t="s">
        <v>315</v>
      </c>
      <c r="D412" s="1">
        <v>925</v>
      </c>
      <c r="E412" s="3">
        <f t="shared" si="6"/>
        <v>1.5563549218773765E-5</v>
      </c>
      <c r="F412" s="3">
        <f>D412/RIF!C$3</f>
        <v>1.6002463514383188E-3</v>
      </c>
    </row>
    <row r="413" spans="1:6" x14ac:dyDescent="0.3">
      <c r="A413" s="1" t="s">
        <v>422</v>
      </c>
      <c r="B413" s="1" t="s">
        <v>314</v>
      </c>
      <c r="C413" s="1" t="s">
        <v>315</v>
      </c>
      <c r="D413" s="1">
        <v>705</v>
      </c>
      <c r="E413" s="3">
        <f t="shared" si="6"/>
        <v>1.1861948323497843E-5</v>
      </c>
      <c r="F413" s="3">
        <f>D413/RIF!C$3</f>
        <v>1.2196472192043401E-3</v>
      </c>
    </row>
    <row r="414" spans="1:6" x14ac:dyDescent="0.3">
      <c r="A414" s="1" t="s">
        <v>423</v>
      </c>
      <c r="B414" s="1" t="s">
        <v>314</v>
      </c>
      <c r="C414" s="1" t="s">
        <v>315</v>
      </c>
      <c r="D414" s="1">
        <v>1765</v>
      </c>
      <c r="E414" s="3">
        <f t="shared" si="6"/>
        <v>2.9696934455281835E-5</v>
      </c>
      <c r="F414" s="3">
        <f>D414/RIF!C$3</f>
        <v>3.0534430381498729E-3</v>
      </c>
    </row>
    <row r="415" spans="1:6" x14ac:dyDescent="0.3">
      <c r="A415" s="1" t="s">
        <v>424</v>
      </c>
      <c r="B415" s="1" t="s">
        <v>314</v>
      </c>
      <c r="C415" s="1" t="s">
        <v>315</v>
      </c>
      <c r="D415" s="1">
        <v>4082</v>
      </c>
      <c r="E415" s="3">
        <f t="shared" si="6"/>
        <v>6.868152206598326E-5</v>
      </c>
      <c r="F415" s="3">
        <f>D415/RIF!C$3</f>
        <v>7.0618438989959106E-3</v>
      </c>
    </row>
    <row r="416" spans="1:6" x14ac:dyDescent="0.3">
      <c r="A416" s="1" t="s">
        <v>425</v>
      </c>
      <c r="B416" s="1" t="s">
        <v>314</v>
      </c>
      <c r="C416" s="1" t="s">
        <v>315</v>
      </c>
      <c r="D416" s="1">
        <v>679</v>
      </c>
      <c r="E416" s="3">
        <f t="shared" si="6"/>
        <v>1.1424486399510688E-5</v>
      </c>
      <c r="F416" s="3">
        <f>D416/RIF!C$3</f>
        <v>1.1746673217585065E-3</v>
      </c>
    </row>
    <row r="417" spans="1:6" x14ac:dyDescent="0.3">
      <c r="A417" s="1" t="s">
        <v>426</v>
      </c>
      <c r="B417" s="1" t="s">
        <v>314</v>
      </c>
      <c r="C417" s="1" t="s">
        <v>315</v>
      </c>
      <c r="D417" s="1">
        <v>3863</v>
      </c>
      <c r="E417" s="3">
        <f t="shared" si="6"/>
        <v>6.4996746629322223E-5</v>
      </c>
      <c r="F417" s="3">
        <f>D417/RIF!C$3</f>
        <v>6.6829747628175404E-3</v>
      </c>
    </row>
    <row r="418" spans="1:6" x14ac:dyDescent="0.3">
      <c r="A418" s="1" t="s">
        <v>427</v>
      </c>
      <c r="B418" s="1" t="s">
        <v>314</v>
      </c>
      <c r="C418" s="1" t="s">
        <v>315</v>
      </c>
      <c r="D418" s="1">
        <v>306</v>
      </c>
      <c r="E418" s="3">
        <f t="shared" si="6"/>
        <v>5.1485903361565103E-6</v>
      </c>
      <c r="F418" s="3">
        <f>D418/RIF!C$3</f>
        <v>5.2937879301635197E-4</v>
      </c>
    </row>
    <row r="419" spans="1:6" x14ac:dyDescent="0.3">
      <c r="A419" s="1" t="s">
        <v>428</v>
      </c>
      <c r="B419" s="1" t="s">
        <v>314</v>
      </c>
      <c r="C419" s="1" t="s">
        <v>315</v>
      </c>
      <c r="D419" s="1">
        <v>3423</v>
      </c>
      <c r="E419" s="3">
        <f t="shared" si="6"/>
        <v>5.7593544838770382E-5</v>
      </c>
      <c r="F419" s="3">
        <f>D419/RIF!C$3</f>
        <v>5.9217764983495839E-3</v>
      </c>
    </row>
    <row r="420" spans="1:6" x14ac:dyDescent="0.3">
      <c r="A420" s="1" t="s">
        <v>429</v>
      </c>
      <c r="B420" s="1" t="s">
        <v>314</v>
      </c>
      <c r="C420" s="1" t="s">
        <v>315</v>
      </c>
      <c r="D420" s="1">
        <v>2179</v>
      </c>
      <c r="E420" s="3">
        <f t="shared" si="6"/>
        <v>3.6662674321846526E-5</v>
      </c>
      <c r="F420" s="3">
        <f>D420/RIF!C$3</f>
        <v>3.7696614051719963E-3</v>
      </c>
    </row>
    <row r="421" spans="1:6" x14ac:dyDescent="0.3">
      <c r="A421" s="1" t="s">
        <v>430</v>
      </c>
      <c r="B421" s="1" t="s">
        <v>314</v>
      </c>
      <c r="C421" s="1" t="s">
        <v>315</v>
      </c>
      <c r="D421" s="1">
        <v>1018</v>
      </c>
      <c r="E421" s="3">
        <f t="shared" si="6"/>
        <v>1.7128316869958589E-5</v>
      </c>
      <c r="F421" s="3">
        <f>D421/RIF!C$3</f>
        <v>1.761135984609955E-3</v>
      </c>
    </row>
    <row r="422" spans="1:6" x14ac:dyDescent="0.3">
      <c r="A422" s="1" t="s">
        <v>431</v>
      </c>
      <c r="B422" s="1" t="s">
        <v>314</v>
      </c>
      <c r="C422" s="1" t="s">
        <v>315</v>
      </c>
      <c r="D422" s="1">
        <v>625</v>
      </c>
      <c r="E422" s="3">
        <f t="shared" si="6"/>
        <v>1.0515911634306598E-5</v>
      </c>
      <c r="F422" s="3">
        <f>D422/RIF!C$3</f>
        <v>1.0812475347556207E-3</v>
      </c>
    </row>
    <row r="423" spans="1:6" x14ac:dyDescent="0.3">
      <c r="A423" s="1" t="s">
        <v>432</v>
      </c>
      <c r="B423" s="1" t="s">
        <v>314</v>
      </c>
      <c r="C423" s="1" t="s">
        <v>315</v>
      </c>
      <c r="D423" s="1">
        <v>4282</v>
      </c>
      <c r="E423" s="3">
        <f t="shared" si="6"/>
        <v>7.2046613788961369E-5</v>
      </c>
      <c r="F423" s="3">
        <f>D423/RIF!C$3</f>
        <v>7.4078431101177091E-3</v>
      </c>
    </row>
    <row r="424" spans="1:6" x14ac:dyDescent="0.3">
      <c r="A424" s="1" t="s">
        <v>433</v>
      </c>
      <c r="B424" s="1" t="s">
        <v>314</v>
      </c>
      <c r="C424" s="1" t="s">
        <v>315</v>
      </c>
      <c r="D424" s="1">
        <v>580</v>
      </c>
      <c r="E424" s="3">
        <f t="shared" si="6"/>
        <v>9.7587659966365228E-6</v>
      </c>
      <c r="F424" s="3">
        <f>D424/RIF!C$3</f>
        <v>1.0033977122532161E-3</v>
      </c>
    </row>
    <row r="425" spans="1:6" x14ac:dyDescent="0.3">
      <c r="A425" s="1" t="s">
        <v>434</v>
      </c>
      <c r="B425" s="1" t="s">
        <v>314</v>
      </c>
      <c r="C425" s="1" t="s">
        <v>315</v>
      </c>
      <c r="D425" s="1">
        <v>1944</v>
      </c>
      <c r="E425" s="3">
        <f t="shared" si="6"/>
        <v>3.2708691547347245E-5</v>
      </c>
      <c r="F425" s="3">
        <f>D425/RIF!C$3</f>
        <v>3.3631123321038827E-3</v>
      </c>
    </row>
    <row r="426" spans="1:6" x14ac:dyDescent="0.3">
      <c r="A426" s="1" t="s">
        <v>435</v>
      </c>
      <c r="B426" s="1" t="s">
        <v>314</v>
      </c>
      <c r="C426" s="1" t="s">
        <v>315</v>
      </c>
      <c r="D426" s="1">
        <v>894</v>
      </c>
      <c r="E426" s="3">
        <f t="shared" si="6"/>
        <v>1.5041960001712158E-5</v>
      </c>
      <c r="F426" s="3">
        <f>D426/RIF!C$3</f>
        <v>1.5466164737144399E-3</v>
      </c>
    </row>
    <row r="427" spans="1:6" x14ac:dyDescent="0.3">
      <c r="A427" s="1" t="s">
        <v>436</v>
      </c>
      <c r="B427" s="1" t="s">
        <v>314</v>
      </c>
      <c r="C427" s="1" t="s">
        <v>315</v>
      </c>
      <c r="D427" s="1">
        <v>1704</v>
      </c>
      <c r="E427" s="3">
        <f t="shared" si="6"/>
        <v>2.8670581479773509E-5</v>
      </c>
      <c r="F427" s="3">
        <f>D427/RIF!C$3</f>
        <v>2.9479132787577243E-3</v>
      </c>
    </row>
    <row r="428" spans="1:6" x14ac:dyDescent="0.3">
      <c r="A428" s="1" t="s">
        <v>437</v>
      </c>
      <c r="B428" s="1" t="s">
        <v>314</v>
      </c>
      <c r="C428" s="1" t="s">
        <v>315</v>
      </c>
      <c r="D428" s="1">
        <v>852</v>
      </c>
      <c r="E428" s="3">
        <f t="shared" si="6"/>
        <v>1.4335290739886755E-5</v>
      </c>
      <c r="F428" s="3">
        <f>D428/RIF!C$3</f>
        <v>1.4739566393788621E-3</v>
      </c>
    </row>
    <row r="429" spans="1:6" x14ac:dyDescent="0.3">
      <c r="A429" s="1" t="s">
        <v>438</v>
      </c>
      <c r="B429" s="1" t="s">
        <v>314</v>
      </c>
      <c r="C429" s="1" t="s">
        <v>315</v>
      </c>
      <c r="D429" s="1">
        <v>5915</v>
      </c>
      <c r="E429" s="3">
        <f t="shared" si="6"/>
        <v>9.9522587707077652E-5</v>
      </c>
      <c r="F429" s="3">
        <f>D429/RIF!C$3</f>
        <v>1.0232926668927195E-2</v>
      </c>
    </row>
    <row r="430" spans="1:6" x14ac:dyDescent="0.3">
      <c r="A430" s="1" t="s">
        <v>439</v>
      </c>
      <c r="B430" s="1" t="s">
        <v>314</v>
      </c>
      <c r="C430" s="1" t="s">
        <v>315</v>
      </c>
      <c r="D430" s="1">
        <v>4748</v>
      </c>
      <c r="E430" s="3">
        <f t="shared" si="6"/>
        <v>7.9887277503500365E-5</v>
      </c>
      <c r="F430" s="3">
        <f>D430/RIF!C$3</f>
        <v>8.2140212720314999E-3</v>
      </c>
    </row>
    <row r="431" spans="1:6" x14ac:dyDescent="0.3">
      <c r="A431" s="1" t="s">
        <v>440</v>
      </c>
      <c r="B431" s="1" t="s">
        <v>314</v>
      </c>
      <c r="C431" s="1" t="s">
        <v>315</v>
      </c>
      <c r="D431" s="1">
        <v>1467</v>
      </c>
      <c r="E431" s="3">
        <f t="shared" si="6"/>
        <v>2.4682947788044447E-5</v>
      </c>
      <c r="F431" s="3">
        <f>D431/RIF!C$3</f>
        <v>2.5379042135783929E-3</v>
      </c>
    </row>
    <row r="432" spans="1:6" x14ac:dyDescent="0.3">
      <c r="A432" s="1" t="s">
        <v>441</v>
      </c>
      <c r="B432" s="1" t="s">
        <v>314</v>
      </c>
      <c r="C432" s="1" t="s">
        <v>315</v>
      </c>
      <c r="D432" s="1">
        <v>2209</v>
      </c>
      <c r="E432" s="3">
        <f t="shared" si="6"/>
        <v>3.7167438080293245E-5</v>
      </c>
      <c r="F432" s="3">
        <f>D432/RIF!C$3</f>
        <v>3.8215612868402662E-3</v>
      </c>
    </row>
    <row r="433" spans="1:6" x14ac:dyDescent="0.3">
      <c r="A433" s="1" t="s">
        <v>442</v>
      </c>
      <c r="B433" s="1" t="s">
        <v>314</v>
      </c>
      <c r="C433" s="1" t="s">
        <v>315</v>
      </c>
      <c r="D433" s="1">
        <v>3089</v>
      </c>
      <c r="E433" s="3">
        <f t="shared" si="6"/>
        <v>5.1973841661396935E-5</v>
      </c>
      <c r="F433" s="3">
        <f>D433/RIF!C$3</f>
        <v>5.34395781577618E-3</v>
      </c>
    </row>
    <row r="434" spans="1:6" x14ac:dyDescent="0.3">
      <c r="A434" s="1" t="s">
        <v>443</v>
      </c>
      <c r="B434" s="1" t="s">
        <v>314</v>
      </c>
      <c r="C434" s="1" t="s">
        <v>315</v>
      </c>
      <c r="D434" s="1">
        <v>1954</v>
      </c>
      <c r="E434" s="3">
        <f t="shared" si="6"/>
        <v>3.2876946133496149E-5</v>
      </c>
      <c r="F434" s="3">
        <f>D434/RIF!C$3</f>
        <v>3.3804122926599728E-3</v>
      </c>
    </row>
    <row r="435" spans="1:6" x14ac:dyDescent="0.3">
      <c r="A435" s="1" t="s">
        <v>444</v>
      </c>
      <c r="B435" s="1" t="s">
        <v>314</v>
      </c>
      <c r="C435" s="1" t="s">
        <v>315</v>
      </c>
      <c r="D435" s="1">
        <v>2607</v>
      </c>
      <c r="E435" s="3">
        <f t="shared" si="6"/>
        <v>4.3863970609019681E-5</v>
      </c>
      <c r="F435" s="3">
        <f>D435/RIF!C$3</f>
        <v>4.5100997169726454E-3</v>
      </c>
    </row>
    <row r="436" spans="1:6" x14ac:dyDescent="0.3">
      <c r="A436" s="1" t="s">
        <v>445</v>
      </c>
      <c r="B436" s="1" t="s">
        <v>314</v>
      </c>
      <c r="C436" s="1" t="s">
        <v>315</v>
      </c>
      <c r="D436" s="1">
        <v>5725</v>
      </c>
      <c r="E436" s="3">
        <f t="shared" si="6"/>
        <v>9.6325750570248447E-5</v>
      </c>
      <c r="F436" s="3">
        <f>D436/RIF!C$3</f>
        <v>9.9042274183614859E-3</v>
      </c>
    </row>
    <row r="437" spans="1:6" x14ac:dyDescent="0.3">
      <c r="A437" s="1" t="s">
        <v>446</v>
      </c>
      <c r="B437" s="1" t="s">
        <v>314</v>
      </c>
      <c r="C437" s="1" t="s">
        <v>315</v>
      </c>
      <c r="D437" s="1">
        <v>860</v>
      </c>
      <c r="E437" s="3">
        <f t="shared" si="6"/>
        <v>1.446989440880588E-5</v>
      </c>
      <c r="F437" s="3">
        <f>D437/RIF!C$3</f>
        <v>1.4877966078237343E-3</v>
      </c>
    </row>
    <row r="438" spans="1:6" x14ac:dyDescent="0.3">
      <c r="A438" s="1" t="s">
        <v>447</v>
      </c>
      <c r="B438" s="1" t="s">
        <v>448</v>
      </c>
      <c r="C438" s="1" t="s">
        <v>449</v>
      </c>
      <c r="D438" s="1">
        <v>10742</v>
      </c>
      <c r="E438" s="3">
        <f t="shared" si="6"/>
        <v>1.8073907644115437E-4</v>
      </c>
      <c r="F438" s="3">
        <f>D438/RIF!C$4</f>
        <v>5.4832699522727856E-3</v>
      </c>
    </row>
    <row r="439" spans="1:6" x14ac:dyDescent="0.3">
      <c r="A439" s="1" t="s">
        <v>450</v>
      </c>
      <c r="B439" s="1" t="s">
        <v>448</v>
      </c>
      <c r="C439" s="1" t="s">
        <v>449</v>
      </c>
      <c r="D439" s="1">
        <v>3711</v>
      </c>
      <c r="E439" s="3">
        <f t="shared" si="6"/>
        <v>6.2439276919858859E-5</v>
      </c>
      <c r="F439" s="3">
        <f>D439/RIF!C$4</f>
        <v>1.8942854955207881E-3</v>
      </c>
    </row>
    <row r="440" spans="1:6" x14ac:dyDescent="0.3">
      <c r="A440" s="1" t="s">
        <v>451</v>
      </c>
      <c r="B440" s="1" t="s">
        <v>448</v>
      </c>
      <c r="C440" s="1" t="s">
        <v>449</v>
      </c>
      <c r="D440" s="1">
        <v>2297</v>
      </c>
      <c r="E440" s="3">
        <f t="shared" si="6"/>
        <v>3.8648078438403613E-5</v>
      </c>
      <c r="F440" s="3">
        <f>D440/RIF!C$4</f>
        <v>1.1725070825144841E-3</v>
      </c>
    </row>
    <row r="441" spans="1:6" x14ac:dyDescent="0.3">
      <c r="A441" s="1" t="s">
        <v>452</v>
      </c>
      <c r="B441" s="1" t="s">
        <v>448</v>
      </c>
      <c r="C441" s="1" t="s">
        <v>449</v>
      </c>
      <c r="D441" s="1">
        <v>5406</v>
      </c>
      <c r="E441" s="3">
        <f t="shared" si="6"/>
        <v>9.0958429272098356E-5</v>
      </c>
      <c r="F441" s="3">
        <f>D441/RIF!C$4</f>
        <v>2.7595007784385287E-3</v>
      </c>
    </row>
    <row r="442" spans="1:6" x14ac:dyDescent="0.3">
      <c r="A442" s="1" t="s">
        <v>453</v>
      </c>
      <c r="B442" s="1" t="s">
        <v>448</v>
      </c>
      <c r="C442" s="1" t="s">
        <v>449</v>
      </c>
      <c r="D442" s="1">
        <v>640</v>
      </c>
      <c r="E442" s="3">
        <f t="shared" si="6"/>
        <v>1.0768293513529958E-5</v>
      </c>
      <c r="F442" s="3">
        <f>D442/RIF!C$4</f>
        <v>3.2668895638191979E-4</v>
      </c>
    </row>
    <row r="443" spans="1:6" x14ac:dyDescent="0.3">
      <c r="A443" s="1" t="s">
        <v>454</v>
      </c>
      <c r="B443" s="1" t="s">
        <v>448</v>
      </c>
      <c r="C443" s="1" t="s">
        <v>449</v>
      </c>
      <c r="D443" s="1">
        <v>871</v>
      </c>
      <c r="E443" s="3">
        <f t="shared" si="6"/>
        <v>1.4654974453569675E-5</v>
      </c>
      <c r="F443" s="3">
        <f>D443/RIF!C$4</f>
        <v>4.4460325157601898E-4</v>
      </c>
    </row>
    <row r="444" spans="1:6" x14ac:dyDescent="0.3">
      <c r="A444" s="1" t="s">
        <v>455</v>
      </c>
      <c r="B444" s="1" t="s">
        <v>448</v>
      </c>
      <c r="C444" s="1" t="s">
        <v>449</v>
      </c>
      <c r="D444" s="1">
        <v>5115</v>
      </c>
      <c r="E444" s="3">
        <f t="shared" si="6"/>
        <v>8.6062220815165202E-5</v>
      </c>
      <c r="F444" s="3">
        <f>D444/RIF!C$4</f>
        <v>2.6109593935836248E-3</v>
      </c>
    </row>
    <row r="445" spans="1:6" x14ac:dyDescent="0.3">
      <c r="A445" s="1" t="s">
        <v>456</v>
      </c>
      <c r="B445" s="1" t="s">
        <v>448</v>
      </c>
      <c r="C445" s="1" t="s">
        <v>449</v>
      </c>
      <c r="D445" s="1">
        <v>12459</v>
      </c>
      <c r="E445" s="3">
        <f t="shared" si="6"/>
        <v>2.0962838888292145E-4</v>
      </c>
      <c r="F445" s="3">
        <f>D445/RIF!C$4</f>
        <v>6.3597151680661549E-3</v>
      </c>
    </row>
    <row r="446" spans="1:6" x14ac:dyDescent="0.3">
      <c r="A446" s="1" t="s">
        <v>457</v>
      </c>
      <c r="B446" s="1" t="s">
        <v>448</v>
      </c>
      <c r="C446" s="1" t="s">
        <v>449</v>
      </c>
      <c r="D446" s="1">
        <v>1250</v>
      </c>
      <c r="E446" s="3">
        <f t="shared" si="6"/>
        <v>2.1031823268613196E-5</v>
      </c>
      <c r="F446" s="3">
        <f>D446/RIF!C$4</f>
        <v>6.3806436793343712E-4</v>
      </c>
    </row>
    <row r="447" spans="1:6" x14ac:dyDescent="0.3">
      <c r="A447" s="1" t="s">
        <v>458</v>
      </c>
      <c r="B447" s="1" t="s">
        <v>448</v>
      </c>
      <c r="C447" s="1" t="s">
        <v>449</v>
      </c>
      <c r="D447" s="1">
        <v>13395</v>
      </c>
      <c r="E447" s="3">
        <f t="shared" si="6"/>
        <v>2.2537701814645902E-4</v>
      </c>
      <c r="F447" s="3">
        <f>D447/RIF!C$4</f>
        <v>6.837497766774712E-3</v>
      </c>
    </row>
    <row r="448" spans="1:6" x14ac:dyDescent="0.3">
      <c r="A448" s="1" t="s">
        <v>459</v>
      </c>
      <c r="B448" s="1" t="s">
        <v>448</v>
      </c>
      <c r="C448" s="1" t="s">
        <v>449</v>
      </c>
      <c r="D448" s="1">
        <v>3274</v>
      </c>
      <c r="E448" s="3">
        <f t="shared" si="6"/>
        <v>5.5086551505151688E-5</v>
      </c>
      <c r="F448" s="3">
        <f>D448/RIF!C$4</f>
        <v>1.6712181924912585E-3</v>
      </c>
    </row>
    <row r="449" spans="1:6" x14ac:dyDescent="0.3">
      <c r="A449" s="1" t="s">
        <v>460</v>
      </c>
      <c r="B449" s="1" t="s">
        <v>448</v>
      </c>
      <c r="C449" s="1" t="s">
        <v>449</v>
      </c>
      <c r="D449" s="1">
        <v>18721</v>
      </c>
      <c r="E449" s="3">
        <f t="shared" si="6"/>
        <v>3.1498941072936616E-4</v>
      </c>
      <c r="F449" s="3">
        <f>D449/RIF!C$4</f>
        <v>9.5561624256655011E-3</v>
      </c>
    </row>
    <row r="450" spans="1:6" x14ac:dyDescent="0.3">
      <c r="A450" s="1" t="s">
        <v>461</v>
      </c>
      <c r="B450" s="1" t="s">
        <v>448</v>
      </c>
      <c r="C450" s="1" t="s">
        <v>449</v>
      </c>
      <c r="D450" s="1">
        <v>1265</v>
      </c>
      <c r="E450" s="3">
        <f t="shared" ref="E450:E513" si="7">(D450/$D$7916)</f>
        <v>2.1284205147836556E-5</v>
      </c>
      <c r="F450" s="3">
        <f>D450/RIF!C$4</f>
        <v>6.4572114034863834E-4</v>
      </c>
    </row>
    <row r="451" spans="1:6" x14ac:dyDescent="0.3">
      <c r="A451" s="1" t="s">
        <v>462</v>
      </c>
      <c r="B451" s="1" t="s">
        <v>448</v>
      </c>
      <c r="C451" s="1" t="s">
        <v>449</v>
      </c>
      <c r="D451" s="1">
        <v>6122</v>
      </c>
      <c r="E451" s="3">
        <f t="shared" si="7"/>
        <v>1.0300545764036E-4</v>
      </c>
      <c r="F451" s="3">
        <f>D451/RIF!C$4</f>
        <v>3.1249840483908017E-3</v>
      </c>
    </row>
    <row r="452" spans="1:6" x14ac:dyDescent="0.3">
      <c r="A452" s="1" t="s">
        <v>463</v>
      </c>
      <c r="B452" s="1" t="s">
        <v>448</v>
      </c>
      <c r="C452" s="1" t="s">
        <v>449</v>
      </c>
      <c r="D452" s="1">
        <v>1793</v>
      </c>
      <c r="E452" s="3">
        <f t="shared" si="7"/>
        <v>3.0168047296498769E-5</v>
      </c>
      <c r="F452" s="3">
        <f>D452/RIF!C$4</f>
        <v>9.1523952936372222E-4</v>
      </c>
    </row>
    <row r="453" spans="1:6" x14ac:dyDescent="0.3">
      <c r="A453" s="1" t="s">
        <v>464</v>
      </c>
      <c r="B453" s="1" t="s">
        <v>448</v>
      </c>
      <c r="C453" s="1" t="s">
        <v>449</v>
      </c>
      <c r="D453" s="1">
        <v>539</v>
      </c>
      <c r="E453" s="3">
        <f t="shared" si="7"/>
        <v>9.0689221934260102E-6</v>
      </c>
      <c r="F453" s="3">
        <f>D453/RIF!C$4</f>
        <v>2.7513335545289807E-4</v>
      </c>
    </row>
    <row r="454" spans="1:6" x14ac:dyDescent="0.3">
      <c r="A454" s="1" t="s">
        <v>465</v>
      </c>
      <c r="B454" s="1" t="s">
        <v>448</v>
      </c>
      <c r="C454" s="1" t="s">
        <v>449</v>
      </c>
      <c r="D454" s="1">
        <v>2685</v>
      </c>
      <c r="E454" s="3">
        <f t="shared" si="7"/>
        <v>4.5176356380981145E-5</v>
      </c>
      <c r="F454" s="3">
        <f>D454/RIF!C$4</f>
        <v>1.3705622623210228E-3</v>
      </c>
    </row>
    <row r="455" spans="1:6" x14ac:dyDescent="0.3">
      <c r="A455" s="1" t="s">
        <v>466</v>
      </c>
      <c r="B455" s="1" t="s">
        <v>448</v>
      </c>
      <c r="C455" s="1" t="s">
        <v>449</v>
      </c>
      <c r="D455" s="1">
        <v>4044</v>
      </c>
      <c r="E455" s="3">
        <f t="shared" si="7"/>
        <v>6.8042154638617419E-5</v>
      </c>
      <c r="F455" s="3">
        <f>D455/RIF!C$4</f>
        <v>2.0642658431382559E-3</v>
      </c>
    </row>
    <row r="456" spans="1:6" x14ac:dyDescent="0.3">
      <c r="A456" s="1" t="s">
        <v>467</v>
      </c>
      <c r="B456" s="1" t="s">
        <v>448</v>
      </c>
      <c r="C456" s="1" t="s">
        <v>449</v>
      </c>
      <c r="D456" s="1">
        <v>1172</v>
      </c>
      <c r="E456" s="3">
        <f t="shared" si="7"/>
        <v>1.9719437496651735E-5</v>
      </c>
      <c r="F456" s="3">
        <f>D456/RIF!C$4</f>
        <v>5.9824915137439069E-4</v>
      </c>
    </row>
    <row r="457" spans="1:6" x14ac:dyDescent="0.3">
      <c r="A457" s="1" t="s">
        <v>468</v>
      </c>
      <c r="B457" s="1" t="s">
        <v>448</v>
      </c>
      <c r="C457" s="1" t="s">
        <v>449</v>
      </c>
      <c r="D457" s="1">
        <v>6434</v>
      </c>
      <c r="E457" s="3">
        <f t="shared" si="7"/>
        <v>1.0825500072820585E-4</v>
      </c>
      <c r="F457" s="3">
        <f>D457/RIF!C$4</f>
        <v>3.2842449146269874E-3</v>
      </c>
    </row>
    <row r="458" spans="1:6" x14ac:dyDescent="0.3">
      <c r="A458" s="1" t="s">
        <v>469</v>
      </c>
      <c r="B458" s="1" t="s">
        <v>448</v>
      </c>
      <c r="C458" s="1" t="s">
        <v>449</v>
      </c>
      <c r="D458" s="1">
        <v>550</v>
      </c>
      <c r="E458" s="3">
        <f t="shared" si="7"/>
        <v>9.2540022381898071E-6</v>
      </c>
      <c r="F458" s="3">
        <f>D458/RIF!C$4</f>
        <v>2.8074832189071232E-4</v>
      </c>
    </row>
    <row r="459" spans="1:6" x14ac:dyDescent="0.3">
      <c r="A459" s="1" t="s">
        <v>470</v>
      </c>
      <c r="B459" s="1" t="s">
        <v>448</v>
      </c>
      <c r="C459" s="1" t="s">
        <v>449</v>
      </c>
      <c r="D459" s="1">
        <v>180817</v>
      </c>
      <c r="E459" s="3">
        <f t="shared" si="7"/>
        <v>3.0423289503686661E-3</v>
      </c>
      <c r="F459" s="3">
        <f>D459/RIF!C$4</f>
        <v>9.2298307853296235E-2</v>
      </c>
    </row>
    <row r="460" spans="1:6" x14ac:dyDescent="0.3">
      <c r="A460" s="1" t="s">
        <v>471</v>
      </c>
      <c r="B460" s="1" t="s">
        <v>448</v>
      </c>
      <c r="C460" s="1" t="s">
        <v>449</v>
      </c>
      <c r="D460" s="1">
        <v>1205</v>
      </c>
      <c r="E460" s="3">
        <f t="shared" si="7"/>
        <v>2.0274677630943121E-5</v>
      </c>
      <c r="F460" s="3">
        <f>D460/RIF!C$4</f>
        <v>6.1509405068783344E-4</v>
      </c>
    </row>
    <row r="461" spans="1:6" x14ac:dyDescent="0.3">
      <c r="A461" s="1" t="s">
        <v>472</v>
      </c>
      <c r="B461" s="1" t="s">
        <v>448</v>
      </c>
      <c r="C461" s="1" t="s">
        <v>449</v>
      </c>
      <c r="D461" s="1">
        <v>7806</v>
      </c>
      <c r="E461" s="3">
        <f t="shared" si="7"/>
        <v>1.3133952994783571E-4</v>
      </c>
      <c r="F461" s="3">
        <f>D461/RIF!C$4</f>
        <v>3.9845843648707285E-3</v>
      </c>
    </row>
    <row r="462" spans="1:6" x14ac:dyDescent="0.3">
      <c r="A462" s="1" t="s">
        <v>473</v>
      </c>
      <c r="B462" s="1" t="s">
        <v>448</v>
      </c>
      <c r="C462" s="1" t="s">
        <v>449</v>
      </c>
      <c r="D462" s="1">
        <v>15310</v>
      </c>
      <c r="E462" s="3">
        <f t="shared" si="7"/>
        <v>2.5759777139397445E-4</v>
      </c>
      <c r="F462" s="3">
        <f>D462/RIF!C$4</f>
        <v>7.8150123784487373E-3</v>
      </c>
    </row>
    <row r="463" spans="1:6" x14ac:dyDescent="0.3">
      <c r="A463" s="1" t="s">
        <v>474</v>
      </c>
      <c r="B463" s="1" t="s">
        <v>448</v>
      </c>
      <c r="C463" s="1" t="s">
        <v>449</v>
      </c>
      <c r="D463" s="1">
        <v>2154</v>
      </c>
      <c r="E463" s="3">
        <f t="shared" si="7"/>
        <v>3.6242037856474259E-5</v>
      </c>
      <c r="F463" s="3">
        <f>D463/RIF!C$4</f>
        <v>1.0995125188228989E-3</v>
      </c>
    </row>
    <row r="464" spans="1:6" x14ac:dyDescent="0.3">
      <c r="A464" s="1" t="s">
        <v>475</v>
      </c>
      <c r="B464" s="1" t="s">
        <v>448</v>
      </c>
      <c r="C464" s="1" t="s">
        <v>449</v>
      </c>
      <c r="D464" s="1">
        <v>16879</v>
      </c>
      <c r="E464" s="3">
        <f t="shared" si="7"/>
        <v>2.8399691596073771E-4</v>
      </c>
      <c r="F464" s="3">
        <f>D464/RIF!C$4</f>
        <v>8.6159107730787877E-3</v>
      </c>
    </row>
    <row r="465" spans="1:6" x14ac:dyDescent="0.3">
      <c r="A465" s="1" t="s">
        <v>476</v>
      </c>
      <c r="B465" s="1" t="s">
        <v>448</v>
      </c>
      <c r="C465" s="1" t="s">
        <v>449</v>
      </c>
      <c r="D465" s="1">
        <v>279</v>
      </c>
      <c r="E465" s="3">
        <f t="shared" si="7"/>
        <v>4.6943029535544653E-6</v>
      </c>
      <c r="F465" s="3">
        <f>D465/RIF!C$4</f>
        <v>1.4241596692274316E-4</v>
      </c>
    </row>
    <row r="466" spans="1:6" x14ac:dyDescent="0.3">
      <c r="A466" s="1" t="s">
        <v>477</v>
      </c>
      <c r="B466" s="1" t="s">
        <v>448</v>
      </c>
      <c r="C466" s="1" t="s">
        <v>449</v>
      </c>
      <c r="D466" s="1">
        <v>2223</v>
      </c>
      <c r="E466" s="3">
        <f t="shared" si="7"/>
        <v>3.7402994500901713E-5</v>
      </c>
      <c r="F466" s="3">
        <f>D466/RIF!C$4</f>
        <v>1.1347336719328247E-3</v>
      </c>
    </row>
    <row r="467" spans="1:6" x14ac:dyDescent="0.3">
      <c r="A467" s="1" t="s">
        <v>478</v>
      </c>
      <c r="B467" s="1" t="s">
        <v>448</v>
      </c>
      <c r="C467" s="1" t="s">
        <v>449</v>
      </c>
      <c r="D467" s="1">
        <v>549</v>
      </c>
      <c r="E467" s="3">
        <f t="shared" si="7"/>
        <v>9.237176779574916E-6</v>
      </c>
      <c r="F467" s="3">
        <f>D467/RIF!C$4</f>
        <v>2.8023787039636557E-4</v>
      </c>
    </row>
    <row r="468" spans="1:6" x14ac:dyDescent="0.3">
      <c r="A468" s="1" t="s">
        <v>479</v>
      </c>
      <c r="B468" s="1" t="s">
        <v>448</v>
      </c>
      <c r="C468" s="1" t="s">
        <v>449</v>
      </c>
      <c r="D468" s="1">
        <v>1583</v>
      </c>
      <c r="E468" s="3">
        <f t="shared" si="7"/>
        <v>2.6634700987371752E-5</v>
      </c>
      <c r="F468" s="3">
        <f>D468/RIF!C$4</f>
        <v>8.0804471555090483E-4</v>
      </c>
    </row>
    <row r="469" spans="1:6" x14ac:dyDescent="0.3">
      <c r="A469" s="1" t="s">
        <v>480</v>
      </c>
      <c r="B469" s="1" t="s">
        <v>448</v>
      </c>
      <c r="C469" s="1" t="s">
        <v>449</v>
      </c>
      <c r="D469" s="1">
        <v>6515</v>
      </c>
      <c r="E469" s="3">
        <f t="shared" si="7"/>
        <v>1.0961786287601198E-4</v>
      </c>
      <c r="F469" s="3">
        <f>D469/RIF!C$4</f>
        <v>3.3255914856690741E-3</v>
      </c>
    </row>
    <row r="470" spans="1:6" x14ac:dyDescent="0.3">
      <c r="A470" s="1" t="s">
        <v>481</v>
      </c>
      <c r="B470" s="1" t="s">
        <v>448</v>
      </c>
      <c r="C470" s="1" t="s">
        <v>449</v>
      </c>
      <c r="D470" s="1">
        <v>2442</v>
      </c>
      <c r="E470" s="3">
        <f t="shared" si="7"/>
        <v>4.1087769937562743E-5</v>
      </c>
      <c r="F470" s="3">
        <f>D470/RIF!C$4</f>
        <v>1.2465225491947627E-3</v>
      </c>
    </row>
    <row r="471" spans="1:6" x14ac:dyDescent="0.3">
      <c r="A471" s="1" t="s">
        <v>482</v>
      </c>
      <c r="B471" s="1" t="s">
        <v>448</v>
      </c>
      <c r="C471" s="1" t="s">
        <v>449</v>
      </c>
      <c r="D471" s="1">
        <v>914</v>
      </c>
      <c r="E471" s="3">
        <f t="shared" si="7"/>
        <v>1.537846917400997E-5</v>
      </c>
      <c r="F471" s="3">
        <f>D471/RIF!C$4</f>
        <v>4.6655266583292923E-4</v>
      </c>
    </row>
    <row r="472" spans="1:6" x14ac:dyDescent="0.3">
      <c r="A472" s="1" t="s">
        <v>483</v>
      </c>
      <c r="B472" s="1" t="s">
        <v>448</v>
      </c>
      <c r="C472" s="1" t="s">
        <v>449</v>
      </c>
      <c r="D472" s="1">
        <v>2820</v>
      </c>
      <c r="E472" s="3">
        <f t="shared" si="7"/>
        <v>4.7447793293991371E-5</v>
      </c>
      <c r="F472" s="3">
        <f>D472/RIF!C$4</f>
        <v>1.4394732140578341E-3</v>
      </c>
    </row>
    <row r="473" spans="1:6" x14ac:dyDescent="0.3">
      <c r="A473" s="1" t="s">
        <v>484</v>
      </c>
      <c r="B473" s="1" t="s">
        <v>448</v>
      </c>
      <c r="C473" s="1" t="s">
        <v>449</v>
      </c>
      <c r="D473" s="1">
        <v>554</v>
      </c>
      <c r="E473" s="3">
        <f t="shared" si="7"/>
        <v>9.3213040726493697E-6</v>
      </c>
      <c r="F473" s="3">
        <f>D473/RIF!C$4</f>
        <v>2.8279012786809935E-4</v>
      </c>
    </row>
    <row r="474" spans="1:6" x14ac:dyDescent="0.3">
      <c r="A474" s="1" t="s">
        <v>485</v>
      </c>
      <c r="B474" s="1" t="s">
        <v>448</v>
      </c>
      <c r="C474" s="1" t="s">
        <v>449</v>
      </c>
      <c r="D474" s="1">
        <v>323</v>
      </c>
      <c r="E474" s="3">
        <f t="shared" si="7"/>
        <v>5.4346231326096504E-6</v>
      </c>
      <c r="F474" s="3">
        <f>D474/RIF!C$4</f>
        <v>1.6487583267400015E-4</v>
      </c>
    </row>
    <row r="475" spans="1:6" x14ac:dyDescent="0.3">
      <c r="A475" s="1" t="s">
        <v>486</v>
      </c>
      <c r="B475" s="1" t="s">
        <v>448</v>
      </c>
      <c r="C475" s="1" t="s">
        <v>449</v>
      </c>
      <c r="D475" s="1">
        <v>679</v>
      </c>
      <c r="E475" s="3">
        <f t="shared" si="7"/>
        <v>1.1424486399510688E-5</v>
      </c>
      <c r="F475" s="3">
        <f>D475/RIF!C$4</f>
        <v>3.4659656466144305E-4</v>
      </c>
    </row>
    <row r="476" spans="1:6" x14ac:dyDescent="0.3">
      <c r="A476" s="1" t="s">
        <v>487</v>
      </c>
      <c r="B476" s="1" t="s">
        <v>448</v>
      </c>
      <c r="C476" s="1" t="s">
        <v>449</v>
      </c>
      <c r="D476" s="1">
        <v>6242</v>
      </c>
      <c r="E476" s="3">
        <f t="shared" si="7"/>
        <v>1.0502451267414686E-4</v>
      </c>
      <c r="F476" s="3">
        <f>D476/RIF!C$4</f>
        <v>3.1862382277124115E-3</v>
      </c>
    </row>
    <row r="477" spans="1:6" x14ac:dyDescent="0.3">
      <c r="A477" s="1" t="s">
        <v>488</v>
      </c>
      <c r="B477" s="1" t="s">
        <v>448</v>
      </c>
      <c r="C477" s="1" t="s">
        <v>449</v>
      </c>
      <c r="D477" s="1">
        <v>5289</v>
      </c>
      <c r="E477" s="3">
        <f t="shared" si="7"/>
        <v>8.8989850614156163E-5</v>
      </c>
      <c r="F477" s="3">
        <f>D477/RIF!C$4</f>
        <v>2.699777953599959E-3</v>
      </c>
    </row>
    <row r="478" spans="1:6" x14ac:dyDescent="0.3">
      <c r="A478" s="1" t="s">
        <v>489</v>
      </c>
      <c r="B478" s="1" t="s">
        <v>448</v>
      </c>
      <c r="C478" s="1" t="s">
        <v>449</v>
      </c>
      <c r="D478" s="1">
        <v>412</v>
      </c>
      <c r="E478" s="3">
        <f t="shared" si="7"/>
        <v>6.9320889493349098E-6</v>
      </c>
      <c r="F478" s="3">
        <f>D478/RIF!C$4</f>
        <v>2.1030601567086088E-4</v>
      </c>
    </row>
    <row r="479" spans="1:6" x14ac:dyDescent="0.3">
      <c r="A479" s="1" t="s">
        <v>490</v>
      </c>
      <c r="B479" s="1" t="s">
        <v>448</v>
      </c>
      <c r="C479" s="1" t="s">
        <v>449</v>
      </c>
      <c r="D479" s="1">
        <v>976</v>
      </c>
      <c r="E479" s="3">
        <f t="shared" si="7"/>
        <v>1.6421647608133184E-5</v>
      </c>
      <c r="F479" s="3">
        <f>D479/RIF!C$4</f>
        <v>4.9820065848242773E-4</v>
      </c>
    </row>
    <row r="480" spans="1:6" x14ac:dyDescent="0.3">
      <c r="A480" s="1" t="s">
        <v>491</v>
      </c>
      <c r="B480" s="1" t="s">
        <v>448</v>
      </c>
      <c r="C480" s="1" t="s">
        <v>449</v>
      </c>
      <c r="D480" s="1">
        <v>2971</v>
      </c>
      <c r="E480" s="3">
        <f t="shared" si="7"/>
        <v>4.9988437544839847E-5</v>
      </c>
      <c r="F480" s="3">
        <f>D480/RIF!C$4</f>
        <v>1.5165513897041933E-3</v>
      </c>
    </row>
    <row r="481" spans="1:6" x14ac:dyDescent="0.3">
      <c r="A481" s="1" t="s">
        <v>492</v>
      </c>
      <c r="B481" s="1" t="s">
        <v>448</v>
      </c>
      <c r="C481" s="1" t="s">
        <v>449</v>
      </c>
      <c r="D481" s="1">
        <v>2687</v>
      </c>
      <c r="E481" s="3">
        <f t="shared" si="7"/>
        <v>4.5210007298210927E-5</v>
      </c>
      <c r="F481" s="3">
        <f>D481/RIF!C$4</f>
        <v>1.3715831653097164E-3</v>
      </c>
    </row>
    <row r="482" spans="1:6" x14ac:dyDescent="0.3">
      <c r="A482" s="1" t="s">
        <v>493</v>
      </c>
      <c r="B482" s="1" t="s">
        <v>448</v>
      </c>
      <c r="C482" s="1" t="s">
        <v>449</v>
      </c>
      <c r="D482" s="1">
        <v>1340</v>
      </c>
      <c r="E482" s="3">
        <f t="shared" si="7"/>
        <v>2.2546114543953347E-5</v>
      </c>
      <c r="F482" s="3">
        <f>D482/RIF!C$4</f>
        <v>6.8400500242464459E-4</v>
      </c>
    </row>
    <row r="483" spans="1:6" x14ac:dyDescent="0.3">
      <c r="A483" s="1" t="s">
        <v>494</v>
      </c>
      <c r="B483" s="1" t="s">
        <v>448</v>
      </c>
      <c r="C483" s="1" t="s">
        <v>449</v>
      </c>
      <c r="D483" s="1">
        <v>1247</v>
      </c>
      <c r="E483" s="3">
        <f t="shared" si="7"/>
        <v>2.0981346892768526E-5</v>
      </c>
      <c r="F483" s="3">
        <f>D483/RIF!C$4</f>
        <v>6.3653301345039683E-4</v>
      </c>
    </row>
    <row r="484" spans="1:6" x14ac:dyDescent="0.3">
      <c r="A484" s="1" t="s">
        <v>495</v>
      </c>
      <c r="B484" s="1" t="s">
        <v>448</v>
      </c>
      <c r="C484" s="1" t="s">
        <v>449</v>
      </c>
      <c r="D484" s="1">
        <v>1332</v>
      </c>
      <c r="E484" s="3">
        <f t="shared" si="7"/>
        <v>2.2411510875034225E-5</v>
      </c>
      <c r="F484" s="3">
        <f>D484/RIF!C$4</f>
        <v>6.7992139046987063E-4</v>
      </c>
    </row>
    <row r="485" spans="1:6" x14ac:dyDescent="0.3">
      <c r="A485" s="1" t="s">
        <v>496</v>
      </c>
      <c r="B485" s="1" t="s">
        <v>448</v>
      </c>
      <c r="C485" s="1" t="s">
        <v>449</v>
      </c>
      <c r="D485" s="1">
        <v>4053</v>
      </c>
      <c r="E485" s="3">
        <f t="shared" si="7"/>
        <v>6.8193583766151429E-5</v>
      </c>
      <c r="F485" s="3">
        <f>D485/RIF!C$4</f>
        <v>2.0688599065873765E-3</v>
      </c>
    </row>
    <row r="486" spans="1:6" x14ac:dyDescent="0.3">
      <c r="A486" s="1" t="s">
        <v>497</v>
      </c>
      <c r="B486" s="1" t="s">
        <v>448</v>
      </c>
      <c r="C486" s="1" t="s">
        <v>449</v>
      </c>
      <c r="D486" s="1">
        <v>4299</v>
      </c>
      <c r="E486" s="3">
        <f t="shared" si="7"/>
        <v>7.2332646585414507E-5</v>
      </c>
      <c r="F486" s="3">
        <f>D486/RIF!C$4</f>
        <v>2.1944309741966771E-3</v>
      </c>
    </row>
    <row r="487" spans="1:6" x14ac:dyDescent="0.3">
      <c r="A487" s="1" t="s">
        <v>498</v>
      </c>
      <c r="B487" s="1" t="s">
        <v>448</v>
      </c>
      <c r="C487" s="1" t="s">
        <v>449</v>
      </c>
      <c r="D487" s="1">
        <v>1021</v>
      </c>
      <c r="E487" s="3">
        <f t="shared" si="7"/>
        <v>1.7178793245803259E-5</v>
      </c>
      <c r="F487" s="3">
        <f>D487/RIF!C$4</f>
        <v>5.2117097572803141E-4</v>
      </c>
    </row>
    <row r="488" spans="1:6" x14ac:dyDescent="0.3">
      <c r="A488" s="1" t="s">
        <v>499</v>
      </c>
      <c r="B488" s="1" t="s">
        <v>448</v>
      </c>
      <c r="C488" s="1" t="s">
        <v>449</v>
      </c>
      <c r="D488" s="1">
        <v>745</v>
      </c>
      <c r="E488" s="3">
        <f t="shared" si="7"/>
        <v>1.2534966668093466E-5</v>
      </c>
      <c r="F488" s="3">
        <f>D488/RIF!C$4</f>
        <v>3.8028636328832854E-4</v>
      </c>
    </row>
    <row r="489" spans="1:6" x14ac:dyDescent="0.3">
      <c r="A489" s="1" t="s">
        <v>500</v>
      </c>
      <c r="B489" s="1" t="s">
        <v>448</v>
      </c>
      <c r="C489" s="1" t="s">
        <v>449</v>
      </c>
      <c r="D489" s="1">
        <v>2410</v>
      </c>
      <c r="E489" s="3">
        <f t="shared" si="7"/>
        <v>4.0549355261886242E-5</v>
      </c>
      <c r="F489" s="3">
        <f>D489/RIF!C$4</f>
        <v>1.2301881013756669E-3</v>
      </c>
    </row>
    <row r="490" spans="1:6" x14ac:dyDescent="0.3">
      <c r="A490" s="1" t="s">
        <v>501</v>
      </c>
      <c r="B490" s="1" t="s">
        <v>448</v>
      </c>
      <c r="C490" s="1" t="s">
        <v>449</v>
      </c>
      <c r="D490" s="1">
        <v>1778</v>
      </c>
      <c r="E490" s="3">
        <f t="shared" si="7"/>
        <v>2.9915665417275413E-5</v>
      </c>
      <c r="F490" s="3">
        <f>D490/RIF!C$4</f>
        <v>9.0758275694852099E-4</v>
      </c>
    </row>
    <row r="491" spans="1:6" x14ac:dyDescent="0.3">
      <c r="A491" s="1" t="s">
        <v>502</v>
      </c>
      <c r="B491" s="1" t="s">
        <v>448</v>
      </c>
      <c r="C491" s="1" t="s">
        <v>449</v>
      </c>
      <c r="D491" s="1">
        <v>1772</v>
      </c>
      <c r="E491" s="3">
        <f t="shared" si="7"/>
        <v>2.981471266558607E-5</v>
      </c>
      <c r="F491" s="3">
        <f>D491/RIF!C$4</f>
        <v>9.0452004798244042E-4</v>
      </c>
    </row>
    <row r="492" spans="1:6" x14ac:dyDescent="0.3">
      <c r="A492" s="1" t="s">
        <v>503</v>
      </c>
      <c r="B492" s="1" t="s">
        <v>448</v>
      </c>
      <c r="C492" s="1" t="s">
        <v>449</v>
      </c>
      <c r="D492" s="1">
        <v>3436</v>
      </c>
      <c r="E492" s="3">
        <f t="shared" si="7"/>
        <v>5.7812275800763956E-5</v>
      </c>
      <c r="F492" s="3">
        <f>D492/RIF!C$4</f>
        <v>1.753911334575432E-3</v>
      </c>
    </row>
    <row r="493" spans="1:6" x14ac:dyDescent="0.3">
      <c r="A493" s="1" t="s">
        <v>504</v>
      </c>
      <c r="B493" s="1" t="s">
        <v>448</v>
      </c>
      <c r="C493" s="1" t="s">
        <v>449</v>
      </c>
      <c r="D493" s="1">
        <v>1398</v>
      </c>
      <c r="E493" s="3">
        <f t="shared" si="7"/>
        <v>2.3521991143616999E-5</v>
      </c>
      <c r="F493" s="3">
        <f>D493/RIF!C$4</f>
        <v>7.1361118909675611E-4</v>
      </c>
    </row>
    <row r="494" spans="1:6" x14ac:dyDescent="0.3">
      <c r="A494" s="1" t="s">
        <v>505</v>
      </c>
      <c r="B494" s="1" t="s">
        <v>448</v>
      </c>
      <c r="C494" s="1" t="s">
        <v>449</v>
      </c>
      <c r="D494" s="1">
        <v>1082</v>
      </c>
      <c r="E494" s="3">
        <f t="shared" si="7"/>
        <v>1.8205146221311585E-5</v>
      </c>
      <c r="F494" s="3">
        <f>D494/RIF!C$4</f>
        <v>5.5230851688318323E-4</v>
      </c>
    </row>
    <row r="495" spans="1:6" x14ac:dyDescent="0.3">
      <c r="A495" s="1" t="s">
        <v>506</v>
      </c>
      <c r="B495" s="1" t="s">
        <v>448</v>
      </c>
      <c r="C495" s="1" t="s">
        <v>449</v>
      </c>
      <c r="D495" s="1">
        <v>569</v>
      </c>
      <c r="E495" s="3">
        <f t="shared" si="7"/>
        <v>9.5736859518727276E-6</v>
      </c>
      <c r="F495" s="3">
        <f>D495/RIF!C$4</f>
        <v>2.9044690028330058E-4</v>
      </c>
    </row>
    <row r="496" spans="1:6" x14ac:dyDescent="0.3">
      <c r="A496" s="1" t="s">
        <v>507</v>
      </c>
      <c r="B496" s="1" t="s">
        <v>448</v>
      </c>
      <c r="C496" s="1" t="s">
        <v>449</v>
      </c>
      <c r="D496" s="1">
        <v>10622</v>
      </c>
      <c r="E496" s="3">
        <f t="shared" si="7"/>
        <v>1.7872002140736749E-4</v>
      </c>
      <c r="F496" s="3">
        <f>D496/RIF!C$4</f>
        <v>5.4220157729511749E-3</v>
      </c>
    </row>
    <row r="497" spans="1:6" x14ac:dyDescent="0.3">
      <c r="A497" s="1" t="s">
        <v>508</v>
      </c>
      <c r="B497" s="1" t="s">
        <v>448</v>
      </c>
      <c r="C497" s="1" t="s">
        <v>449</v>
      </c>
      <c r="D497" s="1">
        <v>4125</v>
      </c>
      <c r="E497" s="3">
        <f t="shared" si="7"/>
        <v>6.9405016786423546E-5</v>
      </c>
      <c r="F497" s="3">
        <f>D497/RIF!C$4</f>
        <v>2.1056124141803426E-3</v>
      </c>
    </row>
    <row r="498" spans="1:6" x14ac:dyDescent="0.3">
      <c r="A498" s="1" t="s">
        <v>509</v>
      </c>
      <c r="B498" s="1" t="s">
        <v>448</v>
      </c>
      <c r="C498" s="1" t="s">
        <v>449</v>
      </c>
      <c r="D498" s="1">
        <v>461</v>
      </c>
      <c r="E498" s="3">
        <f t="shared" si="7"/>
        <v>7.7565364214645477E-6</v>
      </c>
      <c r="F498" s="3">
        <f>D498/RIF!C$4</f>
        <v>2.3531813889385162E-4</v>
      </c>
    </row>
    <row r="499" spans="1:6" x14ac:dyDescent="0.3">
      <c r="A499" s="1" t="s">
        <v>510</v>
      </c>
      <c r="B499" s="1" t="s">
        <v>448</v>
      </c>
      <c r="C499" s="1" t="s">
        <v>449</v>
      </c>
      <c r="D499" s="1">
        <v>595</v>
      </c>
      <c r="E499" s="3">
        <f t="shared" si="7"/>
        <v>1.0011147875859882E-5</v>
      </c>
      <c r="F499" s="3">
        <f>D499/RIF!C$4</f>
        <v>3.0371863913631605E-4</v>
      </c>
    </row>
    <row r="500" spans="1:6" x14ac:dyDescent="0.3">
      <c r="A500" s="1" t="s">
        <v>511</v>
      </c>
      <c r="B500" s="1" t="s">
        <v>448</v>
      </c>
      <c r="C500" s="1" t="s">
        <v>449</v>
      </c>
      <c r="D500" s="1">
        <v>7060</v>
      </c>
      <c r="E500" s="3">
        <f t="shared" si="7"/>
        <v>1.1878773782112734E-4</v>
      </c>
      <c r="F500" s="3">
        <f>D500/RIF!C$4</f>
        <v>3.603787550088053E-3</v>
      </c>
    </row>
    <row r="501" spans="1:6" x14ac:dyDescent="0.3">
      <c r="A501" s="1" t="s">
        <v>512</v>
      </c>
      <c r="B501" s="1" t="s">
        <v>448</v>
      </c>
      <c r="C501" s="1" t="s">
        <v>449</v>
      </c>
      <c r="D501" s="1">
        <v>916</v>
      </c>
      <c r="E501" s="3">
        <f t="shared" si="7"/>
        <v>1.5412120091239752E-5</v>
      </c>
      <c r="F501" s="3">
        <f>D501/RIF!C$4</f>
        <v>4.6757356882162272E-4</v>
      </c>
    </row>
    <row r="502" spans="1:6" x14ac:dyDescent="0.3">
      <c r="A502" s="1" t="s">
        <v>513</v>
      </c>
      <c r="B502" s="1" t="s">
        <v>448</v>
      </c>
      <c r="C502" s="1" t="s">
        <v>514</v>
      </c>
      <c r="D502" s="1">
        <v>1215</v>
      </c>
      <c r="E502" s="3">
        <f t="shared" si="7"/>
        <v>2.0442932217092028E-5</v>
      </c>
      <c r="F502" s="3">
        <f>D502/RIF!C$4</f>
        <v>6.2019856563130089E-4</v>
      </c>
    </row>
    <row r="503" spans="1:6" x14ac:dyDescent="0.3">
      <c r="A503" s="1" t="s">
        <v>515</v>
      </c>
      <c r="B503" s="1" t="s">
        <v>448</v>
      </c>
      <c r="C503" s="1" t="s">
        <v>449</v>
      </c>
      <c r="D503" s="1">
        <v>773</v>
      </c>
      <c r="E503" s="3">
        <f t="shared" si="7"/>
        <v>1.3006079509310401E-5</v>
      </c>
      <c r="F503" s="3">
        <f>D503/RIF!C$4</f>
        <v>3.945790051300375E-4</v>
      </c>
    </row>
    <row r="504" spans="1:6" x14ac:dyDescent="0.3">
      <c r="A504" s="1" t="s">
        <v>516</v>
      </c>
      <c r="B504" s="1" t="s">
        <v>448</v>
      </c>
      <c r="C504" s="1" t="s">
        <v>449</v>
      </c>
      <c r="D504" s="1">
        <v>6492</v>
      </c>
      <c r="E504" s="3">
        <f t="shared" si="7"/>
        <v>1.092308773278695E-4</v>
      </c>
      <c r="F504" s="3">
        <f>D504/RIF!C$4</f>
        <v>3.3138511012990989E-3</v>
      </c>
    </row>
    <row r="505" spans="1:6" x14ac:dyDescent="0.3">
      <c r="A505" s="1" t="s">
        <v>517</v>
      </c>
      <c r="B505" s="1" t="s">
        <v>448</v>
      </c>
      <c r="C505" s="1" t="s">
        <v>449</v>
      </c>
      <c r="D505" s="1">
        <v>2772</v>
      </c>
      <c r="E505" s="3">
        <f t="shared" si="7"/>
        <v>4.6640171280476626E-5</v>
      </c>
      <c r="F505" s="3">
        <f>D505/RIF!C$4</f>
        <v>1.4149715423291901E-3</v>
      </c>
    </row>
    <row r="506" spans="1:6" x14ac:dyDescent="0.3">
      <c r="A506" s="1" t="s">
        <v>518</v>
      </c>
      <c r="B506" s="1" t="s">
        <v>448</v>
      </c>
      <c r="C506" s="1" t="s">
        <v>449</v>
      </c>
      <c r="D506" s="1">
        <v>7014</v>
      </c>
      <c r="E506" s="3">
        <f t="shared" si="7"/>
        <v>1.1801376672484237E-4</v>
      </c>
      <c r="F506" s="3">
        <f>D506/RIF!C$4</f>
        <v>3.5803067813481022E-3</v>
      </c>
    </row>
    <row r="507" spans="1:6" x14ac:dyDescent="0.3">
      <c r="A507" s="1" t="s">
        <v>519</v>
      </c>
      <c r="B507" s="1" t="s">
        <v>448</v>
      </c>
      <c r="C507" s="1" t="s">
        <v>449</v>
      </c>
      <c r="D507" s="1">
        <v>19063</v>
      </c>
      <c r="E507" s="3">
        <f t="shared" si="7"/>
        <v>3.2074371757565869E-4</v>
      </c>
      <c r="F507" s="3">
        <f>D507/RIF!C$4</f>
        <v>9.7307368367320901E-3</v>
      </c>
    </row>
    <row r="508" spans="1:6" x14ac:dyDescent="0.3">
      <c r="A508" s="1" t="s">
        <v>520</v>
      </c>
      <c r="B508" s="1" t="s">
        <v>448</v>
      </c>
      <c r="C508" s="1" t="s">
        <v>449</v>
      </c>
      <c r="D508" s="1">
        <v>5074</v>
      </c>
      <c r="E508" s="3">
        <f t="shared" si="7"/>
        <v>8.5372377011954691E-5</v>
      </c>
      <c r="F508" s="3">
        <f>D508/RIF!C$4</f>
        <v>2.5900308823154079E-3</v>
      </c>
    </row>
    <row r="509" spans="1:6" x14ac:dyDescent="0.3">
      <c r="A509" s="1" t="s">
        <v>521</v>
      </c>
      <c r="B509" s="1" t="s">
        <v>448</v>
      </c>
      <c r="C509" s="1" t="s">
        <v>449</v>
      </c>
      <c r="D509" s="1">
        <v>10344</v>
      </c>
      <c r="E509" s="3">
        <f t="shared" si="7"/>
        <v>1.7404254391242794E-4</v>
      </c>
      <c r="F509" s="3">
        <f>D509/RIF!C$4</f>
        <v>5.2801102575227793E-3</v>
      </c>
    </row>
    <row r="510" spans="1:6" x14ac:dyDescent="0.3">
      <c r="A510" s="1" t="s">
        <v>522</v>
      </c>
      <c r="B510" s="1" t="s">
        <v>448</v>
      </c>
      <c r="C510" s="1" t="s">
        <v>449</v>
      </c>
      <c r="D510" s="1">
        <v>1946</v>
      </c>
      <c r="E510" s="3">
        <f t="shared" si="7"/>
        <v>3.2742342464577027E-5</v>
      </c>
      <c r="F510" s="3">
        <f>D510/RIF!C$4</f>
        <v>9.9333860799877488E-4</v>
      </c>
    </row>
    <row r="511" spans="1:6" x14ac:dyDescent="0.3">
      <c r="A511" s="1" t="s">
        <v>523</v>
      </c>
      <c r="B511" s="1" t="s">
        <v>448</v>
      </c>
      <c r="C511" s="1" t="s">
        <v>449</v>
      </c>
      <c r="D511" s="1">
        <v>3210</v>
      </c>
      <c r="E511" s="3">
        <f t="shared" si="7"/>
        <v>5.4009722153798692E-5</v>
      </c>
      <c r="F511" s="3">
        <f>D511/RIF!C$4</f>
        <v>1.6385492968530666E-3</v>
      </c>
    </row>
    <row r="512" spans="1:6" x14ac:dyDescent="0.3">
      <c r="A512" s="1" t="s">
        <v>524</v>
      </c>
      <c r="B512" s="1" t="s">
        <v>448</v>
      </c>
      <c r="C512" s="1" t="s">
        <v>449</v>
      </c>
      <c r="D512" s="1">
        <v>5045</v>
      </c>
      <c r="E512" s="3">
        <f t="shared" si="7"/>
        <v>8.4884438712122859E-5</v>
      </c>
      <c r="F512" s="3">
        <f>D512/RIF!C$4</f>
        <v>2.5752277889793521E-3</v>
      </c>
    </row>
    <row r="513" spans="1:6" x14ac:dyDescent="0.3">
      <c r="A513" s="1" t="s">
        <v>525</v>
      </c>
      <c r="B513" s="1" t="s">
        <v>448</v>
      </c>
      <c r="C513" s="1" t="s">
        <v>449</v>
      </c>
      <c r="D513" s="1">
        <v>1001</v>
      </c>
      <c r="E513" s="3">
        <f t="shared" si="7"/>
        <v>1.6842284073505447E-5</v>
      </c>
      <c r="F513" s="3">
        <f>D513/RIF!C$4</f>
        <v>5.1096194584109641E-4</v>
      </c>
    </row>
    <row r="514" spans="1:6" x14ac:dyDescent="0.3">
      <c r="A514" s="1" t="s">
        <v>526</v>
      </c>
      <c r="B514" s="1" t="s">
        <v>448</v>
      </c>
      <c r="C514" s="1" t="s">
        <v>449</v>
      </c>
      <c r="D514" s="1">
        <v>537</v>
      </c>
      <c r="E514" s="3">
        <f t="shared" ref="E514:E577" si="8">(D514/$D$7916)</f>
        <v>9.0352712761962297E-6</v>
      </c>
      <c r="F514" s="3">
        <f>D514/RIF!C$4</f>
        <v>2.7411245246420458E-4</v>
      </c>
    </row>
    <row r="515" spans="1:6" x14ac:dyDescent="0.3">
      <c r="A515" s="1" t="s">
        <v>527</v>
      </c>
      <c r="B515" s="1" t="s">
        <v>448</v>
      </c>
      <c r="C515" s="1" t="s">
        <v>449</v>
      </c>
      <c r="D515" s="1">
        <v>979</v>
      </c>
      <c r="E515" s="3">
        <f t="shared" si="8"/>
        <v>1.6472123983977857E-5</v>
      </c>
      <c r="F515" s="3">
        <f>D515/RIF!C$4</f>
        <v>4.9973201296546791E-4</v>
      </c>
    </row>
    <row r="516" spans="1:6" x14ac:dyDescent="0.3">
      <c r="A516" s="1" t="s">
        <v>528</v>
      </c>
      <c r="B516" s="1" t="s">
        <v>448</v>
      </c>
      <c r="C516" s="1" t="s">
        <v>449</v>
      </c>
      <c r="D516" s="1">
        <v>1211</v>
      </c>
      <c r="E516" s="3">
        <f t="shared" si="8"/>
        <v>2.0375630382632464E-5</v>
      </c>
      <c r="F516" s="3">
        <f>D516/RIF!C$4</f>
        <v>6.1815675965391391E-4</v>
      </c>
    </row>
    <row r="517" spans="1:6" x14ac:dyDescent="0.3">
      <c r="A517" s="1" t="s">
        <v>529</v>
      </c>
      <c r="B517" s="1" t="s">
        <v>448</v>
      </c>
      <c r="C517" s="1" t="s">
        <v>449</v>
      </c>
      <c r="D517" s="1">
        <v>14380</v>
      </c>
      <c r="E517" s="3">
        <f t="shared" si="8"/>
        <v>2.4195009488212622E-4</v>
      </c>
      <c r="F517" s="3">
        <f>D517/RIF!C$4</f>
        <v>7.3402924887062604E-3</v>
      </c>
    </row>
    <row r="518" spans="1:6" x14ac:dyDescent="0.3">
      <c r="A518" s="1" t="s">
        <v>530</v>
      </c>
      <c r="B518" s="1" t="s">
        <v>448</v>
      </c>
      <c r="C518" s="1" t="s">
        <v>449</v>
      </c>
      <c r="D518" s="1">
        <v>2643</v>
      </c>
      <c r="E518" s="3">
        <f t="shared" si="8"/>
        <v>4.4469687119155747E-5</v>
      </c>
      <c r="F518" s="3">
        <f>D518/RIF!C$4</f>
        <v>1.3491232995584595E-3</v>
      </c>
    </row>
    <row r="519" spans="1:6" x14ac:dyDescent="0.3">
      <c r="A519" s="1" t="s">
        <v>531</v>
      </c>
      <c r="B519" s="1" t="s">
        <v>448</v>
      </c>
      <c r="C519" s="1" t="s">
        <v>449</v>
      </c>
      <c r="D519" s="1">
        <v>1833</v>
      </c>
      <c r="E519" s="3">
        <f t="shared" si="8"/>
        <v>3.0841065641094392E-5</v>
      </c>
      <c r="F519" s="3">
        <f>D519/RIF!C$4</f>
        <v>9.3565758913759223E-4</v>
      </c>
    </row>
    <row r="520" spans="1:6" x14ac:dyDescent="0.3">
      <c r="A520" s="1" t="s">
        <v>532</v>
      </c>
      <c r="B520" s="1" t="s">
        <v>448</v>
      </c>
      <c r="C520" s="1" t="s">
        <v>449</v>
      </c>
      <c r="D520" s="1">
        <v>1017</v>
      </c>
      <c r="E520" s="3">
        <f t="shared" si="8"/>
        <v>1.7111491411343698E-5</v>
      </c>
      <c r="F520" s="3">
        <f>D520/RIF!C$4</f>
        <v>5.1912916975064443E-4</v>
      </c>
    </row>
    <row r="521" spans="1:6" x14ac:dyDescent="0.3">
      <c r="A521" s="1" t="s">
        <v>533</v>
      </c>
      <c r="B521" s="1" t="s">
        <v>448</v>
      </c>
      <c r="C521" s="1" t="s">
        <v>449</v>
      </c>
      <c r="D521" s="1">
        <v>11115</v>
      </c>
      <c r="E521" s="3">
        <f t="shared" si="8"/>
        <v>1.8701497250450856E-4</v>
      </c>
      <c r="F521" s="3">
        <f>D521/RIF!C$4</f>
        <v>5.6736683596641229E-3</v>
      </c>
    </row>
    <row r="522" spans="1:6" x14ac:dyDescent="0.3">
      <c r="A522" s="1" t="s">
        <v>534</v>
      </c>
      <c r="B522" s="1" t="s">
        <v>448</v>
      </c>
      <c r="C522" s="1" t="s">
        <v>449</v>
      </c>
      <c r="D522" s="1">
        <v>3158</v>
      </c>
      <c r="E522" s="3">
        <f t="shared" si="8"/>
        <v>5.3134798305824382E-5</v>
      </c>
      <c r="F522" s="3">
        <f>D522/RIF!C$4</f>
        <v>1.6120058191470355E-3</v>
      </c>
    </row>
    <row r="523" spans="1:6" x14ac:dyDescent="0.3">
      <c r="A523" s="1" t="s">
        <v>535</v>
      </c>
      <c r="B523" s="1" t="s">
        <v>448</v>
      </c>
      <c r="C523" s="1" t="s">
        <v>449</v>
      </c>
      <c r="D523" s="1">
        <v>3369</v>
      </c>
      <c r="E523" s="3">
        <f t="shared" si="8"/>
        <v>5.668497007356629E-5</v>
      </c>
      <c r="F523" s="3">
        <f>D523/RIF!C$4</f>
        <v>1.7197110844541998E-3</v>
      </c>
    </row>
    <row r="524" spans="1:6" x14ac:dyDescent="0.3">
      <c r="A524" s="1" t="s">
        <v>536</v>
      </c>
      <c r="B524" s="1" t="s">
        <v>448</v>
      </c>
      <c r="C524" s="1" t="s">
        <v>449</v>
      </c>
      <c r="D524" s="1">
        <v>389</v>
      </c>
      <c r="E524" s="3">
        <f t="shared" si="8"/>
        <v>6.5451034011924266E-6</v>
      </c>
      <c r="F524" s="3">
        <f>D524/RIF!C$4</f>
        <v>1.9856563130088564E-4</v>
      </c>
    </row>
    <row r="525" spans="1:6" x14ac:dyDescent="0.3">
      <c r="A525" s="1" t="s">
        <v>537</v>
      </c>
      <c r="B525" s="1" t="s">
        <v>448</v>
      </c>
      <c r="C525" s="1" t="s">
        <v>449</v>
      </c>
      <c r="D525" s="1">
        <v>4410</v>
      </c>
      <c r="E525" s="3">
        <f t="shared" si="8"/>
        <v>7.4200272491667361E-5</v>
      </c>
      <c r="F525" s="3">
        <f>D525/RIF!C$4</f>
        <v>2.2510910900691663E-3</v>
      </c>
    </row>
    <row r="526" spans="1:6" x14ac:dyDescent="0.3">
      <c r="A526" s="1" t="s">
        <v>538</v>
      </c>
      <c r="B526" s="1" t="s">
        <v>448</v>
      </c>
      <c r="C526" s="1" t="s">
        <v>449</v>
      </c>
      <c r="D526" s="1">
        <v>801</v>
      </c>
      <c r="E526" s="3">
        <f t="shared" si="8"/>
        <v>1.3477192350527336E-5</v>
      </c>
      <c r="F526" s="3">
        <f>D526/RIF!C$4</f>
        <v>4.0887164697174652E-4</v>
      </c>
    </row>
    <row r="527" spans="1:6" x14ac:dyDescent="0.3">
      <c r="A527" s="1" t="s">
        <v>539</v>
      </c>
      <c r="B527" s="1" t="s">
        <v>448</v>
      </c>
      <c r="C527" s="1" t="s">
        <v>449</v>
      </c>
      <c r="D527" s="1">
        <v>2246</v>
      </c>
      <c r="E527" s="3">
        <f t="shared" si="8"/>
        <v>3.7789980049044191E-5</v>
      </c>
      <c r="F527" s="3">
        <f>D527/RIF!C$4</f>
        <v>1.1464740563027999E-3</v>
      </c>
    </row>
    <row r="528" spans="1:6" x14ac:dyDescent="0.3">
      <c r="A528" s="1" t="s">
        <v>540</v>
      </c>
      <c r="B528" s="1" t="s">
        <v>448</v>
      </c>
      <c r="C528" s="1" t="s">
        <v>449</v>
      </c>
      <c r="D528" s="1">
        <v>4760</v>
      </c>
      <c r="E528" s="3">
        <f t="shared" si="8"/>
        <v>8.0089183006879059E-5</v>
      </c>
      <c r="F528" s="3">
        <f>D528/RIF!C$4</f>
        <v>2.4297491130905284E-3</v>
      </c>
    </row>
    <row r="529" spans="1:6" x14ac:dyDescent="0.3">
      <c r="A529" s="1" t="s">
        <v>541</v>
      </c>
      <c r="B529" s="1" t="s">
        <v>448</v>
      </c>
      <c r="C529" s="1" t="s">
        <v>449</v>
      </c>
      <c r="D529" s="1">
        <v>1361</v>
      </c>
      <c r="E529" s="3">
        <f t="shared" si="8"/>
        <v>2.2899449174866049E-5</v>
      </c>
      <c r="F529" s="3">
        <f>D529/RIF!C$4</f>
        <v>6.9472448380592639E-4</v>
      </c>
    </row>
    <row r="530" spans="1:6" x14ac:dyDescent="0.3">
      <c r="A530" s="1" t="s">
        <v>542</v>
      </c>
      <c r="B530" s="1" t="s">
        <v>448</v>
      </c>
      <c r="C530" s="1" t="s">
        <v>449</v>
      </c>
      <c r="D530" s="1">
        <v>4142</v>
      </c>
      <c r="E530" s="3">
        <f t="shared" si="8"/>
        <v>6.9691049582876685E-5</v>
      </c>
      <c r="F530" s="3">
        <f>D530/RIF!C$4</f>
        <v>2.1142900895842372E-3</v>
      </c>
    </row>
    <row r="531" spans="1:6" x14ac:dyDescent="0.3">
      <c r="A531" s="1" t="s">
        <v>543</v>
      </c>
      <c r="B531" s="1" t="s">
        <v>448</v>
      </c>
      <c r="C531" s="1" t="s">
        <v>449</v>
      </c>
      <c r="D531" s="1">
        <v>8814</v>
      </c>
      <c r="E531" s="3">
        <f t="shared" si="8"/>
        <v>1.4829959223164538E-4</v>
      </c>
      <c r="F531" s="3">
        <f>D531/RIF!C$4</f>
        <v>4.4991194711722516E-3</v>
      </c>
    </row>
    <row r="532" spans="1:6" x14ac:dyDescent="0.3">
      <c r="A532" s="1" t="s">
        <v>544</v>
      </c>
      <c r="B532" s="1" t="s">
        <v>448</v>
      </c>
      <c r="C532" s="1" t="s">
        <v>449</v>
      </c>
      <c r="D532" s="1">
        <v>3624</v>
      </c>
      <c r="E532" s="3">
        <f t="shared" si="8"/>
        <v>6.0975462020363379E-5</v>
      </c>
      <c r="F532" s="3">
        <f>D532/RIF!C$4</f>
        <v>1.8498762155126209E-3</v>
      </c>
    </row>
    <row r="533" spans="1:6" x14ac:dyDescent="0.3">
      <c r="A533" s="1" t="s">
        <v>545</v>
      </c>
      <c r="B533" s="1" t="s">
        <v>448</v>
      </c>
      <c r="C533" s="1" t="s">
        <v>449</v>
      </c>
      <c r="D533" s="1">
        <v>1822</v>
      </c>
      <c r="E533" s="3">
        <f t="shared" si="8"/>
        <v>3.0655985596330593E-5</v>
      </c>
      <c r="F533" s="3">
        <f>D533/RIF!C$4</f>
        <v>9.3004262269977798E-4</v>
      </c>
    </row>
    <row r="534" spans="1:6" x14ac:dyDescent="0.3">
      <c r="A534" s="1" t="s">
        <v>546</v>
      </c>
      <c r="B534" s="1" t="s">
        <v>448</v>
      </c>
      <c r="C534" s="1" t="s">
        <v>449</v>
      </c>
      <c r="D534" s="1">
        <v>532</v>
      </c>
      <c r="E534" s="3">
        <f t="shared" si="8"/>
        <v>8.951143983121776E-6</v>
      </c>
      <c r="F534" s="3">
        <f>D534/RIF!C$4</f>
        <v>2.7156019499247086E-4</v>
      </c>
    </row>
    <row r="535" spans="1:6" x14ac:dyDescent="0.3">
      <c r="A535" s="1" t="s">
        <v>547</v>
      </c>
      <c r="B535" s="1" t="s">
        <v>448</v>
      </c>
      <c r="C535" s="1" t="s">
        <v>449</v>
      </c>
      <c r="D535" s="1">
        <v>715</v>
      </c>
      <c r="E535" s="3">
        <f t="shared" si="8"/>
        <v>1.2030202909646749E-5</v>
      </c>
      <c r="F535" s="3">
        <f>D535/RIF!C$4</f>
        <v>3.6497281845792603E-4</v>
      </c>
    </row>
    <row r="536" spans="1:6" x14ac:dyDescent="0.3">
      <c r="A536" s="1" t="s">
        <v>548</v>
      </c>
      <c r="B536" s="1" t="s">
        <v>448</v>
      </c>
      <c r="C536" s="1" t="s">
        <v>549</v>
      </c>
      <c r="D536" s="1">
        <v>1639</v>
      </c>
      <c r="E536" s="3">
        <f t="shared" si="8"/>
        <v>2.7576926669805623E-5</v>
      </c>
      <c r="F536" s="3">
        <f>D536/RIF!C$4</f>
        <v>8.3662999923432276E-4</v>
      </c>
    </row>
    <row r="537" spans="1:6" x14ac:dyDescent="0.3">
      <c r="A537" s="1" t="s">
        <v>550</v>
      </c>
      <c r="B537" s="1" t="s">
        <v>448</v>
      </c>
      <c r="C537" s="1" t="s">
        <v>549</v>
      </c>
      <c r="D537" s="1">
        <v>1275</v>
      </c>
      <c r="E537" s="3">
        <f t="shared" si="8"/>
        <v>2.145245973398546E-5</v>
      </c>
      <c r="F537" s="3">
        <f>D537/RIF!C$4</f>
        <v>6.508256552921059E-4</v>
      </c>
    </row>
    <row r="538" spans="1:6" x14ac:dyDescent="0.3">
      <c r="A538" s="1" t="s">
        <v>551</v>
      </c>
      <c r="B538" s="1" t="s">
        <v>448</v>
      </c>
      <c r="C538" s="1" t="s">
        <v>549</v>
      </c>
      <c r="D538" s="1">
        <v>1733</v>
      </c>
      <c r="E538" s="3">
        <f t="shared" si="8"/>
        <v>2.9158519779605337E-5</v>
      </c>
      <c r="F538" s="3">
        <f>D538/RIF!C$4</f>
        <v>8.846124397029172E-4</v>
      </c>
    </row>
    <row r="539" spans="1:6" x14ac:dyDescent="0.3">
      <c r="A539" s="1" t="s">
        <v>552</v>
      </c>
      <c r="B539" s="1" t="s">
        <v>448</v>
      </c>
      <c r="C539" s="1" t="s">
        <v>549</v>
      </c>
      <c r="D539" s="1">
        <v>1849</v>
      </c>
      <c r="E539" s="3">
        <f t="shared" si="8"/>
        <v>3.1110272978932643E-5</v>
      </c>
      <c r="F539" s="3">
        <f>D539/RIF!C$4</f>
        <v>9.4382481304714015E-4</v>
      </c>
    </row>
    <row r="540" spans="1:6" x14ac:dyDescent="0.3">
      <c r="A540" s="1" t="s">
        <v>553</v>
      </c>
      <c r="B540" s="1" t="s">
        <v>448</v>
      </c>
      <c r="C540" s="1" t="s">
        <v>549</v>
      </c>
      <c r="D540" s="1">
        <v>587</v>
      </c>
      <c r="E540" s="3">
        <f t="shared" si="8"/>
        <v>9.876544206940757E-6</v>
      </c>
      <c r="F540" s="3">
        <f>D540/RIF!C$4</f>
        <v>2.9963502718154209E-4</v>
      </c>
    </row>
    <row r="541" spans="1:6" x14ac:dyDescent="0.3">
      <c r="A541" s="1" t="s">
        <v>554</v>
      </c>
      <c r="B541" s="1" t="s">
        <v>448</v>
      </c>
      <c r="C541" s="1" t="s">
        <v>549</v>
      </c>
      <c r="D541" s="1">
        <v>2559</v>
      </c>
      <c r="E541" s="3">
        <f t="shared" si="8"/>
        <v>4.3056348595504936E-5</v>
      </c>
      <c r="F541" s="3">
        <f>D541/RIF!C$4</f>
        <v>1.3062453740333325E-3</v>
      </c>
    </row>
    <row r="542" spans="1:6" x14ac:dyDescent="0.3">
      <c r="A542" s="1" t="s">
        <v>555</v>
      </c>
      <c r="B542" s="1" t="s">
        <v>448</v>
      </c>
      <c r="C542" s="1" t="s">
        <v>549</v>
      </c>
      <c r="D542" s="1">
        <v>2215</v>
      </c>
      <c r="E542" s="3">
        <f t="shared" si="8"/>
        <v>3.7268390831982584E-5</v>
      </c>
      <c r="F542" s="3">
        <f>D542/RIF!C$4</f>
        <v>1.1306500599780505E-3</v>
      </c>
    </row>
    <row r="543" spans="1:6" x14ac:dyDescent="0.3">
      <c r="A543" s="1" t="s">
        <v>556</v>
      </c>
      <c r="B543" s="1" t="s">
        <v>448</v>
      </c>
      <c r="C543" s="1" t="s">
        <v>549</v>
      </c>
      <c r="D543" s="1">
        <v>4725</v>
      </c>
      <c r="E543" s="3">
        <f t="shared" si="8"/>
        <v>7.9500291955357887E-5</v>
      </c>
      <c r="F543" s="3">
        <f>D543/RIF!C$4</f>
        <v>2.4118833107883925E-3</v>
      </c>
    </row>
    <row r="544" spans="1:6" x14ac:dyDescent="0.3">
      <c r="A544" s="1" t="s">
        <v>557</v>
      </c>
      <c r="B544" s="1" t="s">
        <v>448</v>
      </c>
      <c r="C544" s="1" t="s">
        <v>549</v>
      </c>
      <c r="D544" s="1">
        <v>700</v>
      </c>
      <c r="E544" s="3">
        <f t="shared" si="8"/>
        <v>1.1777821030423391E-5</v>
      </c>
      <c r="F544" s="3">
        <f>D544/RIF!C$4</f>
        <v>3.573160460427248E-4</v>
      </c>
    </row>
    <row r="545" spans="1:6" x14ac:dyDescent="0.3">
      <c r="A545" s="1" t="s">
        <v>558</v>
      </c>
      <c r="B545" s="1" t="s">
        <v>448</v>
      </c>
      <c r="C545" s="1" t="s">
        <v>549</v>
      </c>
      <c r="D545" s="1">
        <v>70336</v>
      </c>
      <c r="E545" s="3">
        <f t="shared" si="8"/>
        <v>1.1834354571369423E-3</v>
      </c>
      <c r="F545" s="3">
        <f>D545/RIF!C$4</f>
        <v>3.5903116306372988E-2</v>
      </c>
    </row>
    <row r="546" spans="1:6" x14ac:dyDescent="0.3">
      <c r="A546" s="1" t="s">
        <v>559</v>
      </c>
      <c r="B546" s="1" t="s">
        <v>448</v>
      </c>
      <c r="C546" s="1" t="s">
        <v>549</v>
      </c>
      <c r="D546" s="1">
        <v>837</v>
      </c>
      <c r="E546" s="3">
        <f t="shared" si="8"/>
        <v>1.4082908860663397E-5</v>
      </c>
      <c r="F546" s="3">
        <f>D546/RIF!C$4</f>
        <v>4.2724790076822949E-4</v>
      </c>
    </row>
    <row r="547" spans="1:6" x14ac:dyDescent="0.3">
      <c r="A547" s="1" t="s">
        <v>560</v>
      </c>
      <c r="B547" s="1" t="s">
        <v>448</v>
      </c>
      <c r="C547" s="1" t="s">
        <v>549</v>
      </c>
      <c r="D547" s="1">
        <v>1960</v>
      </c>
      <c r="E547" s="3">
        <f t="shared" si="8"/>
        <v>3.2977898885185496E-5</v>
      </c>
      <c r="F547" s="3">
        <f>D547/RIF!C$4</f>
        <v>1.0004849289196294E-3</v>
      </c>
    </row>
    <row r="548" spans="1:6" x14ac:dyDescent="0.3">
      <c r="A548" s="1" t="s">
        <v>561</v>
      </c>
      <c r="B548" s="1" t="s">
        <v>448</v>
      </c>
      <c r="C548" s="1" t="s">
        <v>549</v>
      </c>
      <c r="D548" s="1">
        <v>1131</v>
      </c>
      <c r="E548" s="3">
        <f t="shared" si="8"/>
        <v>1.9029593693441221E-5</v>
      </c>
      <c r="F548" s="3">
        <f>D548/RIF!C$4</f>
        <v>5.7732064010617389E-4</v>
      </c>
    </row>
    <row r="549" spans="1:6" x14ac:dyDescent="0.3">
      <c r="A549" s="1" t="s">
        <v>562</v>
      </c>
      <c r="B549" s="1" t="s">
        <v>448</v>
      </c>
      <c r="C549" s="1" t="s">
        <v>549</v>
      </c>
      <c r="D549" s="1">
        <v>3897</v>
      </c>
      <c r="E549" s="3">
        <f t="shared" si="8"/>
        <v>6.55688122222285E-5</v>
      </c>
      <c r="F549" s="3">
        <f>D549/RIF!C$4</f>
        <v>1.9892294734692837E-3</v>
      </c>
    </row>
    <row r="550" spans="1:6" x14ac:dyDescent="0.3">
      <c r="A550" s="1" t="s">
        <v>563</v>
      </c>
      <c r="B550" s="1" t="s">
        <v>448</v>
      </c>
      <c r="C550" s="1" t="s">
        <v>549</v>
      </c>
      <c r="D550" s="1">
        <v>4298</v>
      </c>
      <c r="E550" s="3">
        <f t="shared" si="8"/>
        <v>7.2315821126799613E-5</v>
      </c>
      <c r="F550" s="3">
        <f>D550/RIF!C$4</f>
        <v>2.19392052270233E-3</v>
      </c>
    </row>
    <row r="551" spans="1:6" x14ac:dyDescent="0.3">
      <c r="A551" s="1" t="s">
        <v>564</v>
      </c>
      <c r="B551" s="1" t="s">
        <v>448</v>
      </c>
      <c r="C551" s="1" t="s">
        <v>549</v>
      </c>
      <c r="D551" s="1">
        <v>1778</v>
      </c>
      <c r="E551" s="3">
        <f t="shared" si="8"/>
        <v>2.9915665417275413E-5</v>
      </c>
      <c r="F551" s="3">
        <f>D551/RIF!C$4</f>
        <v>9.0758275694852099E-4</v>
      </c>
    </row>
    <row r="552" spans="1:6" x14ac:dyDescent="0.3">
      <c r="A552" s="1" t="s">
        <v>565</v>
      </c>
      <c r="B552" s="1" t="s">
        <v>448</v>
      </c>
      <c r="C552" s="1" t="s">
        <v>549</v>
      </c>
      <c r="D552" s="1">
        <v>1830</v>
      </c>
      <c r="E552" s="3">
        <f t="shared" si="8"/>
        <v>3.0790589265249722E-5</v>
      </c>
      <c r="F552" s="3">
        <f>D552/RIF!C$4</f>
        <v>9.3412623465455194E-4</v>
      </c>
    </row>
    <row r="553" spans="1:6" x14ac:dyDescent="0.3">
      <c r="A553" s="1" t="s">
        <v>566</v>
      </c>
      <c r="B553" s="1" t="s">
        <v>448</v>
      </c>
      <c r="C553" s="1" t="s">
        <v>549</v>
      </c>
      <c r="D553" s="1">
        <v>2955</v>
      </c>
      <c r="E553" s="3">
        <f t="shared" si="8"/>
        <v>4.9719230207001597E-5</v>
      </c>
      <c r="F553" s="3">
        <f>D553/RIF!C$4</f>
        <v>1.5083841657946454E-3</v>
      </c>
    </row>
    <row r="554" spans="1:6" x14ac:dyDescent="0.3">
      <c r="A554" s="1" t="s">
        <v>567</v>
      </c>
      <c r="B554" s="1" t="s">
        <v>448</v>
      </c>
      <c r="C554" s="1" t="s">
        <v>549</v>
      </c>
      <c r="D554" s="1">
        <v>2142</v>
      </c>
      <c r="E554" s="3">
        <f t="shared" si="8"/>
        <v>3.6040132353095572E-5</v>
      </c>
      <c r="F554" s="3">
        <f>D554/RIF!C$4</f>
        <v>1.093387100890738E-3</v>
      </c>
    </row>
    <row r="555" spans="1:6" x14ac:dyDescent="0.3">
      <c r="A555" s="1" t="s">
        <v>568</v>
      </c>
      <c r="B555" s="1" t="s">
        <v>448</v>
      </c>
      <c r="C555" s="1" t="s">
        <v>549</v>
      </c>
      <c r="D555" s="1">
        <v>3314</v>
      </c>
      <c r="E555" s="3">
        <f t="shared" si="8"/>
        <v>5.5759569849747311E-5</v>
      </c>
      <c r="F555" s="3">
        <f>D555/RIF!C$4</f>
        <v>1.6916362522651285E-3</v>
      </c>
    </row>
    <row r="556" spans="1:6" x14ac:dyDescent="0.3">
      <c r="A556" s="1" t="s">
        <v>569</v>
      </c>
      <c r="B556" s="1" t="s">
        <v>448</v>
      </c>
      <c r="C556" s="1" t="s">
        <v>549</v>
      </c>
      <c r="D556" s="1">
        <v>2705</v>
      </c>
      <c r="E556" s="3">
        <f t="shared" si="8"/>
        <v>4.551286555327896E-5</v>
      </c>
      <c r="F556" s="3">
        <f>D556/RIF!C$4</f>
        <v>1.380771292207958E-3</v>
      </c>
    </row>
    <row r="557" spans="1:6" x14ac:dyDescent="0.3">
      <c r="A557" s="1" t="s">
        <v>570</v>
      </c>
      <c r="B557" s="1" t="s">
        <v>448</v>
      </c>
      <c r="C557" s="1" t="s">
        <v>549</v>
      </c>
      <c r="D557" s="1">
        <v>2443</v>
      </c>
      <c r="E557" s="3">
        <f t="shared" si="8"/>
        <v>4.1104595396177631E-5</v>
      </c>
      <c r="F557" s="3">
        <f>D557/RIF!C$4</f>
        <v>1.2470330006891096E-3</v>
      </c>
    </row>
    <row r="558" spans="1:6" x14ac:dyDescent="0.3">
      <c r="A558" s="1" t="s">
        <v>571</v>
      </c>
      <c r="B558" s="1" t="s">
        <v>448</v>
      </c>
      <c r="C558" s="1" t="s">
        <v>549</v>
      </c>
      <c r="D558" s="1">
        <v>3400</v>
      </c>
      <c r="E558" s="3">
        <f t="shared" si="8"/>
        <v>5.7206559290627897E-5</v>
      </c>
      <c r="F558" s="3">
        <f>D558/RIF!C$4</f>
        <v>1.7355350807789489E-3</v>
      </c>
    </row>
    <row r="559" spans="1:6" x14ac:dyDescent="0.3">
      <c r="A559" s="1" t="s">
        <v>572</v>
      </c>
      <c r="B559" s="1" t="s">
        <v>448</v>
      </c>
      <c r="C559" s="1" t="s">
        <v>549</v>
      </c>
      <c r="D559" s="1">
        <v>1643</v>
      </c>
      <c r="E559" s="3">
        <f t="shared" si="8"/>
        <v>2.7644228504265187E-5</v>
      </c>
      <c r="F559" s="3">
        <f>D559/RIF!C$4</f>
        <v>8.3867180521170974E-4</v>
      </c>
    </row>
    <row r="560" spans="1:6" x14ac:dyDescent="0.3">
      <c r="A560" s="1" t="s">
        <v>573</v>
      </c>
      <c r="B560" s="1" t="s">
        <v>448</v>
      </c>
      <c r="C560" s="1" t="s">
        <v>549</v>
      </c>
      <c r="D560" s="1">
        <v>2685</v>
      </c>
      <c r="E560" s="3">
        <f t="shared" si="8"/>
        <v>4.5176356380981145E-5</v>
      </c>
      <c r="F560" s="3">
        <f>D560/RIF!C$4</f>
        <v>1.3705622623210228E-3</v>
      </c>
    </row>
    <row r="561" spans="1:6" x14ac:dyDescent="0.3">
      <c r="A561" s="1" t="s">
        <v>574</v>
      </c>
      <c r="B561" s="1" t="s">
        <v>448</v>
      </c>
      <c r="C561" s="1" t="s">
        <v>549</v>
      </c>
      <c r="D561" s="1">
        <v>6987</v>
      </c>
      <c r="E561" s="3">
        <f t="shared" si="8"/>
        <v>1.1755947934224033E-4</v>
      </c>
      <c r="F561" s="3">
        <f>D561/RIF!C$4</f>
        <v>3.5665245910007403E-3</v>
      </c>
    </row>
    <row r="562" spans="1:6" x14ac:dyDescent="0.3">
      <c r="A562" s="1" t="s">
        <v>575</v>
      </c>
      <c r="B562" s="1" t="s">
        <v>448</v>
      </c>
      <c r="C562" s="1" t="s">
        <v>549</v>
      </c>
      <c r="D562" s="1">
        <v>2232</v>
      </c>
      <c r="E562" s="3">
        <f t="shared" si="8"/>
        <v>3.7554423628435723E-5</v>
      </c>
      <c r="F562" s="3">
        <f>D562/RIF!C$4</f>
        <v>1.1393277353819453E-3</v>
      </c>
    </row>
    <row r="563" spans="1:6" x14ac:dyDescent="0.3">
      <c r="A563" s="1" t="s">
        <v>576</v>
      </c>
      <c r="B563" s="1" t="s">
        <v>448</v>
      </c>
      <c r="C563" s="1" t="s">
        <v>549</v>
      </c>
      <c r="D563" s="1">
        <v>1167</v>
      </c>
      <c r="E563" s="3">
        <f t="shared" si="8"/>
        <v>1.963531020357728E-5</v>
      </c>
      <c r="F563" s="3">
        <f>D563/RIF!C$4</f>
        <v>5.9569689390265692E-4</v>
      </c>
    </row>
    <row r="564" spans="1:6" x14ac:dyDescent="0.3">
      <c r="A564" s="1" t="s">
        <v>577</v>
      </c>
      <c r="B564" s="1" t="s">
        <v>448</v>
      </c>
      <c r="C564" s="1" t="s">
        <v>549</v>
      </c>
      <c r="D564" s="1">
        <v>3249</v>
      </c>
      <c r="E564" s="3">
        <f t="shared" si="8"/>
        <v>5.4665915039779421E-5</v>
      </c>
      <c r="F564" s="3">
        <f>D564/RIF!C$4</f>
        <v>1.6584569051325897E-3</v>
      </c>
    </row>
    <row r="565" spans="1:6" x14ac:dyDescent="0.3">
      <c r="A565" s="1" t="s">
        <v>578</v>
      </c>
      <c r="B565" s="1" t="s">
        <v>448</v>
      </c>
      <c r="C565" s="1" t="s">
        <v>549</v>
      </c>
      <c r="D565" s="1">
        <v>2072</v>
      </c>
      <c r="E565" s="3">
        <f t="shared" si="8"/>
        <v>3.4862350250053237E-5</v>
      </c>
      <c r="F565" s="3">
        <f>D565/RIF!C$4</f>
        <v>1.0576554962864653E-3</v>
      </c>
    </row>
    <row r="566" spans="1:6" x14ac:dyDescent="0.3">
      <c r="A566" s="1" t="s">
        <v>579</v>
      </c>
      <c r="B566" s="1" t="s">
        <v>448</v>
      </c>
      <c r="C566" s="1" t="s">
        <v>549</v>
      </c>
      <c r="D566" s="1">
        <v>511</v>
      </c>
      <c r="E566" s="3">
        <f t="shared" si="8"/>
        <v>8.597809352209075E-6</v>
      </c>
      <c r="F566" s="3">
        <f>D566/RIF!C$4</f>
        <v>2.6084071361118911E-4</v>
      </c>
    </row>
    <row r="567" spans="1:6" x14ac:dyDescent="0.3">
      <c r="A567" s="1" t="s">
        <v>580</v>
      </c>
      <c r="B567" s="1" t="s">
        <v>448</v>
      </c>
      <c r="C567" s="1" t="s">
        <v>549</v>
      </c>
      <c r="D567" s="1">
        <v>4767</v>
      </c>
      <c r="E567" s="3">
        <f t="shared" si="8"/>
        <v>8.0206961217183293E-5</v>
      </c>
      <c r="F567" s="3">
        <f>D567/RIF!C$4</f>
        <v>2.4333222735509557E-3</v>
      </c>
    </row>
    <row r="568" spans="1:6" x14ac:dyDescent="0.3">
      <c r="A568" s="1" t="s">
        <v>581</v>
      </c>
      <c r="B568" s="1" t="s">
        <v>448</v>
      </c>
      <c r="C568" s="1" t="s">
        <v>582</v>
      </c>
      <c r="D568" s="1">
        <v>1337</v>
      </c>
      <c r="E568" s="3">
        <f t="shared" si="8"/>
        <v>2.2495638168108677E-5</v>
      </c>
      <c r="F568" s="3">
        <f>D568/RIF!C$4</f>
        <v>6.824736479416043E-4</v>
      </c>
    </row>
    <row r="569" spans="1:6" x14ac:dyDescent="0.3">
      <c r="A569" s="1" t="s">
        <v>583</v>
      </c>
      <c r="B569" s="1" t="s">
        <v>448</v>
      </c>
      <c r="C569" s="1" t="s">
        <v>582</v>
      </c>
      <c r="D569" s="1">
        <v>746</v>
      </c>
      <c r="E569" s="3">
        <f t="shared" si="8"/>
        <v>1.2551792126708355E-5</v>
      </c>
      <c r="F569" s="3">
        <f>D569/RIF!C$4</f>
        <v>3.8079681478267528E-4</v>
      </c>
    </row>
    <row r="570" spans="1:6" x14ac:dyDescent="0.3">
      <c r="A570" s="1" t="s">
        <v>584</v>
      </c>
      <c r="B570" s="1" t="s">
        <v>448</v>
      </c>
      <c r="C570" s="1" t="s">
        <v>582</v>
      </c>
      <c r="D570" s="1">
        <v>1491</v>
      </c>
      <c r="E570" s="3">
        <f t="shared" si="8"/>
        <v>2.5086758794801823E-5</v>
      </c>
      <c r="F570" s="3">
        <f>D570/RIF!C$4</f>
        <v>7.6108317807100376E-4</v>
      </c>
    </row>
    <row r="571" spans="1:6" x14ac:dyDescent="0.3">
      <c r="A571" s="1" t="s">
        <v>585</v>
      </c>
      <c r="B571" s="1" t="s">
        <v>448</v>
      </c>
      <c r="C571" s="1" t="s">
        <v>582</v>
      </c>
      <c r="D571" s="1">
        <v>3665</v>
      </c>
      <c r="E571" s="3">
        <f t="shared" si="8"/>
        <v>6.166530582357389E-5</v>
      </c>
      <c r="F571" s="3">
        <f>D571/RIF!C$4</f>
        <v>1.8708047267808376E-3</v>
      </c>
    </row>
    <row r="572" spans="1:6" x14ac:dyDescent="0.3">
      <c r="A572" s="1" t="s">
        <v>586</v>
      </c>
      <c r="B572" s="1" t="s">
        <v>448</v>
      </c>
      <c r="C572" s="1" t="s">
        <v>582</v>
      </c>
      <c r="D572" s="1">
        <v>1178</v>
      </c>
      <c r="E572" s="3">
        <f t="shared" si="8"/>
        <v>1.9820390248341078E-5</v>
      </c>
      <c r="F572" s="3">
        <f>D572/RIF!C$4</f>
        <v>6.0131186034047116E-4</v>
      </c>
    </row>
    <row r="573" spans="1:6" x14ac:dyDescent="0.3">
      <c r="A573" s="1" t="s">
        <v>587</v>
      </c>
      <c r="B573" s="1" t="s">
        <v>448</v>
      </c>
      <c r="C573" s="1" t="s">
        <v>582</v>
      </c>
      <c r="D573" s="1">
        <v>345</v>
      </c>
      <c r="E573" s="3">
        <f t="shared" si="8"/>
        <v>5.8047832221372424E-6</v>
      </c>
      <c r="F573" s="3">
        <f>D573/RIF!C$4</f>
        <v>1.7610576554962865E-4</v>
      </c>
    </row>
    <row r="574" spans="1:6" x14ac:dyDescent="0.3">
      <c r="A574" s="1" t="s">
        <v>588</v>
      </c>
      <c r="B574" s="1" t="s">
        <v>448</v>
      </c>
      <c r="C574" s="1" t="s">
        <v>582</v>
      </c>
      <c r="D574" s="1">
        <v>17912</v>
      </c>
      <c r="E574" s="3">
        <f t="shared" si="8"/>
        <v>3.0137761470991966E-4</v>
      </c>
      <c r="F574" s="3">
        <f>D574/RIF!C$4</f>
        <v>9.1432071667389807E-3</v>
      </c>
    </row>
    <row r="575" spans="1:6" x14ac:dyDescent="0.3">
      <c r="A575" s="1" t="s">
        <v>589</v>
      </c>
      <c r="B575" s="1" t="s">
        <v>448</v>
      </c>
      <c r="C575" s="1" t="s">
        <v>582</v>
      </c>
      <c r="D575" s="1">
        <v>1555</v>
      </c>
      <c r="E575" s="3">
        <f t="shared" si="8"/>
        <v>2.6163588146154819E-5</v>
      </c>
      <c r="F575" s="3">
        <f>D575/RIF!C$4</f>
        <v>7.9375207370919576E-4</v>
      </c>
    </row>
    <row r="576" spans="1:6" x14ac:dyDescent="0.3">
      <c r="A576" s="1" t="s">
        <v>590</v>
      </c>
      <c r="B576" s="1" t="s">
        <v>448</v>
      </c>
      <c r="C576" s="1" t="s">
        <v>582</v>
      </c>
      <c r="D576" s="1">
        <v>7228</v>
      </c>
      <c r="E576" s="3">
        <f t="shared" si="8"/>
        <v>1.2161441486842895E-4</v>
      </c>
      <c r="F576" s="3">
        <f>D576/RIF!C$4</f>
        <v>3.689543401138307E-3</v>
      </c>
    </row>
    <row r="577" spans="1:6" x14ac:dyDescent="0.3">
      <c r="A577" s="1" t="s">
        <v>591</v>
      </c>
      <c r="B577" s="1" t="s">
        <v>448</v>
      </c>
      <c r="C577" s="1" t="s">
        <v>582</v>
      </c>
      <c r="D577" s="1">
        <v>6496</v>
      </c>
      <c r="E577" s="3">
        <f t="shared" si="8"/>
        <v>1.0929817916232907E-4</v>
      </c>
      <c r="F577" s="3">
        <f>D577/RIF!C$4</f>
        <v>3.3158929072764861E-3</v>
      </c>
    </row>
    <row r="578" spans="1:6" x14ac:dyDescent="0.3">
      <c r="A578" s="1" t="s">
        <v>592</v>
      </c>
      <c r="B578" s="1" t="s">
        <v>448</v>
      </c>
      <c r="C578" s="1" t="s">
        <v>582</v>
      </c>
      <c r="D578" s="1">
        <v>4316</v>
      </c>
      <c r="E578" s="3">
        <f t="shared" ref="E578:E641" si="9">(D578/$D$7916)</f>
        <v>7.2618679381867646E-5</v>
      </c>
      <c r="F578" s="3">
        <f>D578/RIF!C$4</f>
        <v>2.2031086496005717E-3</v>
      </c>
    </row>
    <row r="579" spans="1:6" x14ac:dyDescent="0.3">
      <c r="A579" s="1" t="s">
        <v>593</v>
      </c>
      <c r="B579" s="1" t="s">
        <v>448</v>
      </c>
      <c r="C579" s="1" t="s">
        <v>582</v>
      </c>
      <c r="D579" s="1">
        <v>1873</v>
      </c>
      <c r="E579" s="3">
        <f t="shared" si="9"/>
        <v>3.1514083985690015E-5</v>
      </c>
      <c r="F579" s="3">
        <f>D579/RIF!C$4</f>
        <v>9.5607564891146224E-4</v>
      </c>
    </row>
    <row r="580" spans="1:6" x14ac:dyDescent="0.3">
      <c r="A580" s="1" t="s">
        <v>594</v>
      </c>
      <c r="B580" s="1" t="s">
        <v>448</v>
      </c>
      <c r="C580" s="1" t="s">
        <v>582</v>
      </c>
      <c r="D580" s="1">
        <v>808</v>
      </c>
      <c r="E580" s="3">
        <f t="shared" si="9"/>
        <v>1.3594970560831571E-5</v>
      </c>
      <c r="F580" s="3">
        <f>D580/RIF!C$4</f>
        <v>4.1244480743217373E-4</v>
      </c>
    </row>
    <row r="581" spans="1:6" x14ac:dyDescent="0.3">
      <c r="A581" s="1" t="s">
        <v>595</v>
      </c>
      <c r="B581" s="1" t="s">
        <v>448</v>
      </c>
      <c r="C581" s="1" t="s">
        <v>582</v>
      </c>
      <c r="D581" s="1">
        <v>2715</v>
      </c>
      <c r="E581" s="3">
        <f t="shared" si="9"/>
        <v>4.5681120139427864E-5</v>
      </c>
      <c r="F581" s="3">
        <f>D581/RIF!C$4</f>
        <v>1.3858758071514255E-3</v>
      </c>
    </row>
    <row r="582" spans="1:6" x14ac:dyDescent="0.3">
      <c r="A582" s="1" t="s">
        <v>596</v>
      </c>
      <c r="B582" s="1" t="s">
        <v>448</v>
      </c>
      <c r="C582" s="1" t="s">
        <v>582</v>
      </c>
      <c r="D582" s="1">
        <v>33555</v>
      </c>
      <c r="E582" s="3">
        <f t="shared" si="9"/>
        <v>5.6457826382265268E-4</v>
      </c>
      <c r="F582" s="3">
        <f>D582/RIF!C$4</f>
        <v>1.7128199892805188E-2</v>
      </c>
    </row>
    <row r="583" spans="1:6" x14ac:dyDescent="0.3">
      <c r="A583" s="1" t="s">
        <v>597</v>
      </c>
      <c r="B583" s="1" t="s">
        <v>448</v>
      </c>
      <c r="C583" s="1" t="s">
        <v>582</v>
      </c>
      <c r="D583" s="1">
        <v>3292</v>
      </c>
      <c r="E583" s="3">
        <f t="shared" si="9"/>
        <v>5.5389409760219714E-5</v>
      </c>
      <c r="F583" s="3">
        <f>D583/RIF!C$4</f>
        <v>1.6804063193895E-3</v>
      </c>
    </row>
    <row r="584" spans="1:6" x14ac:dyDescent="0.3">
      <c r="A584" s="1" t="s">
        <v>598</v>
      </c>
      <c r="B584" s="1" t="s">
        <v>448</v>
      </c>
      <c r="C584" s="1" t="s">
        <v>549</v>
      </c>
      <c r="D584" s="1">
        <v>4906</v>
      </c>
      <c r="E584" s="3">
        <f t="shared" si="9"/>
        <v>8.2545699964653083E-5</v>
      </c>
      <c r="F584" s="3">
        <f>D584/RIF!C$4</f>
        <v>2.5042750312651539E-3</v>
      </c>
    </row>
    <row r="585" spans="1:6" x14ac:dyDescent="0.3">
      <c r="A585" s="1" t="s">
        <v>599</v>
      </c>
      <c r="B585" s="1" t="s">
        <v>448</v>
      </c>
      <c r="C585" s="1" t="s">
        <v>549</v>
      </c>
      <c r="D585" s="1">
        <v>7418</v>
      </c>
      <c r="E585" s="3">
        <f t="shared" si="9"/>
        <v>1.2481125200525817E-4</v>
      </c>
      <c r="F585" s="3">
        <f>D585/RIF!C$4</f>
        <v>3.7865291850641891E-3</v>
      </c>
    </row>
    <row r="586" spans="1:6" x14ac:dyDescent="0.3">
      <c r="A586" s="1" t="s">
        <v>600</v>
      </c>
      <c r="B586" s="1" t="s">
        <v>448</v>
      </c>
      <c r="C586" s="1" t="s">
        <v>549</v>
      </c>
      <c r="D586" s="1">
        <v>529</v>
      </c>
      <c r="E586" s="3">
        <f t="shared" si="9"/>
        <v>8.9006676072771044E-6</v>
      </c>
      <c r="F586" s="3">
        <f>D586/RIF!C$4</f>
        <v>2.7002884050943057E-4</v>
      </c>
    </row>
    <row r="587" spans="1:6" x14ac:dyDescent="0.3">
      <c r="A587" s="1" t="s">
        <v>601</v>
      </c>
      <c r="B587" s="1" t="s">
        <v>448</v>
      </c>
      <c r="C587" s="1" t="s">
        <v>549</v>
      </c>
      <c r="D587" s="1">
        <v>1400</v>
      </c>
      <c r="E587" s="3">
        <f t="shared" si="9"/>
        <v>2.3555642060846781E-5</v>
      </c>
      <c r="F587" s="3">
        <f>D587/RIF!C$4</f>
        <v>7.146320920854496E-4</v>
      </c>
    </row>
    <row r="588" spans="1:6" x14ac:dyDescent="0.3">
      <c r="A588" s="1" t="s">
        <v>602</v>
      </c>
      <c r="B588" s="1" t="s">
        <v>448</v>
      </c>
      <c r="C588" s="1" t="s">
        <v>549</v>
      </c>
      <c r="D588" s="1">
        <v>1885</v>
      </c>
      <c r="E588" s="3">
        <f t="shared" si="9"/>
        <v>3.1715989489068702E-5</v>
      </c>
      <c r="F588" s="3">
        <f>D588/RIF!C$4</f>
        <v>9.6220106684362318E-4</v>
      </c>
    </row>
    <row r="589" spans="1:6" x14ac:dyDescent="0.3">
      <c r="A589" s="1" t="s">
        <v>603</v>
      </c>
      <c r="B589" s="1" t="s">
        <v>448</v>
      </c>
      <c r="C589" s="1" t="s">
        <v>549</v>
      </c>
      <c r="D589" s="1">
        <v>795</v>
      </c>
      <c r="E589" s="3">
        <f t="shared" si="9"/>
        <v>1.3376239598837993E-5</v>
      </c>
      <c r="F589" s="3">
        <f>D589/RIF!C$4</f>
        <v>4.0580893800566599E-4</v>
      </c>
    </row>
    <row r="590" spans="1:6" x14ac:dyDescent="0.3">
      <c r="A590" s="1" t="s">
        <v>604</v>
      </c>
      <c r="B590" s="1" t="s">
        <v>448</v>
      </c>
      <c r="C590" s="1" t="s">
        <v>549</v>
      </c>
      <c r="D590" s="1">
        <v>1010</v>
      </c>
      <c r="E590" s="3">
        <f t="shared" si="9"/>
        <v>1.6993713201039464E-5</v>
      </c>
      <c r="F590" s="3">
        <f>D590/RIF!C$4</f>
        <v>5.1555600929021716E-4</v>
      </c>
    </row>
    <row r="591" spans="1:6" x14ac:dyDescent="0.3">
      <c r="A591" s="1" t="s">
        <v>605</v>
      </c>
      <c r="B591" s="1" t="s">
        <v>448</v>
      </c>
      <c r="C591" s="1" t="s">
        <v>549</v>
      </c>
      <c r="D591" s="1">
        <v>1311</v>
      </c>
      <c r="E591" s="3">
        <f t="shared" si="9"/>
        <v>2.2058176244121522E-5</v>
      </c>
      <c r="F591" s="3">
        <f>D591/RIF!C$4</f>
        <v>6.6920190908858882E-4</v>
      </c>
    </row>
    <row r="592" spans="1:6" x14ac:dyDescent="0.3">
      <c r="A592" s="1" t="s">
        <v>606</v>
      </c>
      <c r="B592" s="1" t="s">
        <v>448</v>
      </c>
      <c r="C592" s="1" t="s">
        <v>582</v>
      </c>
      <c r="D592" s="1">
        <v>629</v>
      </c>
      <c r="E592" s="3">
        <f t="shared" si="9"/>
        <v>1.0583213468766161E-5</v>
      </c>
      <c r="F592" s="3">
        <f>D592/RIF!C$4</f>
        <v>3.2107398994410554E-4</v>
      </c>
    </row>
    <row r="593" spans="1:6" x14ac:dyDescent="0.3">
      <c r="A593" s="1" t="s">
        <v>607</v>
      </c>
      <c r="B593" s="1" t="s">
        <v>448</v>
      </c>
      <c r="C593" s="1" t="s">
        <v>582</v>
      </c>
      <c r="D593" s="1">
        <v>1598</v>
      </c>
      <c r="E593" s="3">
        <f t="shared" si="9"/>
        <v>2.6887082866595112E-5</v>
      </c>
      <c r="F593" s="3">
        <f>D593/RIF!C$4</f>
        <v>8.1570148796610605E-4</v>
      </c>
    </row>
    <row r="594" spans="1:6" x14ac:dyDescent="0.3">
      <c r="A594" s="1" t="s">
        <v>608</v>
      </c>
      <c r="B594" s="1" t="s">
        <v>448</v>
      </c>
      <c r="C594" s="1" t="s">
        <v>582</v>
      </c>
      <c r="D594" s="1">
        <v>16416</v>
      </c>
      <c r="E594" s="3">
        <f t="shared" si="9"/>
        <v>2.7620672862204337E-4</v>
      </c>
      <c r="F594" s="3">
        <f>D594/RIF!C$4</f>
        <v>8.379571731196243E-3</v>
      </c>
    </row>
    <row r="595" spans="1:6" x14ac:dyDescent="0.3">
      <c r="A595" s="1" t="s">
        <v>609</v>
      </c>
      <c r="B595" s="1" t="s">
        <v>448</v>
      </c>
      <c r="C595" s="1" t="s">
        <v>582</v>
      </c>
      <c r="D595" s="1">
        <v>3078</v>
      </c>
      <c r="E595" s="3">
        <f t="shared" si="9"/>
        <v>5.1788761616633136E-5</v>
      </c>
      <c r="F595" s="3">
        <f>D595/RIF!C$4</f>
        <v>1.5711696995992957E-3</v>
      </c>
    </row>
    <row r="596" spans="1:6" x14ac:dyDescent="0.3">
      <c r="A596" s="1" t="s">
        <v>610</v>
      </c>
      <c r="B596" s="1" t="s">
        <v>448</v>
      </c>
      <c r="C596" s="1" t="s">
        <v>582</v>
      </c>
      <c r="D596" s="1">
        <v>3212</v>
      </c>
      <c r="E596" s="3">
        <f t="shared" si="9"/>
        <v>5.4043373071028474E-5</v>
      </c>
      <c r="F596" s="3">
        <f>D596/RIF!C$4</f>
        <v>1.63957019984176E-3</v>
      </c>
    </row>
    <row r="597" spans="1:6" x14ac:dyDescent="0.3">
      <c r="A597" s="1" t="s">
        <v>611</v>
      </c>
      <c r="B597" s="1" t="s">
        <v>448</v>
      </c>
      <c r="C597" s="1" t="s">
        <v>549</v>
      </c>
      <c r="D597" s="1">
        <v>3183</v>
      </c>
      <c r="E597" s="3">
        <f t="shared" si="9"/>
        <v>5.3555434771196643E-5</v>
      </c>
      <c r="F597" s="3">
        <f>D597/RIF!C$4</f>
        <v>1.6247671065057043E-3</v>
      </c>
    </row>
    <row r="598" spans="1:6" x14ac:dyDescent="0.3">
      <c r="A598" s="1" t="s">
        <v>612</v>
      </c>
      <c r="B598" s="1" t="s">
        <v>448</v>
      </c>
      <c r="C598" s="1" t="s">
        <v>582</v>
      </c>
      <c r="D598" s="1">
        <v>1065</v>
      </c>
      <c r="E598" s="3">
        <f t="shared" si="9"/>
        <v>1.7919113424858443E-5</v>
      </c>
      <c r="F598" s="3">
        <f>D598/RIF!C$4</f>
        <v>5.436308414792884E-4</v>
      </c>
    </row>
    <row r="599" spans="1:6" x14ac:dyDescent="0.3">
      <c r="A599" s="1" t="s">
        <v>613</v>
      </c>
      <c r="B599" s="1" t="s">
        <v>448</v>
      </c>
      <c r="C599" s="1" t="s">
        <v>582</v>
      </c>
      <c r="D599" s="1">
        <v>5181</v>
      </c>
      <c r="E599" s="3">
        <f t="shared" si="9"/>
        <v>8.717270108374798E-5</v>
      </c>
      <c r="F599" s="3">
        <f>D599/RIF!C$4</f>
        <v>2.6446491922105103E-3</v>
      </c>
    </row>
    <row r="600" spans="1:6" x14ac:dyDescent="0.3">
      <c r="A600" s="1" t="s">
        <v>614</v>
      </c>
      <c r="B600" s="1" t="s">
        <v>448</v>
      </c>
      <c r="C600" s="1" t="s">
        <v>514</v>
      </c>
      <c r="D600" s="1">
        <v>10065</v>
      </c>
      <c r="E600" s="3">
        <f t="shared" si="9"/>
        <v>1.6934824095887345E-4</v>
      </c>
      <c r="F600" s="3">
        <f>D600/RIF!C$4</f>
        <v>5.1376942906000362E-3</v>
      </c>
    </row>
    <row r="601" spans="1:6" x14ac:dyDescent="0.3">
      <c r="A601" s="1" t="s">
        <v>615</v>
      </c>
      <c r="B601" s="1" t="s">
        <v>448</v>
      </c>
      <c r="C601" s="1" t="s">
        <v>514</v>
      </c>
      <c r="D601" s="1">
        <v>3529</v>
      </c>
      <c r="E601" s="3">
        <f t="shared" si="9"/>
        <v>5.9377043451948776E-5</v>
      </c>
      <c r="F601" s="3">
        <f>D601/RIF!C$4</f>
        <v>1.8013833235496796E-3</v>
      </c>
    </row>
    <row r="602" spans="1:6" x14ac:dyDescent="0.3">
      <c r="A602" s="1" t="s">
        <v>616</v>
      </c>
      <c r="B602" s="1" t="s">
        <v>448</v>
      </c>
      <c r="C602" s="1" t="s">
        <v>514</v>
      </c>
      <c r="D602" s="1">
        <v>9267</v>
      </c>
      <c r="E602" s="3">
        <f t="shared" si="9"/>
        <v>1.559215249841908E-4</v>
      </c>
      <c r="F602" s="3">
        <f>D602/RIF!C$4</f>
        <v>4.7303539981113293E-3</v>
      </c>
    </row>
    <row r="603" spans="1:6" x14ac:dyDescent="0.3">
      <c r="A603" s="1" t="s">
        <v>617</v>
      </c>
      <c r="B603" s="1" t="s">
        <v>448</v>
      </c>
      <c r="C603" s="1" t="s">
        <v>514</v>
      </c>
      <c r="D603" s="1">
        <v>6718</v>
      </c>
      <c r="E603" s="3">
        <f t="shared" si="9"/>
        <v>1.1303343097483477E-4</v>
      </c>
      <c r="F603" s="3">
        <f>D603/RIF!C$4</f>
        <v>3.4292131390214644E-3</v>
      </c>
    </row>
    <row r="604" spans="1:6" x14ac:dyDescent="0.3">
      <c r="A604" s="1" t="s">
        <v>618</v>
      </c>
      <c r="B604" s="1" t="s">
        <v>448</v>
      </c>
      <c r="C604" s="1" t="s">
        <v>514</v>
      </c>
      <c r="D604" s="1">
        <v>2192</v>
      </c>
      <c r="E604" s="3">
        <f t="shared" si="9"/>
        <v>3.68814052838401E-5</v>
      </c>
      <c r="F604" s="3">
        <f>D604/RIF!C$4</f>
        <v>1.1189096756080753E-3</v>
      </c>
    </row>
    <row r="605" spans="1:6" x14ac:dyDescent="0.3">
      <c r="A605" s="1" t="s">
        <v>619</v>
      </c>
      <c r="B605" s="1" t="s">
        <v>448</v>
      </c>
      <c r="C605" s="1" t="s">
        <v>514</v>
      </c>
      <c r="D605" s="1">
        <v>3467</v>
      </c>
      <c r="E605" s="3">
        <f t="shared" si="9"/>
        <v>5.8333865017825563E-5</v>
      </c>
      <c r="F605" s="3">
        <f>D605/RIF!C$4</f>
        <v>1.7697353309001813E-3</v>
      </c>
    </row>
    <row r="606" spans="1:6" x14ac:dyDescent="0.3">
      <c r="A606" s="1" t="s">
        <v>620</v>
      </c>
      <c r="B606" s="1" t="s">
        <v>448</v>
      </c>
      <c r="C606" s="1" t="s">
        <v>514</v>
      </c>
      <c r="D606" s="1">
        <v>898</v>
      </c>
      <c r="E606" s="3">
        <f t="shared" si="9"/>
        <v>1.5109261836171721E-5</v>
      </c>
      <c r="F606" s="3">
        <f>D606/RIF!C$4</f>
        <v>4.5838544192338125E-4</v>
      </c>
    </row>
    <row r="607" spans="1:6" x14ac:dyDescent="0.3">
      <c r="A607" s="1" t="s">
        <v>621</v>
      </c>
      <c r="B607" s="1" t="s">
        <v>448</v>
      </c>
      <c r="C607" s="1" t="s">
        <v>514</v>
      </c>
      <c r="D607" s="1">
        <v>2262</v>
      </c>
      <c r="E607" s="3">
        <f t="shared" si="9"/>
        <v>3.8059187386882442E-5</v>
      </c>
      <c r="F607" s="3">
        <f>D607/RIF!C$4</f>
        <v>1.1546412802123478E-3</v>
      </c>
    </row>
    <row r="608" spans="1:6" x14ac:dyDescent="0.3">
      <c r="A608" s="1" t="s">
        <v>622</v>
      </c>
      <c r="B608" s="1" t="s">
        <v>448</v>
      </c>
      <c r="C608" s="1" t="s">
        <v>549</v>
      </c>
      <c r="D608" s="1">
        <v>2160</v>
      </c>
      <c r="E608" s="3">
        <f t="shared" si="9"/>
        <v>3.6342990608163605E-5</v>
      </c>
      <c r="F608" s="3">
        <f>D608/RIF!C$4</f>
        <v>1.1025752277889793E-3</v>
      </c>
    </row>
    <row r="609" spans="1:6" x14ac:dyDescent="0.3">
      <c r="A609" s="1" t="s">
        <v>623</v>
      </c>
      <c r="B609" s="1" t="s">
        <v>448</v>
      </c>
      <c r="C609" s="1" t="s">
        <v>549</v>
      </c>
      <c r="D609" s="1">
        <v>1614</v>
      </c>
      <c r="E609" s="3">
        <f t="shared" si="9"/>
        <v>2.7156290204433359E-5</v>
      </c>
      <c r="F609" s="3">
        <f>D609/RIF!C$4</f>
        <v>8.2386871187565397E-4</v>
      </c>
    </row>
    <row r="610" spans="1:6" x14ac:dyDescent="0.3">
      <c r="A610" s="1" t="s">
        <v>624</v>
      </c>
      <c r="B610" s="1" t="s">
        <v>448</v>
      </c>
      <c r="C610" s="1" t="s">
        <v>549</v>
      </c>
      <c r="D610" s="1">
        <v>6120</v>
      </c>
      <c r="E610" s="3">
        <f t="shared" si="9"/>
        <v>1.0297180672313022E-4</v>
      </c>
      <c r="F610" s="3">
        <f>D610/RIF!C$4</f>
        <v>3.1239631454021083E-3</v>
      </c>
    </row>
    <row r="611" spans="1:6" x14ac:dyDescent="0.3">
      <c r="A611" s="1" t="s">
        <v>625</v>
      </c>
      <c r="B611" s="1" t="s">
        <v>448</v>
      </c>
      <c r="C611" s="1" t="s">
        <v>549</v>
      </c>
      <c r="D611" s="1">
        <v>524</v>
      </c>
      <c r="E611" s="3">
        <f t="shared" si="9"/>
        <v>8.8165403142026523E-6</v>
      </c>
      <c r="F611" s="3">
        <f>D611/RIF!C$4</f>
        <v>2.6747658303769684E-4</v>
      </c>
    </row>
    <row r="612" spans="1:6" x14ac:dyDescent="0.3">
      <c r="A612" s="1" t="s">
        <v>626</v>
      </c>
      <c r="B612" s="1" t="s">
        <v>448</v>
      </c>
      <c r="C612" s="1" t="s">
        <v>549</v>
      </c>
      <c r="D612" s="1">
        <v>4752</v>
      </c>
      <c r="E612" s="3">
        <f t="shared" si="9"/>
        <v>7.995457933795993E-5</v>
      </c>
      <c r="F612" s="3">
        <f>D612/RIF!C$4</f>
        <v>2.4256655011357544E-3</v>
      </c>
    </row>
    <row r="613" spans="1:6" x14ac:dyDescent="0.3">
      <c r="A613" s="1" t="s">
        <v>627</v>
      </c>
      <c r="B613" s="1" t="s">
        <v>448</v>
      </c>
      <c r="C613" s="1" t="s">
        <v>514</v>
      </c>
      <c r="D613" s="1">
        <v>1337</v>
      </c>
      <c r="E613" s="3">
        <f t="shared" si="9"/>
        <v>2.2495638168108677E-5</v>
      </c>
      <c r="F613" s="3">
        <f>D613/RIF!C$4</f>
        <v>6.824736479416043E-4</v>
      </c>
    </row>
    <row r="614" spans="1:6" x14ac:dyDescent="0.3">
      <c r="A614" s="1" t="s">
        <v>628</v>
      </c>
      <c r="B614" s="1" t="s">
        <v>448</v>
      </c>
      <c r="C614" s="1" t="s">
        <v>549</v>
      </c>
      <c r="D614" s="1">
        <v>623</v>
      </c>
      <c r="E614" s="3">
        <f t="shared" si="9"/>
        <v>1.0482260717076818E-5</v>
      </c>
      <c r="F614" s="3">
        <f>D614/RIF!C$4</f>
        <v>3.1801128097802507E-4</v>
      </c>
    </row>
    <row r="615" spans="1:6" x14ac:dyDescent="0.3">
      <c r="A615" s="1" t="s">
        <v>629</v>
      </c>
      <c r="B615" s="1" t="s">
        <v>448</v>
      </c>
      <c r="C615" s="1" t="s">
        <v>549</v>
      </c>
      <c r="D615" s="1">
        <v>4522</v>
      </c>
      <c r="E615" s="3">
        <f t="shared" si="9"/>
        <v>7.6084723856535108E-5</v>
      </c>
      <c r="F615" s="3">
        <f>D615/RIF!C$4</f>
        <v>2.3082616574360022E-3</v>
      </c>
    </row>
    <row r="616" spans="1:6" x14ac:dyDescent="0.3">
      <c r="A616" s="1" t="s">
        <v>630</v>
      </c>
      <c r="B616" s="1" t="s">
        <v>448</v>
      </c>
      <c r="C616" s="1" t="s">
        <v>514</v>
      </c>
      <c r="D616" s="1">
        <v>6486</v>
      </c>
      <c r="E616" s="3">
        <f t="shared" si="9"/>
        <v>1.0912992457618016E-4</v>
      </c>
      <c r="F616" s="3">
        <f>D616/RIF!C$4</f>
        <v>3.3107883923330183E-3</v>
      </c>
    </row>
    <row r="617" spans="1:6" x14ac:dyDescent="0.3">
      <c r="A617" s="1" t="s">
        <v>631</v>
      </c>
      <c r="B617" s="1" t="s">
        <v>448</v>
      </c>
      <c r="C617" s="1" t="s">
        <v>514</v>
      </c>
      <c r="D617" s="1">
        <v>3326</v>
      </c>
      <c r="E617" s="3">
        <f t="shared" si="9"/>
        <v>5.5961475353125997E-5</v>
      </c>
      <c r="F617" s="3">
        <f>D617/RIF!C$4</f>
        <v>1.6977616701972895E-3</v>
      </c>
    </row>
    <row r="618" spans="1:6" x14ac:dyDescent="0.3">
      <c r="A618" s="1" t="s">
        <v>632</v>
      </c>
      <c r="B618" s="1" t="s">
        <v>448</v>
      </c>
      <c r="C618" s="1" t="s">
        <v>514</v>
      </c>
      <c r="D618" s="1">
        <v>58881</v>
      </c>
      <c r="E618" s="3">
        <f t="shared" si="9"/>
        <v>9.9069982870337095E-4</v>
      </c>
      <c r="F618" s="3">
        <f>D618/RIF!C$4</f>
        <v>3.0055894438630968E-2</v>
      </c>
    </row>
    <row r="619" spans="1:6" x14ac:dyDescent="0.3">
      <c r="A619" s="1" t="s">
        <v>633</v>
      </c>
      <c r="B619" s="1" t="s">
        <v>448</v>
      </c>
      <c r="C619" s="1" t="s">
        <v>514</v>
      </c>
      <c r="D619" s="1">
        <v>15051</v>
      </c>
      <c r="E619" s="3">
        <f t="shared" si="9"/>
        <v>2.5323997761271777E-4</v>
      </c>
      <c r="F619" s="3">
        <f>D619/RIF!C$4</f>
        <v>7.6828054414129297E-3</v>
      </c>
    </row>
    <row r="620" spans="1:6" x14ac:dyDescent="0.3">
      <c r="A620" s="1" t="s">
        <v>634</v>
      </c>
      <c r="B620" s="1" t="s">
        <v>448</v>
      </c>
      <c r="C620" s="1" t="s">
        <v>514</v>
      </c>
      <c r="D620" s="1">
        <v>1979</v>
      </c>
      <c r="E620" s="3">
        <f t="shared" si="9"/>
        <v>3.3297582598868416E-5</v>
      </c>
      <c r="F620" s="3">
        <f>D620/RIF!C$4</f>
        <v>1.0101835073122176E-3</v>
      </c>
    </row>
    <row r="621" spans="1:6" x14ac:dyDescent="0.3">
      <c r="A621" s="1" t="s">
        <v>635</v>
      </c>
      <c r="B621" s="1" t="s">
        <v>448</v>
      </c>
      <c r="C621" s="1" t="s">
        <v>514</v>
      </c>
      <c r="D621" s="1">
        <v>929</v>
      </c>
      <c r="E621" s="3">
        <f t="shared" si="9"/>
        <v>1.563085105323333E-5</v>
      </c>
      <c r="F621" s="3">
        <f>D621/RIF!C$4</f>
        <v>4.7420943824813045E-4</v>
      </c>
    </row>
    <row r="622" spans="1:6" x14ac:dyDescent="0.3">
      <c r="A622" s="1" t="s">
        <v>636</v>
      </c>
      <c r="B622" s="1" t="s">
        <v>448</v>
      </c>
      <c r="C622" s="1" t="s">
        <v>514</v>
      </c>
      <c r="D622" s="1">
        <v>1321</v>
      </c>
      <c r="E622" s="3">
        <f t="shared" si="9"/>
        <v>2.2226430830270426E-5</v>
      </c>
      <c r="F622" s="3">
        <f>D622/RIF!C$4</f>
        <v>6.7430642403205638E-4</v>
      </c>
    </row>
    <row r="623" spans="1:6" x14ac:dyDescent="0.3">
      <c r="A623" s="1" t="s">
        <v>637</v>
      </c>
      <c r="B623" s="1" t="s">
        <v>448</v>
      </c>
      <c r="C623" s="1" t="s">
        <v>514</v>
      </c>
      <c r="D623" s="1">
        <v>15827</v>
      </c>
      <c r="E623" s="3">
        <f t="shared" si="9"/>
        <v>2.6629653349787285E-4</v>
      </c>
      <c r="F623" s="3">
        <f>D623/RIF!C$4</f>
        <v>8.0789158010260067E-3</v>
      </c>
    </row>
    <row r="624" spans="1:6" x14ac:dyDescent="0.3">
      <c r="A624" s="1" t="s">
        <v>638</v>
      </c>
      <c r="B624" s="1" t="s">
        <v>448</v>
      </c>
      <c r="C624" s="1" t="s">
        <v>514</v>
      </c>
      <c r="D624" s="1">
        <v>2856</v>
      </c>
      <c r="E624" s="3">
        <f t="shared" si="9"/>
        <v>4.805350980412743E-5</v>
      </c>
      <c r="F624" s="3">
        <f>D624/RIF!C$4</f>
        <v>1.4578494678543171E-3</v>
      </c>
    </row>
    <row r="625" spans="1:6" x14ac:dyDescent="0.3">
      <c r="A625" s="1" t="s">
        <v>639</v>
      </c>
      <c r="B625" s="1" t="s">
        <v>448</v>
      </c>
      <c r="C625" s="1" t="s">
        <v>514</v>
      </c>
      <c r="D625" s="1">
        <v>1034</v>
      </c>
      <c r="E625" s="3">
        <f t="shared" si="9"/>
        <v>1.7397524207796836E-5</v>
      </c>
      <c r="F625" s="3">
        <f>D625/RIF!C$4</f>
        <v>5.2780684515453915E-4</v>
      </c>
    </row>
    <row r="626" spans="1:6" x14ac:dyDescent="0.3">
      <c r="A626" s="1" t="s">
        <v>640</v>
      </c>
      <c r="B626" s="1" t="s">
        <v>448</v>
      </c>
      <c r="C626" s="1" t="s">
        <v>514</v>
      </c>
      <c r="D626" s="1">
        <v>5594</v>
      </c>
      <c r="E626" s="3">
        <f t="shared" si="9"/>
        <v>9.4121615491697786E-5</v>
      </c>
      <c r="F626" s="3">
        <f>D626/RIF!C$4</f>
        <v>2.8554656593757178E-3</v>
      </c>
    </row>
    <row r="627" spans="1:6" x14ac:dyDescent="0.3">
      <c r="A627" s="1" t="s">
        <v>641</v>
      </c>
      <c r="B627" s="1" t="s">
        <v>448</v>
      </c>
      <c r="C627" s="1" t="s">
        <v>514</v>
      </c>
      <c r="D627" s="1">
        <v>3243</v>
      </c>
      <c r="E627" s="3">
        <f t="shared" si="9"/>
        <v>5.4564962288090081E-5</v>
      </c>
      <c r="F627" s="3">
        <f>D627/RIF!C$4</f>
        <v>1.6553941961665092E-3</v>
      </c>
    </row>
    <row r="628" spans="1:6" x14ac:dyDescent="0.3">
      <c r="A628" s="1" t="s">
        <v>642</v>
      </c>
      <c r="B628" s="1" t="s">
        <v>448</v>
      </c>
      <c r="C628" s="1" t="s">
        <v>514</v>
      </c>
      <c r="D628" s="1">
        <v>1695</v>
      </c>
      <c r="E628" s="3">
        <f t="shared" si="9"/>
        <v>2.8519152352239496E-5</v>
      </c>
      <c r="F628" s="3">
        <f>D628/RIF!C$4</f>
        <v>8.6521528291774079E-4</v>
      </c>
    </row>
    <row r="629" spans="1:6" x14ac:dyDescent="0.3">
      <c r="A629" s="1" t="s">
        <v>643</v>
      </c>
      <c r="B629" s="1" t="s">
        <v>448</v>
      </c>
      <c r="C629" s="1" t="s">
        <v>514</v>
      </c>
      <c r="D629" s="1">
        <v>5434</v>
      </c>
      <c r="E629" s="3">
        <f t="shared" si="9"/>
        <v>9.1429542113315293E-5</v>
      </c>
      <c r="F629" s="3">
        <f>D629/RIF!C$4</f>
        <v>2.7737934202802378E-3</v>
      </c>
    </row>
    <row r="630" spans="1:6" x14ac:dyDescent="0.3">
      <c r="A630" s="1" t="s">
        <v>644</v>
      </c>
      <c r="B630" s="1" t="s">
        <v>448</v>
      </c>
      <c r="C630" s="1" t="s">
        <v>514</v>
      </c>
      <c r="D630" s="1">
        <v>745</v>
      </c>
      <c r="E630" s="3">
        <f t="shared" si="9"/>
        <v>1.2534966668093466E-5</v>
      </c>
      <c r="F630" s="3">
        <f>D630/RIF!C$4</f>
        <v>3.8028636328832854E-4</v>
      </c>
    </row>
    <row r="631" spans="1:6" x14ac:dyDescent="0.3">
      <c r="A631" s="1" t="s">
        <v>645</v>
      </c>
      <c r="B631" s="1" t="s">
        <v>448</v>
      </c>
      <c r="C631" s="1" t="s">
        <v>514</v>
      </c>
      <c r="D631" s="1">
        <v>2327</v>
      </c>
      <c r="E631" s="3">
        <f t="shared" si="9"/>
        <v>3.9152842196850325E-5</v>
      </c>
      <c r="F631" s="3">
        <f>D631/RIF!C$4</f>
        <v>1.1878206273448866E-3</v>
      </c>
    </row>
    <row r="632" spans="1:6" x14ac:dyDescent="0.3">
      <c r="A632" s="1" t="s">
        <v>646</v>
      </c>
      <c r="B632" s="1" t="s">
        <v>448</v>
      </c>
      <c r="C632" s="1" t="s">
        <v>549</v>
      </c>
      <c r="D632" s="1">
        <v>614</v>
      </c>
      <c r="E632" s="3">
        <f t="shared" si="9"/>
        <v>1.0330831589542803E-5</v>
      </c>
      <c r="F632" s="3">
        <f>D632/RIF!C$4</f>
        <v>3.1341721752890431E-4</v>
      </c>
    </row>
    <row r="633" spans="1:6" x14ac:dyDescent="0.3">
      <c r="A633" s="1" t="s">
        <v>647</v>
      </c>
      <c r="B633" s="1" t="s">
        <v>448</v>
      </c>
      <c r="C633" s="1" t="s">
        <v>549</v>
      </c>
      <c r="D633" s="1">
        <v>3252</v>
      </c>
      <c r="E633" s="3">
        <f t="shared" si="9"/>
        <v>5.4716391415624097E-5</v>
      </c>
      <c r="F633" s="3">
        <f>D633/RIF!C$4</f>
        <v>1.65998825961563E-3</v>
      </c>
    </row>
    <row r="634" spans="1:6" x14ac:dyDescent="0.3">
      <c r="A634" s="1" t="s">
        <v>648</v>
      </c>
      <c r="B634" s="1" t="s">
        <v>448</v>
      </c>
      <c r="C634" s="1" t="s">
        <v>549</v>
      </c>
      <c r="D634" s="1">
        <v>4306</v>
      </c>
      <c r="E634" s="3">
        <f t="shared" si="9"/>
        <v>7.2450424795718742E-5</v>
      </c>
      <c r="F634" s="3">
        <f>D634/RIF!C$4</f>
        <v>2.1980041346571044E-3</v>
      </c>
    </row>
    <row r="635" spans="1:6" x14ac:dyDescent="0.3">
      <c r="A635" s="1" t="s">
        <v>649</v>
      </c>
      <c r="B635" s="1" t="s">
        <v>448</v>
      </c>
      <c r="C635" s="1" t="s">
        <v>549</v>
      </c>
      <c r="D635" s="1">
        <v>2087</v>
      </c>
      <c r="E635" s="3">
        <f t="shared" si="9"/>
        <v>3.5114732129276593E-5</v>
      </c>
      <c r="F635" s="3">
        <f>D635/RIF!C$4</f>
        <v>1.0653122687016667E-3</v>
      </c>
    </row>
    <row r="636" spans="1:6" x14ac:dyDescent="0.3">
      <c r="A636" s="1" t="s">
        <v>650</v>
      </c>
      <c r="B636" s="1" t="s">
        <v>448</v>
      </c>
      <c r="C636" s="1" t="s">
        <v>549</v>
      </c>
      <c r="D636" s="1">
        <v>89364</v>
      </c>
      <c r="E636" s="3">
        <f t="shared" si="9"/>
        <v>1.5035902836610798E-3</v>
      </c>
      <c r="F636" s="3">
        <f>D636/RIF!C$4</f>
        <v>4.5615987340802938E-2</v>
      </c>
    </row>
    <row r="637" spans="1:6" x14ac:dyDescent="0.3">
      <c r="A637" s="1" t="s">
        <v>651</v>
      </c>
      <c r="B637" s="1" t="s">
        <v>448</v>
      </c>
      <c r="C637" s="1" t="s">
        <v>549</v>
      </c>
      <c r="D637" s="1">
        <v>598</v>
      </c>
      <c r="E637" s="3">
        <f t="shared" si="9"/>
        <v>1.0061624251704554E-5</v>
      </c>
      <c r="F637" s="3">
        <f>D637/RIF!C$4</f>
        <v>3.0524999361935634E-4</v>
      </c>
    </row>
    <row r="638" spans="1:6" x14ac:dyDescent="0.3">
      <c r="A638" s="1" t="s">
        <v>652</v>
      </c>
      <c r="B638" s="1" t="s">
        <v>448</v>
      </c>
      <c r="C638" s="1" t="s">
        <v>549</v>
      </c>
      <c r="D638" s="1">
        <v>3801</v>
      </c>
      <c r="E638" s="3">
        <f t="shared" si="9"/>
        <v>6.395356819519901E-5</v>
      </c>
      <c r="F638" s="3">
        <f>D638/RIF!C$4</f>
        <v>1.9402261300119957E-3</v>
      </c>
    </row>
    <row r="639" spans="1:6" x14ac:dyDescent="0.3">
      <c r="A639" s="1" t="s">
        <v>653</v>
      </c>
      <c r="B639" s="1" t="s">
        <v>448</v>
      </c>
      <c r="C639" s="1" t="s">
        <v>549</v>
      </c>
      <c r="D639" s="1">
        <v>1437</v>
      </c>
      <c r="E639" s="3">
        <f t="shared" si="9"/>
        <v>2.4178184029597731E-5</v>
      </c>
      <c r="F639" s="3">
        <f>D639/RIF!C$4</f>
        <v>7.3351879737627932E-4</v>
      </c>
    </row>
    <row r="640" spans="1:6" x14ac:dyDescent="0.3">
      <c r="A640" s="1" t="s">
        <v>654</v>
      </c>
      <c r="B640" s="1" t="s">
        <v>448</v>
      </c>
      <c r="C640" s="1" t="s">
        <v>549</v>
      </c>
      <c r="D640" s="1">
        <v>3137</v>
      </c>
      <c r="E640" s="3">
        <f t="shared" si="9"/>
        <v>5.278146367491168E-5</v>
      </c>
      <c r="F640" s="3">
        <f>D640/RIF!C$4</f>
        <v>1.6012863377657539E-3</v>
      </c>
    </row>
    <row r="641" spans="1:6" x14ac:dyDescent="0.3">
      <c r="A641" s="1" t="s">
        <v>655</v>
      </c>
      <c r="B641" s="1" t="s">
        <v>448</v>
      </c>
      <c r="C641" s="1" t="s">
        <v>549</v>
      </c>
      <c r="D641" s="1">
        <v>8841</v>
      </c>
      <c r="E641" s="3">
        <f t="shared" si="9"/>
        <v>1.4875387961424741E-4</v>
      </c>
      <c r="F641" s="3">
        <f>D641/RIF!C$4</f>
        <v>4.512901661519614E-3</v>
      </c>
    </row>
    <row r="642" spans="1:6" x14ac:dyDescent="0.3">
      <c r="A642" s="1" t="s">
        <v>656</v>
      </c>
      <c r="B642" s="1" t="s">
        <v>448</v>
      </c>
      <c r="C642" s="1" t="s">
        <v>549</v>
      </c>
      <c r="D642" s="1">
        <v>827</v>
      </c>
      <c r="E642" s="3">
        <f t="shared" ref="E642:E705" si="10">(D642/$D$7916)</f>
        <v>1.3914654274514491E-5</v>
      </c>
      <c r="F642" s="3">
        <f>D642/RIF!C$4</f>
        <v>4.2214338582476199E-4</v>
      </c>
    </row>
    <row r="643" spans="1:6" x14ac:dyDescent="0.3">
      <c r="A643" s="1" t="s">
        <v>657</v>
      </c>
      <c r="B643" s="1" t="s">
        <v>448</v>
      </c>
      <c r="C643" s="1" t="s">
        <v>549</v>
      </c>
      <c r="D643" s="1">
        <v>4475</v>
      </c>
      <c r="E643" s="3">
        <f t="shared" si="10"/>
        <v>7.5293927301635244E-5</v>
      </c>
      <c r="F643" s="3">
        <f>D643/RIF!C$4</f>
        <v>2.2842704372017051E-3</v>
      </c>
    </row>
    <row r="644" spans="1:6" x14ac:dyDescent="0.3">
      <c r="A644" s="1" t="s">
        <v>658</v>
      </c>
      <c r="B644" s="1" t="s">
        <v>448</v>
      </c>
      <c r="C644" s="1" t="s">
        <v>549</v>
      </c>
      <c r="D644" s="1">
        <v>5407</v>
      </c>
      <c r="E644" s="3">
        <f t="shared" si="10"/>
        <v>9.097525473071325E-5</v>
      </c>
      <c r="F644" s="3">
        <f>D644/RIF!C$4</f>
        <v>2.7600112299328758E-3</v>
      </c>
    </row>
    <row r="645" spans="1:6" x14ac:dyDescent="0.3">
      <c r="A645" s="1" t="s">
        <v>659</v>
      </c>
      <c r="B645" s="1" t="s">
        <v>448</v>
      </c>
      <c r="C645" s="1" t="s">
        <v>549</v>
      </c>
      <c r="D645" s="1">
        <v>2217</v>
      </c>
      <c r="E645" s="3">
        <f t="shared" si="10"/>
        <v>3.7302041749212367E-5</v>
      </c>
      <c r="F645" s="3">
        <f>D645/RIF!C$4</f>
        <v>1.1316709629667441E-3</v>
      </c>
    </row>
    <row r="646" spans="1:6" x14ac:dyDescent="0.3">
      <c r="A646" s="1" t="s">
        <v>660</v>
      </c>
      <c r="B646" s="1" t="s">
        <v>448</v>
      </c>
      <c r="C646" s="1" t="s">
        <v>549</v>
      </c>
      <c r="D646" s="1">
        <v>871</v>
      </c>
      <c r="E646" s="3">
        <f t="shared" si="10"/>
        <v>1.4654974453569675E-5</v>
      </c>
      <c r="F646" s="3">
        <f>D646/RIF!C$4</f>
        <v>4.4460325157601898E-4</v>
      </c>
    </row>
    <row r="647" spans="1:6" x14ac:dyDescent="0.3">
      <c r="A647" s="1" t="s">
        <v>661</v>
      </c>
      <c r="B647" s="1" t="s">
        <v>448</v>
      </c>
      <c r="C647" s="1" t="s">
        <v>549</v>
      </c>
      <c r="D647" s="1">
        <v>6708</v>
      </c>
      <c r="E647" s="3">
        <f t="shared" si="10"/>
        <v>1.1286517638868587E-4</v>
      </c>
      <c r="F647" s="3">
        <f>D647/RIF!C$4</f>
        <v>3.4241086240779971E-3</v>
      </c>
    </row>
    <row r="648" spans="1:6" x14ac:dyDescent="0.3">
      <c r="A648" s="1" t="s">
        <v>662</v>
      </c>
      <c r="B648" s="1" t="s">
        <v>448</v>
      </c>
      <c r="C648" s="1" t="s">
        <v>549</v>
      </c>
      <c r="D648" s="1">
        <v>1583</v>
      </c>
      <c r="E648" s="3">
        <f t="shared" si="10"/>
        <v>2.6634700987371752E-5</v>
      </c>
      <c r="F648" s="3">
        <f>D648/RIF!C$4</f>
        <v>8.0804471555090483E-4</v>
      </c>
    </row>
    <row r="649" spans="1:6" x14ac:dyDescent="0.3">
      <c r="A649" s="1" t="s">
        <v>663</v>
      </c>
      <c r="B649" s="1" t="s">
        <v>448</v>
      </c>
      <c r="C649" s="1" t="s">
        <v>549</v>
      </c>
      <c r="D649" s="1">
        <v>4681</v>
      </c>
      <c r="E649" s="3">
        <f t="shared" si="10"/>
        <v>7.8759971776302707E-5</v>
      </c>
      <c r="F649" s="3">
        <f>D649/RIF!C$4</f>
        <v>2.3894234450371355E-3</v>
      </c>
    </row>
    <row r="650" spans="1:6" x14ac:dyDescent="0.3">
      <c r="A650" s="1" t="s">
        <v>664</v>
      </c>
      <c r="B650" s="1" t="s">
        <v>448</v>
      </c>
      <c r="C650" s="1" t="s">
        <v>549</v>
      </c>
      <c r="D650" s="1">
        <v>4457</v>
      </c>
      <c r="E650" s="3">
        <f t="shared" si="10"/>
        <v>7.4991069046567211E-5</v>
      </c>
      <c r="F650" s="3">
        <f>D650/RIF!C$4</f>
        <v>2.2750823103034634E-3</v>
      </c>
    </row>
    <row r="651" spans="1:6" x14ac:dyDescent="0.3">
      <c r="A651" s="1" t="s">
        <v>665</v>
      </c>
      <c r="B651" s="1" t="s">
        <v>448</v>
      </c>
      <c r="C651" s="1" t="s">
        <v>549</v>
      </c>
      <c r="D651" s="1">
        <v>425</v>
      </c>
      <c r="E651" s="3">
        <f t="shared" si="10"/>
        <v>7.1508199113284871E-6</v>
      </c>
      <c r="F651" s="3">
        <f>D651/RIF!C$4</f>
        <v>2.1694188509736862E-4</v>
      </c>
    </row>
    <row r="652" spans="1:6" x14ac:dyDescent="0.3">
      <c r="A652" s="1" t="s">
        <v>666</v>
      </c>
      <c r="B652" s="1" t="s">
        <v>448</v>
      </c>
      <c r="C652" s="1" t="s">
        <v>549</v>
      </c>
      <c r="D652" s="1">
        <v>1272</v>
      </c>
      <c r="E652" s="3">
        <f t="shared" si="10"/>
        <v>2.140198335814079E-5</v>
      </c>
      <c r="F652" s="3">
        <f>D652/RIF!C$4</f>
        <v>6.4929430080906561E-4</v>
      </c>
    </row>
    <row r="653" spans="1:6" x14ac:dyDescent="0.3">
      <c r="A653" s="1" t="s">
        <v>667</v>
      </c>
      <c r="B653" s="1" t="s">
        <v>448</v>
      </c>
      <c r="C653" s="1" t="s">
        <v>549</v>
      </c>
      <c r="D653" s="1">
        <v>3421</v>
      </c>
      <c r="E653" s="3">
        <f t="shared" si="10"/>
        <v>5.75598939215406E-5</v>
      </c>
      <c r="F653" s="3">
        <f>D653/RIF!C$4</f>
        <v>1.7462545621602307E-3</v>
      </c>
    </row>
    <row r="654" spans="1:6" x14ac:dyDescent="0.3">
      <c r="A654" s="1" t="s">
        <v>668</v>
      </c>
      <c r="B654" s="1" t="s">
        <v>448</v>
      </c>
      <c r="C654" s="1" t="s">
        <v>549</v>
      </c>
      <c r="D654" s="1">
        <v>1167</v>
      </c>
      <c r="E654" s="3">
        <f t="shared" si="10"/>
        <v>1.963531020357728E-5</v>
      </c>
      <c r="F654" s="3">
        <f>D654/RIF!C$4</f>
        <v>5.9569689390265692E-4</v>
      </c>
    </row>
    <row r="655" spans="1:6" x14ac:dyDescent="0.3">
      <c r="A655" s="1" t="s">
        <v>669</v>
      </c>
      <c r="B655" s="1" t="s">
        <v>448</v>
      </c>
      <c r="C655" s="1" t="s">
        <v>549</v>
      </c>
      <c r="D655" s="1">
        <v>799</v>
      </c>
      <c r="E655" s="3">
        <f t="shared" si="10"/>
        <v>1.3443541433297556E-5</v>
      </c>
      <c r="F655" s="3">
        <f>D655/RIF!C$4</f>
        <v>4.0785074398305303E-4</v>
      </c>
    </row>
    <row r="656" spans="1:6" x14ac:dyDescent="0.3">
      <c r="A656" s="1" t="s">
        <v>670</v>
      </c>
      <c r="B656" s="1" t="s">
        <v>448</v>
      </c>
      <c r="C656" s="1" t="s">
        <v>549</v>
      </c>
      <c r="D656" s="1">
        <v>5883</v>
      </c>
      <c r="E656" s="3">
        <f t="shared" si="10"/>
        <v>9.8984173031401151E-5</v>
      </c>
      <c r="F656" s="3">
        <f>D656/RIF!C$4</f>
        <v>3.0029861412419283E-3</v>
      </c>
    </row>
    <row r="657" spans="1:6" x14ac:dyDescent="0.3">
      <c r="A657" s="1" t="s">
        <v>671</v>
      </c>
      <c r="B657" s="1" t="s">
        <v>448</v>
      </c>
      <c r="C657" s="1" t="s">
        <v>549</v>
      </c>
      <c r="D657" s="1">
        <v>1008</v>
      </c>
      <c r="E657" s="3">
        <f t="shared" si="10"/>
        <v>1.6960062283809681E-5</v>
      </c>
      <c r="F657" s="3">
        <f>D657/RIF!C$4</f>
        <v>5.1453510630152367E-4</v>
      </c>
    </row>
    <row r="658" spans="1:6" x14ac:dyDescent="0.3">
      <c r="A658" s="1" t="s">
        <v>672</v>
      </c>
      <c r="B658" s="1" t="s">
        <v>448</v>
      </c>
      <c r="C658" s="1" t="s">
        <v>549</v>
      </c>
      <c r="D658" s="1">
        <v>2334</v>
      </c>
      <c r="E658" s="3">
        <f t="shared" si="10"/>
        <v>3.927062040715456E-5</v>
      </c>
      <c r="F658" s="3">
        <f>D658/RIF!C$4</f>
        <v>1.1913937878053138E-3</v>
      </c>
    </row>
    <row r="659" spans="1:6" x14ac:dyDescent="0.3">
      <c r="A659" s="1" t="s">
        <v>673</v>
      </c>
      <c r="B659" s="1" t="s">
        <v>448</v>
      </c>
      <c r="C659" s="1" t="s">
        <v>549</v>
      </c>
      <c r="D659" s="1">
        <v>1622</v>
      </c>
      <c r="E659" s="3">
        <f t="shared" si="10"/>
        <v>2.7290893873352484E-5</v>
      </c>
      <c r="F659" s="3">
        <f>D659/RIF!C$4</f>
        <v>8.2795232383042804E-4</v>
      </c>
    </row>
    <row r="660" spans="1:6" x14ac:dyDescent="0.3">
      <c r="A660" s="1" t="s">
        <v>674</v>
      </c>
      <c r="B660" s="1" t="s">
        <v>448</v>
      </c>
      <c r="C660" s="1" t="s">
        <v>549</v>
      </c>
      <c r="D660" s="1">
        <v>2253</v>
      </c>
      <c r="E660" s="3">
        <f t="shared" si="10"/>
        <v>3.7907758259348425E-5</v>
      </c>
      <c r="F660" s="3">
        <f>D660/RIF!C$4</f>
        <v>1.1500472167632271E-3</v>
      </c>
    </row>
    <row r="661" spans="1:6" x14ac:dyDescent="0.3">
      <c r="A661" s="1" t="s">
        <v>675</v>
      </c>
      <c r="B661" s="1" t="s">
        <v>448</v>
      </c>
      <c r="C661" s="1" t="s">
        <v>549</v>
      </c>
      <c r="D661" s="1">
        <v>937</v>
      </c>
      <c r="E661" s="3">
        <f t="shared" si="10"/>
        <v>1.5765454722152451E-5</v>
      </c>
      <c r="F661" s="3">
        <f>D661/RIF!C$4</f>
        <v>4.7829305020290447E-4</v>
      </c>
    </row>
    <row r="662" spans="1:6" x14ac:dyDescent="0.3">
      <c r="A662" s="1" t="s">
        <v>676</v>
      </c>
      <c r="B662" s="1" t="s">
        <v>448</v>
      </c>
      <c r="C662" s="1" t="s">
        <v>549</v>
      </c>
      <c r="D662" s="1">
        <v>415</v>
      </c>
      <c r="E662" s="3">
        <f t="shared" si="10"/>
        <v>6.9825653251795813E-6</v>
      </c>
      <c r="F662" s="3">
        <f>D662/RIF!C$4</f>
        <v>2.1183737015390111E-4</v>
      </c>
    </row>
    <row r="663" spans="1:6" x14ac:dyDescent="0.3">
      <c r="A663" s="1" t="s">
        <v>677</v>
      </c>
      <c r="B663" s="1" t="s">
        <v>448</v>
      </c>
      <c r="C663" s="1" t="s">
        <v>549</v>
      </c>
      <c r="D663" s="1">
        <v>1269</v>
      </c>
      <c r="E663" s="3">
        <f t="shared" si="10"/>
        <v>2.1351506982296117E-5</v>
      </c>
      <c r="F663" s="3">
        <f>D663/RIF!C$4</f>
        <v>6.4776294632602532E-4</v>
      </c>
    </row>
    <row r="664" spans="1:6" x14ac:dyDescent="0.3">
      <c r="A664" s="1" t="s">
        <v>678</v>
      </c>
      <c r="B664" s="1" t="s">
        <v>448</v>
      </c>
      <c r="C664" s="1" t="s">
        <v>582</v>
      </c>
      <c r="D664" s="1">
        <v>996</v>
      </c>
      <c r="E664" s="3">
        <f t="shared" si="10"/>
        <v>1.6758156780430995E-5</v>
      </c>
      <c r="F664" s="3">
        <f>D664/RIF!C$4</f>
        <v>5.0840968836936274E-4</v>
      </c>
    </row>
    <row r="665" spans="1:6" x14ac:dyDescent="0.3">
      <c r="A665" s="1" t="s">
        <v>679</v>
      </c>
      <c r="B665" s="1" t="s">
        <v>448</v>
      </c>
      <c r="C665" s="1" t="s">
        <v>582</v>
      </c>
      <c r="D665" s="1">
        <v>3474</v>
      </c>
      <c r="E665" s="3">
        <f t="shared" si="10"/>
        <v>5.8451643228129797E-5</v>
      </c>
      <c r="F665" s="3">
        <f>D665/RIF!C$4</f>
        <v>1.7733084913606084E-3</v>
      </c>
    </row>
    <row r="666" spans="1:6" x14ac:dyDescent="0.3">
      <c r="A666" s="1" t="s">
        <v>680</v>
      </c>
      <c r="B666" s="1" t="s">
        <v>448</v>
      </c>
      <c r="C666" s="1" t="s">
        <v>582</v>
      </c>
      <c r="D666" s="1">
        <v>9238</v>
      </c>
      <c r="E666" s="3">
        <f t="shared" si="10"/>
        <v>1.5543358668435899E-4</v>
      </c>
      <c r="F666" s="3">
        <f>D666/RIF!C$4</f>
        <v>4.7155509047752736E-3</v>
      </c>
    </row>
    <row r="667" spans="1:6" x14ac:dyDescent="0.3">
      <c r="A667" s="1" t="s">
        <v>681</v>
      </c>
      <c r="B667" s="1" t="s">
        <v>448</v>
      </c>
      <c r="C667" s="1" t="s">
        <v>582</v>
      </c>
      <c r="D667" s="1">
        <v>1661</v>
      </c>
      <c r="E667" s="3">
        <f t="shared" si="10"/>
        <v>2.7947086759333216E-5</v>
      </c>
      <c r="F667" s="3">
        <f>D667/RIF!C$4</f>
        <v>8.4785993210995125E-4</v>
      </c>
    </row>
    <row r="668" spans="1:6" x14ac:dyDescent="0.3">
      <c r="A668" s="1" t="s">
        <v>682</v>
      </c>
      <c r="B668" s="1" t="s">
        <v>448</v>
      </c>
      <c r="C668" s="1" t="s">
        <v>582</v>
      </c>
      <c r="D668" s="1">
        <v>9120</v>
      </c>
      <c r="E668" s="3">
        <f t="shared" si="10"/>
        <v>1.534481825678019E-4</v>
      </c>
      <c r="F668" s="3">
        <f>D668/RIF!C$4</f>
        <v>4.6553176284423571E-3</v>
      </c>
    </row>
    <row r="669" spans="1:6" x14ac:dyDescent="0.3">
      <c r="A669" s="1" t="s">
        <v>683</v>
      </c>
      <c r="B669" s="1" t="s">
        <v>448</v>
      </c>
      <c r="C669" s="1" t="s">
        <v>582</v>
      </c>
      <c r="D669" s="1">
        <v>1367</v>
      </c>
      <c r="E669" s="3">
        <f t="shared" si="10"/>
        <v>2.3000401926555392E-5</v>
      </c>
      <c r="F669" s="3">
        <f>D669/RIF!C$4</f>
        <v>6.9778719277200686E-4</v>
      </c>
    </row>
    <row r="670" spans="1:6" x14ac:dyDescent="0.3">
      <c r="A670" s="1" t="s">
        <v>684</v>
      </c>
      <c r="B670" s="1" t="s">
        <v>448</v>
      </c>
      <c r="C670" s="1" t="s">
        <v>582</v>
      </c>
      <c r="D670" s="1">
        <v>3119</v>
      </c>
      <c r="E670" s="3">
        <f t="shared" si="10"/>
        <v>5.2478605419843647E-5</v>
      </c>
      <c r="F670" s="3">
        <f>D670/RIF!C$4</f>
        <v>1.5920982108675124E-3</v>
      </c>
    </row>
    <row r="671" spans="1:6" x14ac:dyDescent="0.3">
      <c r="A671" s="1" t="s">
        <v>685</v>
      </c>
      <c r="B671" s="1" t="s">
        <v>448</v>
      </c>
      <c r="C671" s="1" t="s">
        <v>582</v>
      </c>
      <c r="D671" s="1">
        <v>9481</v>
      </c>
      <c r="E671" s="3">
        <f t="shared" si="10"/>
        <v>1.5952217312777738E-4</v>
      </c>
      <c r="F671" s="3">
        <f>D671/RIF!C$4</f>
        <v>4.8395906179015341E-3</v>
      </c>
    </row>
    <row r="672" spans="1:6" x14ac:dyDescent="0.3">
      <c r="A672" s="1" t="s">
        <v>686</v>
      </c>
      <c r="B672" s="1" t="s">
        <v>448</v>
      </c>
      <c r="C672" s="1" t="s">
        <v>582</v>
      </c>
      <c r="D672" s="1">
        <v>1867</v>
      </c>
      <c r="E672" s="3">
        <f t="shared" si="10"/>
        <v>3.1413131234000669E-5</v>
      </c>
      <c r="F672" s="3">
        <f>D672/RIF!C$4</f>
        <v>9.5301293994538166E-4</v>
      </c>
    </row>
    <row r="673" spans="1:6" x14ac:dyDescent="0.3">
      <c r="A673" s="1" t="s">
        <v>687</v>
      </c>
      <c r="B673" s="1" t="s">
        <v>448</v>
      </c>
      <c r="C673" s="1" t="s">
        <v>582</v>
      </c>
      <c r="D673" s="1">
        <v>2900</v>
      </c>
      <c r="E673" s="3">
        <f t="shared" si="10"/>
        <v>4.8793829983182617E-5</v>
      </c>
      <c r="F673" s="3">
        <f>D673/RIF!C$4</f>
        <v>1.4803093336055741E-3</v>
      </c>
    </row>
    <row r="674" spans="1:6" x14ac:dyDescent="0.3">
      <c r="A674" s="1" t="s">
        <v>688</v>
      </c>
      <c r="B674" s="1" t="s">
        <v>448</v>
      </c>
      <c r="C674" s="1" t="s">
        <v>582</v>
      </c>
      <c r="D674" s="1">
        <v>2386</v>
      </c>
      <c r="E674" s="3">
        <f t="shared" si="10"/>
        <v>4.0145544255128869E-5</v>
      </c>
      <c r="F674" s="3">
        <f>D674/RIF!C$4</f>
        <v>1.2179372655113448E-3</v>
      </c>
    </row>
    <row r="675" spans="1:6" x14ac:dyDescent="0.3">
      <c r="A675" s="1" t="s">
        <v>689</v>
      </c>
      <c r="B675" s="1" t="s">
        <v>448</v>
      </c>
      <c r="C675" s="1" t="s">
        <v>582</v>
      </c>
      <c r="D675" s="1">
        <v>1338</v>
      </c>
      <c r="E675" s="3">
        <f t="shared" si="10"/>
        <v>2.2512463626723568E-5</v>
      </c>
      <c r="F675" s="3">
        <f>D675/RIF!C$4</f>
        <v>6.829840994359511E-4</v>
      </c>
    </row>
    <row r="676" spans="1:6" x14ac:dyDescent="0.3">
      <c r="A676" s="1" t="s">
        <v>690</v>
      </c>
      <c r="B676" s="1" t="s">
        <v>448</v>
      </c>
      <c r="C676" s="1" t="s">
        <v>582</v>
      </c>
      <c r="D676" s="1">
        <v>1231</v>
      </c>
      <c r="E676" s="3">
        <f t="shared" si="10"/>
        <v>2.0712139554930276E-5</v>
      </c>
      <c r="F676" s="3">
        <f>D676/RIF!C$4</f>
        <v>6.2836578954084891E-4</v>
      </c>
    </row>
    <row r="677" spans="1:6" x14ac:dyDescent="0.3">
      <c r="A677" s="1" t="s">
        <v>691</v>
      </c>
      <c r="B677" s="1" t="s">
        <v>448</v>
      </c>
      <c r="C677" s="1" t="s">
        <v>582</v>
      </c>
      <c r="D677" s="1">
        <v>1823</v>
      </c>
      <c r="E677" s="3">
        <f t="shared" si="10"/>
        <v>3.0672811054945488E-5</v>
      </c>
      <c r="F677" s="3">
        <f>D677/RIF!C$4</f>
        <v>9.3055307419412467E-4</v>
      </c>
    </row>
    <row r="678" spans="1:6" x14ac:dyDescent="0.3">
      <c r="A678" s="1" t="s">
        <v>692</v>
      </c>
      <c r="B678" s="1" t="s">
        <v>448</v>
      </c>
      <c r="C678" s="1" t="s">
        <v>582</v>
      </c>
      <c r="D678" s="1">
        <v>812</v>
      </c>
      <c r="E678" s="3">
        <f t="shared" si="10"/>
        <v>1.3662272395291133E-5</v>
      </c>
      <c r="F678" s="3">
        <f>D678/RIF!C$4</f>
        <v>4.1448661340956076E-4</v>
      </c>
    </row>
    <row r="679" spans="1:6" x14ac:dyDescent="0.3">
      <c r="A679" s="1" t="s">
        <v>693</v>
      </c>
      <c r="B679" s="1" t="s">
        <v>448</v>
      </c>
      <c r="C679" s="1" t="s">
        <v>582</v>
      </c>
      <c r="D679" s="1">
        <v>9568</v>
      </c>
      <c r="E679" s="3">
        <f t="shared" si="10"/>
        <v>1.6098598802727286E-4</v>
      </c>
      <c r="F679" s="3">
        <f>D679/RIF!C$4</f>
        <v>4.8839998979097014E-3</v>
      </c>
    </row>
    <row r="680" spans="1:6" x14ac:dyDescent="0.3">
      <c r="A680" s="1" t="s">
        <v>694</v>
      </c>
      <c r="B680" s="1" t="s">
        <v>448</v>
      </c>
      <c r="C680" s="1" t="s">
        <v>582</v>
      </c>
      <c r="D680" s="1">
        <v>839</v>
      </c>
      <c r="E680" s="3">
        <f t="shared" si="10"/>
        <v>1.4116559777893177E-5</v>
      </c>
      <c r="F680" s="3">
        <f>D680/RIF!C$4</f>
        <v>4.2826880375692298E-4</v>
      </c>
    </row>
    <row r="681" spans="1:6" x14ac:dyDescent="0.3">
      <c r="A681" s="1" t="s">
        <v>695</v>
      </c>
      <c r="B681" s="1" t="s">
        <v>448</v>
      </c>
      <c r="C681" s="1" t="s">
        <v>582</v>
      </c>
      <c r="D681" s="1">
        <v>21458</v>
      </c>
      <c r="E681" s="3">
        <f t="shared" si="10"/>
        <v>3.6104069095832156E-4</v>
      </c>
      <c r="F681" s="3">
        <f>D681/RIF!C$4</f>
        <v>1.0953268165692556E-2</v>
      </c>
    </row>
    <row r="682" spans="1:6" x14ac:dyDescent="0.3">
      <c r="A682" s="1" t="s">
        <v>696</v>
      </c>
      <c r="B682" s="1" t="s">
        <v>448</v>
      </c>
      <c r="C682" s="1" t="s">
        <v>582</v>
      </c>
      <c r="D682" s="1">
        <v>2912</v>
      </c>
      <c r="E682" s="3">
        <f t="shared" si="10"/>
        <v>4.8995735486561304E-5</v>
      </c>
      <c r="F682" s="3">
        <f>D682/RIF!C$4</f>
        <v>1.4864347515377351E-3</v>
      </c>
    </row>
    <row r="683" spans="1:6" x14ac:dyDescent="0.3">
      <c r="A683" s="1" t="s">
        <v>697</v>
      </c>
      <c r="B683" s="1" t="s">
        <v>448</v>
      </c>
      <c r="C683" s="1" t="s">
        <v>582</v>
      </c>
      <c r="D683" s="1">
        <v>1907</v>
      </c>
      <c r="E683" s="3">
        <f t="shared" si="10"/>
        <v>3.2086149578596292E-5</v>
      </c>
      <c r="F683" s="3">
        <f>D683/RIF!C$4</f>
        <v>9.7343099971925167E-4</v>
      </c>
    </row>
    <row r="684" spans="1:6" x14ac:dyDescent="0.3">
      <c r="A684" s="1" t="s">
        <v>698</v>
      </c>
      <c r="B684" s="1" t="s">
        <v>448</v>
      </c>
      <c r="C684" s="1" t="s">
        <v>582</v>
      </c>
      <c r="D684" s="1">
        <v>1463</v>
      </c>
      <c r="E684" s="3">
        <f t="shared" si="10"/>
        <v>2.4615645953584886E-5</v>
      </c>
      <c r="F684" s="3">
        <f>D684/RIF!C$4</f>
        <v>7.467905362292948E-4</v>
      </c>
    </row>
    <row r="685" spans="1:6" x14ac:dyDescent="0.3">
      <c r="A685" s="1" t="s">
        <v>699</v>
      </c>
      <c r="B685" s="1" t="s">
        <v>448</v>
      </c>
      <c r="C685" s="1" t="s">
        <v>582</v>
      </c>
      <c r="D685" s="1">
        <v>13754</v>
      </c>
      <c r="E685" s="3">
        <f t="shared" si="10"/>
        <v>2.3141735778920474E-4</v>
      </c>
      <c r="F685" s="3">
        <f>D685/RIF!C$4</f>
        <v>7.0207498532451956E-3</v>
      </c>
    </row>
    <row r="686" spans="1:6" x14ac:dyDescent="0.3">
      <c r="A686" s="1" t="s">
        <v>700</v>
      </c>
      <c r="B686" s="1" t="s">
        <v>448</v>
      </c>
      <c r="C686" s="1" t="s">
        <v>582</v>
      </c>
      <c r="D686" s="1">
        <v>1161</v>
      </c>
      <c r="E686" s="3">
        <f t="shared" si="10"/>
        <v>1.9534357451887937E-5</v>
      </c>
      <c r="F686" s="3">
        <f>D686/RIF!C$4</f>
        <v>5.9263418493657645E-4</v>
      </c>
    </row>
    <row r="687" spans="1:6" x14ac:dyDescent="0.3">
      <c r="A687" s="1" t="s">
        <v>701</v>
      </c>
      <c r="B687" s="1" t="s">
        <v>448</v>
      </c>
      <c r="C687" s="1" t="s">
        <v>582</v>
      </c>
      <c r="D687" s="1">
        <v>1910</v>
      </c>
      <c r="E687" s="3">
        <f t="shared" si="10"/>
        <v>3.2136625954440969E-5</v>
      </c>
      <c r="F687" s="3">
        <f>D687/RIF!C$4</f>
        <v>9.7496235420229196E-4</v>
      </c>
    </row>
    <row r="688" spans="1:6" x14ac:dyDescent="0.3">
      <c r="A688" s="1" t="s">
        <v>702</v>
      </c>
      <c r="B688" s="1" t="s">
        <v>448</v>
      </c>
      <c r="C688" s="1" t="s">
        <v>582</v>
      </c>
      <c r="D688" s="1">
        <v>2007</v>
      </c>
      <c r="E688" s="3">
        <f t="shared" si="10"/>
        <v>3.3768695440085347E-5</v>
      </c>
      <c r="F688" s="3">
        <f>D688/RIF!C$4</f>
        <v>1.0244761491539267E-3</v>
      </c>
    </row>
    <row r="689" spans="1:6" x14ac:dyDescent="0.3">
      <c r="A689" s="1" t="s">
        <v>703</v>
      </c>
      <c r="B689" s="1" t="s">
        <v>448</v>
      </c>
      <c r="C689" s="1" t="s">
        <v>582</v>
      </c>
      <c r="D689" s="1">
        <v>10335</v>
      </c>
      <c r="E689" s="3">
        <f t="shared" si="10"/>
        <v>1.738911147848939E-4</v>
      </c>
      <c r="F689" s="3">
        <f>D689/RIF!C$4</f>
        <v>5.2755161940736582E-3</v>
      </c>
    </row>
    <row r="690" spans="1:6" x14ac:dyDescent="0.3">
      <c r="A690" s="1" t="s">
        <v>704</v>
      </c>
      <c r="B690" s="1" t="s">
        <v>448</v>
      </c>
      <c r="C690" s="1" t="s">
        <v>582</v>
      </c>
      <c r="D690" s="1">
        <v>958</v>
      </c>
      <c r="E690" s="3">
        <f t="shared" si="10"/>
        <v>1.6118789353065154E-5</v>
      </c>
      <c r="F690" s="3">
        <f>D690/RIF!C$4</f>
        <v>4.8901253158418622E-4</v>
      </c>
    </row>
    <row r="691" spans="1:6" x14ac:dyDescent="0.3">
      <c r="A691" s="1" t="s">
        <v>705</v>
      </c>
      <c r="B691" s="1" t="s">
        <v>448</v>
      </c>
      <c r="C691" s="1" t="s">
        <v>582</v>
      </c>
      <c r="D691" s="1">
        <v>2968</v>
      </c>
      <c r="E691" s="3">
        <f t="shared" si="10"/>
        <v>4.9937961168995177E-5</v>
      </c>
      <c r="F691" s="3">
        <f>D691/RIF!C$4</f>
        <v>1.5150200352211532E-3</v>
      </c>
    </row>
    <row r="692" spans="1:6" x14ac:dyDescent="0.3">
      <c r="A692" s="1" t="s">
        <v>706</v>
      </c>
      <c r="B692" s="1" t="s">
        <v>448</v>
      </c>
      <c r="C692" s="1" t="s">
        <v>582</v>
      </c>
      <c r="D692" s="1">
        <v>2354</v>
      </c>
      <c r="E692" s="3">
        <f t="shared" si="10"/>
        <v>3.9607129579452375E-5</v>
      </c>
      <c r="F692" s="3">
        <f>D692/RIF!C$4</f>
        <v>1.2016028176922487E-3</v>
      </c>
    </row>
    <row r="693" spans="1:6" x14ac:dyDescent="0.3">
      <c r="A693" s="1" t="s">
        <v>707</v>
      </c>
      <c r="B693" s="1" t="s">
        <v>448</v>
      </c>
      <c r="C693" s="1" t="s">
        <v>582</v>
      </c>
      <c r="D693" s="1">
        <v>1479</v>
      </c>
      <c r="E693" s="3">
        <f t="shared" si="10"/>
        <v>2.4884853291423137E-5</v>
      </c>
      <c r="F693" s="3">
        <f>D693/RIF!C$4</f>
        <v>7.5495776013884282E-4</v>
      </c>
    </row>
    <row r="694" spans="1:6" x14ac:dyDescent="0.3">
      <c r="A694" s="1" t="s">
        <v>708</v>
      </c>
      <c r="B694" s="1" t="s">
        <v>448</v>
      </c>
      <c r="C694" s="1" t="s">
        <v>582</v>
      </c>
      <c r="D694" s="1">
        <v>1293</v>
      </c>
      <c r="E694" s="3">
        <f t="shared" si="10"/>
        <v>2.1755317989053492E-5</v>
      </c>
      <c r="F694" s="3">
        <f>D694/RIF!C$4</f>
        <v>6.6001378219034742E-4</v>
      </c>
    </row>
    <row r="695" spans="1:6" x14ac:dyDescent="0.3">
      <c r="A695" s="1" t="s">
        <v>709</v>
      </c>
      <c r="B695" s="1" t="s">
        <v>448</v>
      </c>
      <c r="C695" s="1" t="s">
        <v>582</v>
      </c>
      <c r="D695" s="1">
        <v>1283</v>
      </c>
      <c r="E695" s="3">
        <f t="shared" si="10"/>
        <v>2.1587063402904585E-5</v>
      </c>
      <c r="F695" s="3">
        <f>D695/RIF!C$4</f>
        <v>6.5490926724687986E-4</v>
      </c>
    </row>
    <row r="696" spans="1:6" x14ac:dyDescent="0.3">
      <c r="A696" s="1" t="s">
        <v>710</v>
      </c>
      <c r="B696" s="1" t="s">
        <v>448</v>
      </c>
      <c r="C696" s="1" t="s">
        <v>582</v>
      </c>
      <c r="D696" s="1">
        <v>2184</v>
      </c>
      <c r="E696" s="3">
        <f t="shared" si="10"/>
        <v>3.6746801614920978E-5</v>
      </c>
      <c r="F696" s="3">
        <f>D696/RIF!C$4</f>
        <v>1.1148260636533013E-3</v>
      </c>
    </row>
    <row r="697" spans="1:6" x14ac:dyDescent="0.3">
      <c r="A697" s="1" t="s">
        <v>711</v>
      </c>
      <c r="B697" s="1" t="s">
        <v>448</v>
      </c>
      <c r="C697" s="1" t="s">
        <v>582</v>
      </c>
      <c r="D697" s="1">
        <v>3078</v>
      </c>
      <c r="E697" s="3">
        <f t="shared" si="10"/>
        <v>5.1788761616633136E-5</v>
      </c>
      <c r="F697" s="3">
        <f>D697/RIF!C$4</f>
        <v>1.5711696995992957E-3</v>
      </c>
    </row>
    <row r="698" spans="1:6" x14ac:dyDescent="0.3">
      <c r="A698" s="1" t="s">
        <v>712</v>
      </c>
      <c r="B698" s="1" t="s">
        <v>448</v>
      </c>
      <c r="C698" s="1" t="s">
        <v>582</v>
      </c>
      <c r="D698" s="1">
        <v>3479</v>
      </c>
      <c r="E698" s="3">
        <f t="shared" si="10"/>
        <v>5.8535770521204249E-5</v>
      </c>
      <c r="F698" s="3">
        <f>D698/RIF!C$4</f>
        <v>1.7758607488323423E-3</v>
      </c>
    </row>
    <row r="699" spans="1:6" x14ac:dyDescent="0.3">
      <c r="A699" s="1" t="s">
        <v>713</v>
      </c>
      <c r="B699" s="1" t="s">
        <v>448</v>
      </c>
      <c r="C699" s="1" t="s">
        <v>582</v>
      </c>
      <c r="D699" s="1">
        <v>1097</v>
      </c>
      <c r="E699" s="3">
        <f t="shared" si="10"/>
        <v>1.8457528100534941E-5</v>
      </c>
      <c r="F699" s="3">
        <f>D699/RIF!C$4</f>
        <v>5.5996528929838445E-4</v>
      </c>
    </row>
    <row r="700" spans="1:6" x14ac:dyDescent="0.3">
      <c r="A700" s="1" t="s">
        <v>714</v>
      </c>
      <c r="B700" s="1" t="s">
        <v>448</v>
      </c>
      <c r="C700" s="1" t="s">
        <v>582</v>
      </c>
      <c r="D700" s="1">
        <v>4440</v>
      </c>
      <c r="E700" s="3">
        <f t="shared" si="10"/>
        <v>7.4705036250114073E-5</v>
      </c>
      <c r="F700" s="3">
        <f>D700/RIF!C$4</f>
        <v>2.2664046348995688E-3</v>
      </c>
    </row>
    <row r="701" spans="1:6" x14ac:dyDescent="0.3">
      <c r="A701" s="1" t="s">
        <v>715</v>
      </c>
      <c r="B701" s="1" t="s">
        <v>448</v>
      </c>
      <c r="C701" s="1" t="s">
        <v>582</v>
      </c>
      <c r="D701" s="1">
        <v>943</v>
      </c>
      <c r="E701" s="3">
        <f t="shared" si="10"/>
        <v>1.5866407473841795E-5</v>
      </c>
      <c r="F701" s="3">
        <f>D701/RIF!C$4</f>
        <v>4.8135575916898499E-4</v>
      </c>
    </row>
    <row r="702" spans="1:6" x14ac:dyDescent="0.3">
      <c r="A702" s="1" t="s">
        <v>716</v>
      </c>
      <c r="B702" s="1" t="s">
        <v>448</v>
      </c>
      <c r="C702" s="1" t="s">
        <v>582</v>
      </c>
      <c r="D702" s="1">
        <v>1405</v>
      </c>
      <c r="E702" s="3">
        <f t="shared" si="10"/>
        <v>2.3639769353921233E-5</v>
      </c>
      <c r="F702" s="3">
        <f>D702/RIF!C$4</f>
        <v>7.1718434955718338E-4</v>
      </c>
    </row>
    <row r="703" spans="1:6" x14ac:dyDescent="0.3">
      <c r="A703" s="1" t="s">
        <v>717</v>
      </c>
      <c r="B703" s="1" t="s">
        <v>448</v>
      </c>
      <c r="C703" s="1" t="s">
        <v>582</v>
      </c>
      <c r="D703" s="1">
        <v>5055</v>
      </c>
      <c r="E703" s="3">
        <f t="shared" si="10"/>
        <v>8.5052693298271763E-5</v>
      </c>
      <c r="F703" s="3">
        <f>D703/RIF!C$4</f>
        <v>2.5803323039228199E-3</v>
      </c>
    </row>
    <row r="704" spans="1:6" x14ac:dyDescent="0.3">
      <c r="A704" s="1" t="s">
        <v>718</v>
      </c>
      <c r="B704" s="1" t="s">
        <v>448</v>
      </c>
      <c r="C704" s="1" t="s">
        <v>582</v>
      </c>
      <c r="D704" s="1">
        <v>986</v>
      </c>
      <c r="E704" s="3">
        <f t="shared" si="10"/>
        <v>1.6589902194282091E-5</v>
      </c>
      <c r="F704" s="3">
        <f>D704/RIF!C$4</f>
        <v>5.0330517342589518E-4</v>
      </c>
    </row>
    <row r="705" spans="1:6" x14ac:dyDescent="0.3">
      <c r="A705" s="1" t="s">
        <v>719</v>
      </c>
      <c r="B705" s="1" t="s">
        <v>448</v>
      </c>
      <c r="C705" s="1" t="s">
        <v>582</v>
      </c>
      <c r="D705" s="1">
        <v>2027</v>
      </c>
      <c r="E705" s="3">
        <f t="shared" si="10"/>
        <v>3.4105204612383162E-5</v>
      </c>
      <c r="F705" s="3">
        <f>D705/RIF!C$4</f>
        <v>1.0346851790408616E-3</v>
      </c>
    </row>
    <row r="706" spans="1:6" x14ac:dyDescent="0.3">
      <c r="A706" s="1" t="s">
        <v>720</v>
      </c>
      <c r="B706" s="1" t="s">
        <v>448</v>
      </c>
      <c r="C706" s="1" t="s">
        <v>514</v>
      </c>
      <c r="D706" s="1">
        <v>3125</v>
      </c>
      <c r="E706" s="3">
        <f t="shared" ref="E706:E769" si="11">(D706/$D$7916)</f>
        <v>5.2579558171532993E-5</v>
      </c>
      <c r="F706" s="3">
        <f>D706/RIF!C$4</f>
        <v>1.5951609198335927E-3</v>
      </c>
    </row>
    <row r="707" spans="1:6" x14ac:dyDescent="0.3">
      <c r="A707" s="1" t="s">
        <v>721</v>
      </c>
      <c r="B707" s="1" t="s">
        <v>448</v>
      </c>
      <c r="C707" s="1" t="s">
        <v>582</v>
      </c>
      <c r="D707" s="1">
        <v>4058</v>
      </c>
      <c r="E707" s="3">
        <f t="shared" si="11"/>
        <v>6.8277711059225887E-5</v>
      </c>
      <c r="F707" s="3">
        <f>D707/RIF!C$4</f>
        <v>2.0714121640591104E-3</v>
      </c>
    </row>
    <row r="708" spans="1:6" x14ac:dyDescent="0.3">
      <c r="A708" s="1" t="s">
        <v>722</v>
      </c>
      <c r="B708" s="1" t="s">
        <v>448</v>
      </c>
      <c r="C708" s="1" t="s">
        <v>582</v>
      </c>
      <c r="D708" s="1">
        <v>3949</v>
      </c>
      <c r="E708" s="3">
        <f t="shared" si="11"/>
        <v>6.644373607020281E-5</v>
      </c>
      <c r="F708" s="3">
        <f>D708/RIF!C$4</f>
        <v>2.0157729511753146E-3</v>
      </c>
    </row>
    <row r="709" spans="1:6" x14ac:dyDescent="0.3">
      <c r="A709" s="1" t="s">
        <v>723</v>
      </c>
      <c r="B709" s="1" t="s">
        <v>448</v>
      </c>
      <c r="C709" s="1" t="s">
        <v>582</v>
      </c>
      <c r="D709" s="1">
        <v>2256</v>
      </c>
      <c r="E709" s="3">
        <f t="shared" si="11"/>
        <v>3.7958234635193095E-5</v>
      </c>
      <c r="F709" s="3">
        <f>D709/RIF!C$4</f>
        <v>1.1515785712462674E-3</v>
      </c>
    </row>
    <row r="710" spans="1:6" x14ac:dyDescent="0.3">
      <c r="A710" s="1" t="s">
        <v>724</v>
      </c>
      <c r="B710" s="1" t="s">
        <v>448</v>
      </c>
      <c r="C710" s="1" t="s">
        <v>582</v>
      </c>
      <c r="D710" s="1">
        <v>879</v>
      </c>
      <c r="E710" s="3">
        <f t="shared" si="11"/>
        <v>1.4789578122488801E-5</v>
      </c>
      <c r="F710" s="3">
        <f>D710/RIF!C$4</f>
        <v>4.4868686353079299E-4</v>
      </c>
    </row>
    <row r="711" spans="1:6" x14ac:dyDescent="0.3">
      <c r="A711" s="1" t="s">
        <v>725</v>
      </c>
      <c r="B711" s="1" t="s">
        <v>448</v>
      </c>
      <c r="C711" s="1" t="s">
        <v>582</v>
      </c>
      <c r="D711" s="1">
        <v>2517</v>
      </c>
      <c r="E711" s="3">
        <f t="shared" si="11"/>
        <v>4.2349679333679537E-5</v>
      </c>
      <c r="F711" s="3">
        <f>D711/RIF!C$4</f>
        <v>1.2848064112707691E-3</v>
      </c>
    </row>
    <row r="712" spans="1:6" x14ac:dyDescent="0.3">
      <c r="A712" s="1" t="s">
        <v>726</v>
      </c>
      <c r="B712" s="1" t="s">
        <v>448</v>
      </c>
      <c r="C712" s="1" t="s">
        <v>582</v>
      </c>
      <c r="D712" s="1">
        <v>18168</v>
      </c>
      <c r="E712" s="3">
        <f t="shared" si="11"/>
        <v>3.0568493211533167E-4</v>
      </c>
      <c r="F712" s="3">
        <f>D712/RIF!C$4</f>
        <v>9.2738827492917491E-3</v>
      </c>
    </row>
    <row r="713" spans="1:6" x14ac:dyDescent="0.3">
      <c r="A713" s="1" t="s">
        <v>727</v>
      </c>
      <c r="B713" s="1" t="s">
        <v>448</v>
      </c>
      <c r="C713" s="1" t="s">
        <v>582</v>
      </c>
      <c r="D713" s="1">
        <v>1988</v>
      </c>
      <c r="E713" s="3">
        <f t="shared" si="11"/>
        <v>3.3449011726402426E-5</v>
      </c>
      <c r="F713" s="3">
        <f>D713/RIF!C$4</f>
        <v>1.0147775707613385E-3</v>
      </c>
    </row>
    <row r="714" spans="1:6" x14ac:dyDescent="0.3">
      <c r="A714" s="1" t="s">
        <v>728</v>
      </c>
      <c r="B714" s="1" t="s">
        <v>448</v>
      </c>
      <c r="C714" s="1" t="s">
        <v>582</v>
      </c>
      <c r="D714" s="1">
        <v>1274</v>
      </c>
      <c r="E714" s="3">
        <f t="shared" si="11"/>
        <v>2.1435634275370572E-5</v>
      </c>
      <c r="F714" s="3">
        <f>D714/RIF!C$4</f>
        <v>6.503152037977591E-4</v>
      </c>
    </row>
    <row r="715" spans="1:6" x14ac:dyDescent="0.3">
      <c r="A715" s="1" t="s">
        <v>729</v>
      </c>
      <c r="B715" s="1" t="s">
        <v>448</v>
      </c>
      <c r="C715" s="1" t="s">
        <v>582</v>
      </c>
      <c r="D715" s="1">
        <v>4615</v>
      </c>
      <c r="E715" s="3">
        <f t="shared" si="11"/>
        <v>7.7649491507719929E-5</v>
      </c>
      <c r="F715" s="3">
        <f>D715/RIF!C$4</f>
        <v>2.35573364641025E-3</v>
      </c>
    </row>
    <row r="716" spans="1:6" x14ac:dyDescent="0.3">
      <c r="A716" s="1" t="s">
        <v>730</v>
      </c>
      <c r="B716" s="1" t="s">
        <v>448</v>
      </c>
      <c r="C716" s="1" t="s">
        <v>582</v>
      </c>
      <c r="D716" s="1">
        <v>10381</v>
      </c>
      <c r="E716" s="3">
        <f t="shared" si="11"/>
        <v>1.7466508588117889E-4</v>
      </c>
      <c r="F716" s="3">
        <f>D716/RIF!C$4</f>
        <v>5.2989969628136086E-3</v>
      </c>
    </row>
    <row r="717" spans="1:6" x14ac:dyDescent="0.3">
      <c r="A717" s="1" t="s">
        <v>731</v>
      </c>
      <c r="B717" s="1" t="s">
        <v>448</v>
      </c>
      <c r="C717" s="1" t="s">
        <v>582</v>
      </c>
      <c r="D717" s="1">
        <v>1134</v>
      </c>
      <c r="E717" s="3">
        <f t="shared" si="11"/>
        <v>1.9080070069285894E-5</v>
      </c>
      <c r="F717" s="3">
        <f>D717/RIF!C$4</f>
        <v>5.7885199458921417E-4</v>
      </c>
    </row>
    <row r="718" spans="1:6" x14ac:dyDescent="0.3">
      <c r="A718" s="1" t="s">
        <v>732</v>
      </c>
      <c r="B718" s="1" t="s">
        <v>448</v>
      </c>
      <c r="C718" s="1" t="s">
        <v>582</v>
      </c>
      <c r="D718" s="1">
        <v>422</v>
      </c>
      <c r="E718" s="3">
        <f t="shared" si="11"/>
        <v>7.1003435354838156E-6</v>
      </c>
      <c r="F718" s="3">
        <f>D718/RIF!C$4</f>
        <v>2.1541053061432838E-4</v>
      </c>
    </row>
    <row r="719" spans="1:6" x14ac:dyDescent="0.3">
      <c r="A719" s="1" t="s">
        <v>733</v>
      </c>
      <c r="B719" s="1" t="s">
        <v>448</v>
      </c>
      <c r="C719" s="1" t="s">
        <v>582</v>
      </c>
      <c r="D719" s="1">
        <v>74848</v>
      </c>
      <c r="E719" s="3">
        <f t="shared" si="11"/>
        <v>1.2593519264073284E-3</v>
      </c>
      <c r="F719" s="3">
        <f>D719/RIF!C$4</f>
        <v>3.820627344886552E-2</v>
      </c>
    </row>
    <row r="720" spans="1:6" x14ac:dyDescent="0.3">
      <c r="A720" s="1" t="s">
        <v>734</v>
      </c>
      <c r="B720" s="1" t="s">
        <v>448</v>
      </c>
      <c r="C720" s="1" t="s">
        <v>582</v>
      </c>
      <c r="D720" s="1">
        <v>2689</v>
      </c>
      <c r="E720" s="3">
        <f t="shared" si="11"/>
        <v>4.5243658215440709E-5</v>
      </c>
      <c r="F720" s="3">
        <f>D720/RIF!C$4</f>
        <v>1.37260406829841E-3</v>
      </c>
    </row>
    <row r="721" spans="1:6" x14ac:dyDescent="0.3">
      <c r="A721" s="1" t="s">
        <v>735</v>
      </c>
      <c r="B721" s="1" t="s">
        <v>448</v>
      </c>
      <c r="C721" s="1" t="s">
        <v>582</v>
      </c>
      <c r="D721" s="1">
        <v>1739</v>
      </c>
      <c r="E721" s="3">
        <f t="shared" si="11"/>
        <v>2.9259472531294681E-5</v>
      </c>
      <c r="F721" s="3">
        <f>D721/RIF!C$4</f>
        <v>8.8767514866899778E-4</v>
      </c>
    </row>
    <row r="722" spans="1:6" x14ac:dyDescent="0.3">
      <c r="A722" s="1" t="s">
        <v>736</v>
      </c>
      <c r="B722" s="1" t="s">
        <v>448</v>
      </c>
      <c r="C722" s="1" t="s">
        <v>582</v>
      </c>
      <c r="D722" s="1">
        <v>2310</v>
      </c>
      <c r="E722" s="3">
        <f t="shared" si="11"/>
        <v>3.8866809400397187E-5</v>
      </c>
      <c r="F722" s="3">
        <f>D722/RIF!C$4</f>
        <v>1.1791429519409917E-3</v>
      </c>
    </row>
    <row r="723" spans="1:6" x14ac:dyDescent="0.3">
      <c r="A723" s="1" t="s">
        <v>737</v>
      </c>
      <c r="B723" s="1" t="s">
        <v>448</v>
      </c>
      <c r="C723" s="1" t="s">
        <v>582</v>
      </c>
      <c r="D723" s="1">
        <v>1895</v>
      </c>
      <c r="E723" s="3">
        <f t="shared" si="11"/>
        <v>3.1884244075217606E-5</v>
      </c>
      <c r="F723" s="3">
        <f>D723/RIF!C$4</f>
        <v>9.6730558178709073E-4</v>
      </c>
    </row>
    <row r="724" spans="1:6" x14ac:dyDescent="0.3">
      <c r="A724" s="1" t="s">
        <v>738</v>
      </c>
      <c r="B724" s="1" t="s">
        <v>448</v>
      </c>
      <c r="C724" s="1" t="s">
        <v>582</v>
      </c>
      <c r="D724" s="1">
        <v>8072</v>
      </c>
      <c r="E724" s="3">
        <f t="shared" si="11"/>
        <v>1.3581510193939658E-4</v>
      </c>
      <c r="F724" s="3">
        <f>D724/RIF!C$4</f>
        <v>4.1203644623669638E-3</v>
      </c>
    </row>
    <row r="725" spans="1:6" x14ac:dyDescent="0.3">
      <c r="A725" s="1" t="s">
        <v>739</v>
      </c>
      <c r="B725" s="1" t="s">
        <v>448</v>
      </c>
      <c r="C725" s="1" t="s">
        <v>582</v>
      </c>
      <c r="D725" s="1">
        <v>3264</v>
      </c>
      <c r="E725" s="3">
        <f t="shared" si="11"/>
        <v>5.4918296919002784E-5</v>
      </c>
      <c r="F725" s="3">
        <f>D725/RIF!C$4</f>
        <v>1.666113677547791E-3</v>
      </c>
    </row>
    <row r="726" spans="1:6" x14ac:dyDescent="0.3">
      <c r="A726" s="1" t="s">
        <v>740</v>
      </c>
      <c r="B726" s="1" t="s">
        <v>448</v>
      </c>
      <c r="C726" s="1" t="s">
        <v>582</v>
      </c>
      <c r="D726" s="1">
        <v>3025</v>
      </c>
      <c r="E726" s="3">
        <f t="shared" si="11"/>
        <v>5.0897012310043939E-5</v>
      </c>
      <c r="F726" s="3">
        <f>D726/RIF!C$4</f>
        <v>1.5441157703989178E-3</v>
      </c>
    </row>
    <row r="727" spans="1:6" x14ac:dyDescent="0.3">
      <c r="A727" s="1" t="s">
        <v>741</v>
      </c>
      <c r="B727" s="1" t="s">
        <v>448</v>
      </c>
      <c r="C727" s="1" t="s">
        <v>582</v>
      </c>
      <c r="D727" s="1">
        <v>2239</v>
      </c>
      <c r="E727" s="3">
        <f t="shared" si="11"/>
        <v>3.7672201838739957E-5</v>
      </c>
      <c r="F727" s="3">
        <f>D727/RIF!C$4</f>
        <v>1.1429008958423726E-3</v>
      </c>
    </row>
    <row r="728" spans="1:6" x14ac:dyDescent="0.3">
      <c r="A728" s="1" t="s">
        <v>742</v>
      </c>
      <c r="B728" s="1" t="s">
        <v>448</v>
      </c>
      <c r="C728" s="1" t="s">
        <v>582</v>
      </c>
      <c r="D728" s="1">
        <v>1019</v>
      </c>
      <c r="E728" s="3">
        <f t="shared" si="11"/>
        <v>1.714514232857348E-5</v>
      </c>
      <c r="F728" s="3">
        <f>D728/RIF!C$4</f>
        <v>5.2015007273933792E-4</v>
      </c>
    </row>
    <row r="729" spans="1:6" x14ac:dyDescent="0.3">
      <c r="A729" s="1" t="s">
        <v>743</v>
      </c>
      <c r="B729" s="1" t="s">
        <v>448</v>
      </c>
      <c r="C729" s="1" t="s">
        <v>582</v>
      </c>
      <c r="D729" s="1">
        <v>4999</v>
      </c>
      <c r="E729" s="3">
        <f t="shared" si="11"/>
        <v>8.4110467615837903E-5</v>
      </c>
      <c r="F729" s="3">
        <f>D729/RIF!C$4</f>
        <v>2.5517470202394018E-3</v>
      </c>
    </row>
    <row r="730" spans="1:6" x14ac:dyDescent="0.3">
      <c r="A730" s="1" t="s">
        <v>744</v>
      </c>
      <c r="B730" s="1" t="s">
        <v>448</v>
      </c>
      <c r="C730" s="1" t="s">
        <v>582</v>
      </c>
      <c r="D730" s="1">
        <v>1751</v>
      </c>
      <c r="E730" s="3">
        <f t="shared" si="11"/>
        <v>2.9461378034673367E-5</v>
      </c>
      <c r="F730" s="3">
        <f>D730/RIF!C$4</f>
        <v>8.9380056660115872E-4</v>
      </c>
    </row>
    <row r="731" spans="1:6" x14ac:dyDescent="0.3">
      <c r="A731" s="1" t="s">
        <v>745</v>
      </c>
      <c r="B731" s="1" t="s">
        <v>448</v>
      </c>
      <c r="C731" s="1" t="s">
        <v>582</v>
      </c>
      <c r="D731" s="1">
        <v>2158</v>
      </c>
      <c r="E731" s="3">
        <f t="shared" si="11"/>
        <v>3.6309339690933823E-5</v>
      </c>
      <c r="F731" s="3">
        <f>D731/RIF!C$4</f>
        <v>1.1015543248002859E-3</v>
      </c>
    </row>
    <row r="732" spans="1:6" x14ac:dyDescent="0.3">
      <c r="A732" s="1" t="s">
        <v>746</v>
      </c>
      <c r="B732" s="1" t="s">
        <v>448</v>
      </c>
      <c r="C732" s="1" t="s">
        <v>582</v>
      </c>
      <c r="D732" s="1">
        <v>1184</v>
      </c>
      <c r="E732" s="3">
        <f t="shared" si="11"/>
        <v>1.9921343000030421E-5</v>
      </c>
      <c r="F732" s="3">
        <f>D732/RIF!C$4</f>
        <v>6.0437456930655163E-4</v>
      </c>
    </row>
    <row r="733" spans="1:6" x14ac:dyDescent="0.3">
      <c r="A733" s="1" t="s">
        <v>747</v>
      </c>
      <c r="B733" s="1" t="s">
        <v>448</v>
      </c>
      <c r="C733" s="1" t="s">
        <v>582</v>
      </c>
      <c r="D733" s="1">
        <v>8734</v>
      </c>
      <c r="E733" s="3">
        <f t="shared" si="11"/>
        <v>1.4695355554245412E-4</v>
      </c>
      <c r="F733" s="3">
        <f>D733/RIF!C$4</f>
        <v>4.458283351624512E-3</v>
      </c>
    </row>
    <row r="734" spans="1:6" x14ac:dyDescent="0.3">
      <c r="A734" s="1" t="s">
        <v>748</v>
      </c>
      <c r="B734" s="1" t="s">
        <v>448</v>
      </c>
      <c r="C734" s="1" t="s">
        <v>582</v>
      </c>
      <c r="D734" s="1">
        <v>2139</v>
      </c>
      <c r="E734" s="3">
        <f t="shared" si="11"/>
        <v>3.5989655977250902E-5</v>
      </c>
      <c r="F734" s="3">
        <f>D734/RIF!C$4</f>
        <v>1.0918557464076977E-3</v>
      </c>
    </row>
    <row r="735" spans="1:6" x14ac:dyDescent="0.3">
      <c r="A735" s="1" t="s">
        <v>749</v>
      </c>
      <c r="B735" s="1" t="s">
        <v>448</v>
      </c>
      <c r="C735" s="1" t="s">
        <v>582</v>
      </c>
      <c r="D735" s="1">
        <v>4573</v>
      </c>
      <c r="E735" s="3">
        <f t="shared" si="11"/>
        <v>7.6942822245894523E-5</v>
      </c>
      <c r="F735" s="3">
        <f>D735/RIF!C$4</f>
        <v>2.3342946836476864E-3</v>
      </c>
    </row>
    <row r="736" spans="1:6" x14ac:dyDescent="0.3">
      <c r="A736" s="1" t="s">
        <v>750</v>
      </c>
      <c r="B736" s="1" t="s">
        <v>448</v>
      </c>
      <c r="C736" s="1" t="s">
        <v>582</v>
      </c>
      <c r="D736" s="1">
        <v>7282</v>
      </c>
      <c r="E736" s="3">
        <f t="shared" si="11"/>
        <v>1.2252298963363303E-4</v>
      </c>
      <c r="F736" s="3">
        <f>D736/RIF!C$4</f>
        <v>3.7171077818330314E-3</v>
      </c>
    </row>
    <row r="737" spans="1:6" x14ac:dyDescent="0.3">
      <c r="A737" s="1" t="s">
        <v>751</v>
      </c>
      <c r="B737" s="1" t="s">
        <v>448</v>
      </c>
      <c r="C737" s="1" t="s">
        <v>582</v>
      </c>
      <c r="D737" s="1">
        <v>5940</v>
      </c>
      <c r="E737" s="3">
        <f t="shared" si="11"/>
        <v>9.9943224172449919E-5</v>
      </c>
      <c r="F737" s="3">
        <f>D737/RIF!C$4</f>
        <v>3.0320818764196932E-3</v>
      </c>
    </row>
    <row r="738" spans="1:6" x14ac:dyDescent="0.3">
      <c r="A738" s="1" t="s">
        <v>752</v>
      </c>
      <c r="B738" s="1" t="s">
        <v>448</v>
      </c>
      <c r="C738" s="1" t="s">
        <v>582</v>
      </c>
      <c r="D738" s="1">
        <v>2748</v>
      </c>
      <c r="E738" s="3">
        <f t="shared" si="11"/>
        <v>4.6236360273719253E-5</v>
      </c>
      <c r="F738" s="3">
        <f>D738/RIF!C$4</f>
        <v>1.4027207064648683E-3</v>
      </c>
    </row>
    <row r="739" spans="1:6" x14ac:dyDescent="0.3">
      <c r="A739" s="1" t="s">
        <v>753</v>
      </c>
      <c r="B739" s="1" t="s">
        <v>448</v>
      </c>
      <c r="C739" s="1" t="s">
        <v>582</v>
      </c>
      <c r="D739" s="1">
        <v>4897</v>
      </c>
      <c r="E739" s="3">
        <f t="shared" si="11"/>
        <v>8.239427083711906E-5</v>
      </c>
      <c r="F739" s="3">
        <f>D739/RIF!C$4</f>
        <v>2.4996809678160333E-3</v>
      </c>
    </row>
    <row r="740" spans="1:6" x14ac:dyDescent="0.3">
      <c r="A740" s="1" t="s">
        <v>754</v>
      </c>
      <c r="B740" s="1" t="s">
        <v>448</v>
      </c>
      <c r="C740" s="1" t="s">
        <v>582</v>
      </c>
      <c r="D740" s="1">
        <v>3649</v>
      </c>
      <c r="E740" s="3">
        <f t="shared" si="11"/>
        <v>6.1396098485735646E-5</v>
      </c>
      <c r="F740" s="3">
        <f>D740/RIF!C$4</f>
        <v>1.8626375028712896E-3</v>
      </c>
    </row>
    <row r="741" spans="1:6" x14ac:dyDescent="0.3">
      <c r="A741" s="1" t="s">
        <v>755</v>
      </c>
      <c r="B741" s="1" t="s">
        <v>448</v>
      </c>
      <c r="C741" s="1" t="s">
        <v>582</v>
      </c>
      <c r="D741" s="1">
        <v>534</v>
      </c>
      <c r="E741" s="3">
        <f t="shared" si="11"/>
        <v>8.9847949003515581E-6</v>
      </c>
      <c r="F741" s="3">
        <f>D741/RIF!C$4</f>
        <v>2.7258109798116434E-4</v>
      </c>
    </row>
    <row r="742" spans="1:6" x14ac:dyDescent="0.3">
      <c r="A742" s="1" t="s">
        <v>756</v>
      </c>
      <c r="B742" s="1" t="s">
        <v>448</v>
      </c>
      <c r="C742" s="1" t="s">
        <v>582</v>
      </c>
      <c r="D742" s="1">
        <v>3465</v>
      </c>
      <c r="E742" s="3">
        <f t="shared" si="11"/>
        <v>5.830021410059578E-5</v>
      </c>
      <c r="F742" s="3">
        <f>D742/RIF!C$4</f>
        <v>1.7687144279114877E-3</v>
      </c>
    </row>
    <row r="743" spans="1:6" x14ac:dyDescent="0.3">
      <c r="A743" s="1" t="s">
        <v>757</v>
      </c>
      <c r="B743" s="1" t="s">
        <v>448</v>
      </c>
      <c r="C743" s="1" t="s">
        <v>582</v>
      </c>
      <c r="D743" s="1">
        <v>1207</v>
      </c>
      <c r="E743" s="3">
        <f t="shared" si="11"/>
        <v>2.0308328548172903E-5</v>
      </c>
      <c r="F743" s="3">
        <f>D743/RIF!C$4</f>
        <v>6.1611495367652693E-4</v>
      </c>
    </row>
    <row r="744" spans="1:6" x14ac:dyDescent="0.3">
      <c r="A744" s="1" t="s">
        <v>758</v>
      </c>
      <c r="B744" s="1" t="s">
        <v>448</v>
      </c>
      <c r="C744" s="1" t="s">
        <v>582</v>
      </c>
      <c r="D744" s="1">
        <v>830</v>
      </c>
      <c r="E744" s="3">
        <f t="shared" si="11"/>
        <v>1.3965130650359163E-5</v>
      </c>
      <c r="F744" s="3">
        <f>D744/RIF!C$4</f>
        <v>4.2367474030780223E-4</v>
      </c>
    </row>
    <row r="745" spans="1:6" x14ac:dyDescent="0.3">
      <c r="A745" s="1" t="s">
        <v>759</v>
      </c>
      <c r="B745" s="1" t="s">
        <v>448</v>
      </c>
      <c r="C745" s="1" t="s">
        <v>582</v>
      </c>
      <c r="D745" s="1">
        <v>1414</v>
      </c>
      <c r="E745" s="3">
        <f t="shared" si="11"/>
        <v>2.379119848145525E-5</v>
      </c>
      <c r="F745" s="3">
        <f>D745/RIF!C$4</f>
        <v>7.2177841300630403E-4</v>
      </c>
    </row>
    <row r="746" spans="1:6" x14ac:dyDescent="0.3">
      <c r="A746" s="1" t="s">
        <v>760</v>
      </c>
      <c r="B746" s="1" t="s">
        <v>448</v>
      </c>
      <c r="C746" s="1" t="s">
        <v>582</v>
      </c>
      <c r="D746" s="1">
        <v>1377</v>
      </c>
      <c r="E746" s="3">
        <f t="shared" si="11"/>
        <v>2.3168656512704296E-5</v>
      </c>
      <c r="F746" s="3">
        <f>D746/RIF!C$4</f>
        <v>7.0289170771547431E-4</v>
      </c>
    </row>
    <row r="747" spans="1:6" x14ac:dyDescent="0.3">
      <c r="A747" s="1" t="s">
        <v>761</v>
      </c>
      <c r="B747" s="1" t="s">
        <v>448</v>
      </c>
      <c r="C747" s="1" t="s">
        <v>582</v>
      </c>
      <c r="D747" s="1">
        <v>1173</v>
      </c>
      <c r="E747" s="3">
        <f t="shared" si="11"/>
        <v>1.9736262955266623E-5</v>
      </c>
      <c r="F747" s="3">
        <f>D747/RIF!C$4</f>
        <v>5.9875960286873739E-4</v>
      </c>
    </row>
    <row r="748" spans="1:6" x14ac:dyDescent="0.3">
      <c r="A748" s="1" t="s">
        <v>762</v>
      </c>
      <c r="B748" s="1" t="s">
        <v>448</v>
      </c>
      <c r="C748" s="1" t="s">
        <v>582</v>
      </c>
      <c r="D748" s="1">
        <v>878</v>
      </c>
      <c r="E748" s="3">
        <f t="shared" si="11"/>
        <v>1.4772752663873909E-5</v>
      </c>
      <c r="F748" s="3">
        <f>D748/RIF!C$4</f>
        <v>4.4817641203644625E-4</v>
      </c>
    </row>
    <row r="749" spans="1:6" x14ac:dyDescent="0.3">
      <c r="A749" s="1" t="s">
        <v>763</v>
      </c>
      <c r="B749" s="1" t="s">
        <v>448</v>
      </c>
      <c r="C749" s="1" t="s">
        <v>582</v>
      </c>
      <c r="D749" s="1">
        <v>5697</v>
      </c>
      <c r="E749" s="3">
        <f t="shared" si="11"/>
        <v>9.585463772903151E-5</v>
      </c>
      <c r="F749" s="3">
        <f>D749/RIF!C$4</f>
        <v>2.908042163293433E-3</v>
      </c>
    </row>
    <row r="750" spans="1:6" x14ac:dyDescent="0.3">
      <c r="A750" s="1" t="s">
        <v>764</v>
      </c>
      <c r="B750" s="1" t="s">
        <v>448</v>
      </c>
      <c r="C750" s="1" t="s">
        <v>582</v>
      </c>
      <c r="D750" s="1">
        <v>2249</v>
      </c>
      <c r="E750" s="3">
        <f t="shared" si="11"/>
        <v>3.7840456424888868E-5</v>
      </c>
      <c r="F750" s="3">
        <f>D750/RIF!C$4</f>
        <v>1.1480054107858401E-3</v>
      </c>
    </row>
    <row r="751" spans="1:6" x14ac:dyDescent="0.3">
      <c r="A751" s="1" t="s">
        <v>765</v>
      </c>
      <c r="B751" s="1" t="s">
        <v>448</v>
      </c>
      <c r="C751" s="1" t="s">
        <v>582</v>
      </c>
      <c r="D751" s="1">
        <v>1366</v>
      </c>
      <c r="E751" s="3">
        <f t="shared" si="11"/>
        <v>2.2983576467940501E-5</v>
      </c>
      <c r="F751" s="3">
        <f>D751/RIF!C$4</f>
        <v>6.9727674127766006E-4</v>
      </c>
    </row>
    <row r="752" spans="1:6" x14ac:dyDescent="0.3">
      <c r="A752" s="1" t="s">
        <v>766</v>
      </c>
      <c r="B752" s="1" t="s">
        <v>448</v>
      </c>
      <c r="C752" s="1" t="s">
        <v>582</v>
      </c>
      <c r="D752" s="1">
        <v>1141</v>
      </c>
      <c r="E752" s="3">
        <f t="shared" si="11"/>
        <v>1.9197848279590125E-5</v>
      </c>
      <c r="F752" s="3">
        <f>D752/RIF!C$4</f>
        <v>5.8242515504964144E-4</v>
      </c>
    </row>
    <row r="753" spans="1:6" x14ac:dyDescent="0.3">
      <c r="A753" s="1" t="s">
        <v>767</v>
      </c>
      <c r="B753" s="1" t="s">
        <v>448</v>
      </c>
      <c r="C753" s="1" t="s">
        <v>582</v>
      </c>
      <c r="D753" s="1">
        <v>3964</v>
      </c>
      <c r="E753" s="3">
        <f t="shared" si="11"/>
        <v>6.6696117949426173E-5</v>
      </c>
      <c r="F753" s="3">
        <f>D753/RIF!C$4</f>
        <v>2.0234297235905158E-3</v>
      </c>
    </row>
    <row r="754" spans="1:6" x14ac:dyDescent="0.3">
      <c r="A754" s="1" t="s">
        <v>768</v>
      </c>
      <c r="B754" s="1" t="s">
        <v>448</v>
      </c>
      <c r="C754" s="1" t="s">
        <v>582</v>
      </c>
      <c r="D754" s="1">
        <v>5997</v>
      </c>
      <c r="E754" s="3">
        <f t="shared" si="11"/>
        <v>1.0090227531349867E-4</v>
      </c>
      <c r="F754" s="3">
        <f>D754/RIF!C$4</f>
        <v>3.061177611597458E-3</v>
      </c>
    </row>
    <row r="755" spans="1:6" x14ac:dyDescent="0.3">
      <c r="A755" s="1" t="s">
        <v>769</v>
      </c>
      <c r="B755" s="1" t="s">
        <v>448</v>
      </c>
      <c r="C755" s="1" t="s">
        <v>582</v>
      </c>
      <c r="D755" s="1">
        <v>10152</v>
      </c>
      <c r="E755" s="3">
        <f t="shared" si="11"/>
        <v>1.7081205585836893E-4</v>
      </c>
      <c r="F755" s="3">
        <f>D755/RIF!C$4</f>
        <v>5.1821035706082026E-3</v>
      </c>
    </row>
    <row r="756" spans="1:6" x14ac:dyDescent="0.3">
      <c r="A756" s="1" t="s">
        <v>770</v>
      </c>
      <c r="B756" s="1" t="s">
        <v>448</v>
      </c>
      <c r="C756" s="1" t="s">
        <v>582</v>
      </c>
      <c r="D756" s="1">
        <v>7157</v>
      </c>
      <c r="E756" s="3">
        <f t="shared" si="11"/>
        <v>1.2041980730677173E-4</v>
      </c>
      <c r="F756" s="3">
        <f>D756/RIF!C$4</f>
        <v>3.6533013450396877E-3</v>
      </c>
    </row>
    <row r="757" spans="1:6" x14ac:dyDescent="0.3">
      <c r="A757" s="1" t="s">
        <v>771</v>
      </c>
      <c r="B757" s="1" t="s">
        <v>448</v>
      </c>
      <c r="C757" s="1" t="s">
        <v>582</v>
      </c>
      <c r="D757" s="1">
        <v>549</v>
      </c>
      <c r="E757" s="3">
        <f t="shared" si="11"/>
        <v>9.237176779574916E-6</v>
      </c>
      <c r="F757" s="3">
        <f>D757/RIF!C$4</f>
        <v>2.8023787039636557E-4</v>
      </c>
    </row>
    <row r="758" spans="1:6" x14ac:dyDescent="0.3">
      <c r="A758" s="1" t="s">
        <v>772</v>
      </c>
      <c r="B758" s="1" t="s">
        <v>448</v>
      </c>
      <c r="C758" s="1" t="s">
        <v>582</v>
      </c>
      <c r="D758" s="1">
        <v>1308</v>
      </c>
      <c r="E758" s="3">
        <f t="shared" si="11"/>
        <v>2.2007699868276849E-5</v>
      </c>
      <c r="F758" s="3">
        <f>D758/RIF!C$4</f>
        <v>6.6767055460554864E-4</v>
      </c>
    </row>
    <row r="759" spans="1:6" x14ac:dyDescent="0.3">
      <c r="A759" s="1" t="s">
        <v>773</v>
      </c>
      <c r="B759" s="1" t="s">
        <v>448</v>
      </c>
      <c r="C759" s="1" t="s">
        <v>582</v>
      </c>
      <c r="D759" s="1">
        <v>4490</v>
      </c>
      <c r="E759" s="3">
        <f t="shared" si="11"/>
        <v>7.5546309180858607E-5</v>
      </c>
      <c r="F759" s="3">
        <f>D759/RIF!C$4</f>
        <v>2.2919272096169063E-3</v>
      </c>
    </row>
    <row r="760" spans="1:6" x14ac:dyDescent="0.3">
      <c r="A760" s="1" t="s">
        <v>774</v>
      </c>
      <c r="B760" s="1" t="s">
        <v>448</v>
      </c>
      <c r="C760" s="1" t="s">
        <v>582</v>
      </c>
      <c r="D760" s="1">
        <v>69484</v>
      </c>
      <c r="E760" s="3">
        <f t="shared" si="11"/>
        <v>1.1691001663970556E-3</v>
      </c>
      <c r="F760" s="3">
        <f>D760/RIF!C$4</f>
        <v>3.5468211633189556E-2</v>
      </c>
    </row>
    <row r="761" spans="1:6" x14ac:dyDescent="0.3">
      <c r="A761" s="1" t="s">
        <v>775</v>
      </c>
      <c r="B761" s="1" t="s">
        <v>448</v>
      </c>
      <c r="C761" s="1" t="s">
        <v>582</v>
      </c>
      <c r="D761" s="1">
        <v>1097</v>
      </c>
      <c r="E761" s="3">
        <f t="shared" si="11"/>
        <v>1.8457528100534941E-5</v>
      </c>
      <c r="F761" s="3">
        <f>D761/RIF!C$4</f>
        <v>5.5996528929838445E-4</v>
      </c>
    </row>
    <row r="762" spans="1:6" x14ac:dyDescent="0.3">
      <c r="A762" s="1" t="s">
        <v>776</v>
      </c>
      <c r="B762" s="1" t="s">
        <v>448</v>
      </c>
      <c r="C762" s="1" t="s">
        <v>582</v>
      </c>
      <c r="D762" s="1">
        <v>2467</v>
      </c>
      <c r="E762" s="3">
        <f t="shared" si="11"/>
        <v>4.1508406402935003E-5</v>
      </c>
      <c r="F762" s="3">
        <f>D762/RIF!C$4</f>
        <v>1.2592838365534315E-3</v>
      </c>
    </row>
    <row r="763" spans="1:6" x14ac:dyDescent="0.3">
      <c r="A763" s="1" t="s">
        <v>777</v>
      </c>
      <c r="B763" s="1" t="s">
        <v>448</v>
      </c>
      <c r="C763" s="1" t="s">
        <v>582</v>
      </c>
      <c r="D763" s="1">
        <v>10260</v>
      </c>
      <c r="E763" s="3">
        <f t="shared" si="11"/>
        <v>1.7262920538877713E-4</v>
      </c>
      <c r="F763" s="3">
        <f>D763/RIF!C$4</f>
        <v>5.2372323319976521E-3</v>
      </c>
    </row>
    <row r="764" spans="1:6" x14ac:dyDescent="0.3">
      <c r="A764" s="1" t="s">
        <v>778</v>
      </c>
      <c r="B764" s="1" t="s">
        <v>448</v>
      </c>
      <c r="C764" s="1" t="s">
        <v>582</v>
      </c>
      <c r="D764" s="1">
        <v>1320</v>
      </c>
      <c r="E764" s="3">
        <f t="shared" si="11"/>
        <v>2.2209605371655535E-5</v>
      </c>
      <c r="F764" s="3">
        <f>D764/RIF!C$4</f>
        <v>6.7379597253770958E-4</v>
      </c>
    </row>
    <row r="765" spans="1:6" x14ac:dyDescent="0.3">
      <c r="A765" s="1" t="s">
        <v>779</v>
      </c>
      <c r="B765" s="1" t="s">
        <v>448</v>
      </c>
      <c r="C765" s="1" t="s">
        <v>582</v>
      </c>
      <c r="D765" s="1">
        <v>3462</v>
      </c>
      <c r="E765" s="3">
        <f t="shared" si="11"/>
        <v>5.8249737724751111E-5</v>
      </c>
      <c r="F765" s="3">
        <f>D765/RIF!C$4</f>
        <v>1.7671830734284474E-3</v>
      </c>
    </row>
    <row r="766" spans="1:6" x14ac:dyDescent="0.3">
      <c r="A766" s="1" t="s">
        <v>780</v>
      </c>
      <c r="B766" s="1" t="s">
        <v>448</v>
      </c>
      <c r="C766" s="1" t="s">
        <v>582</v>
      </c>
      <c r="D766" s="1">
        <v>1313</v>
      </c>
      <c r="E766" s="3">
        <f t="shared" si="11"/>
        <v>2.2091827161351301E-5</v>
      </c>
      <c r="F766" s="3">
        <f>D766/RIF!C$4</f>
        <v>6.7022281207728231E-4</v>
      </c>
    </row>
    <row r="767" spans="1:6" x14ac:dyDescent="0.3">
      <c r="A767" s="1" t="s">
        <v>781</v>
      </c>
      <c r="B767" s="1" t="s">
        <v>448</v>
      </c>
      <c r="C767" s="1" t="s">
        <v>582</v>
      </c>
      <c r="D767" s="1">
        <v>956</v>
      </c>
      <c r="E767" s="3">
        <f t="shared" si="11"/>
        <v>1.6085138435835372E-5</v>
      </c>
      <c r="F767" s="3">
        <f>D767/RIF!C$4</f>
        <v>4.8799162859549273E-4</v>
      </c>
    </row>
    <row r="768" spans="1:6" x14ac:dyDescent="0.3">
      <c r="A768" s="1" t="s">
        <v>782</v>
      </c>
      <c r="B768" s="1" t="s">
        <v>448</v>
      </c>
      <c r="C768" s="1" t="s">
        <v>582</v>
      </c>
      <c r="D768" s="1">
        <v>530</v>
      </c>
      <c r="E768" s="3">
        <f t="shared" si="11"/>
        <v>8.9174930658919955E-6</v>
      </c>
      <c r="F768" s="3">
        <f>D768/RIF!C$4</f>
        <v>2.7053929200377737E-4</v>
      </c>
    </row>
    <row r="769" spans="1:6" x14ac:dyDescent="0.3">
      <c r="A769" s="1" t="s">
        <v>783</v>
      </c>
      <c r="B769" s="1" t="s">
        <v>448</v>
      </c>
      <c r="C769" s="1" t="s">
        <v>582</v>
      </c>
      <c r="D769" s="1">
        <v>737</v>
      </c>
      <c r="E769" s="3">
        <f t="shared" si="11"/>
        <v>1.2400362999174341E-5</v>
      </c>
      <c r="F769" s="3">
        <f>D769/RIF!C$4</f>
        <v>3.7620275133355452E-4</v>
      </c>
    </row>
    <row r="770" spans="1:6" x14ac:dyDescent="0.3">
      <c r="A770" s="1" t="s">
        <v>784</v>
      </c>
      <c r="B770" s="1" t="s">
        <v>448</v>
      </c>
      <c r="C770" s="1" t="s">
        <v>582</v>
      </c>
      <c r="D770" s="1">
        <v>3001</v>
      </c>
      <c r="E770" s="3">
        <f t="shared" ref="E770:E833" si="12">(D770/$D$7916)</f>
        <v>5.0493201303286566E-5</v>
      </c>
      <c r="F770" s="3">
        <f>D770/RIF!C$4</f>
        <v>1.5318649345345959E-3</v>
      </c>
    </row>
    <row r="771" spans="1:6" x14ac:dyDescent="0.3">
      <c r="A771" s="1" t="s">
        <v>785</v>
      </c>
      <c r="B771" s="1" t="s">
        <v>448</v>
      </c>
      <c r="C771" s="1" t="s">
        <v>582</v>
      </c>
      <c r="D771" s="1">
        <v>4341</v>
      </c>
      <c r="E771" s="3">
        <f t="shared" si="12"/>
        <v>7.3039315847239913E-5</v>
      </c>
      <c r="F771" s="3">
        <f>D771/RIF!C$4</f>
        <v>2.2158699369592403E-3</v>
      </c>
    </row>
    <row r="772" spans="1:6" x14ac:dyDescent="0.3">
      <c r="A772" s="1" t="s">
        <v>786</v>
      </c>
      <c r="B772" s="1" t="s">
        <v>448</v>
      </c>
      <c r="C772" s="1" t="s">
        <v>582</v>
      </c>
      <c r="D772" s="1">
        <v>3271</v>
      </c>
      <c r="E772" s="3">
        <f t="shared" si="12"/>
        <v>5.5036075129307018E-5</v>
      </c>
      <c r="F772" s="3">
        <f>D772/RIF!C$4</f>
        <v>1.6696868380082182E-3</v>
      </c>
    </row>
    <row r="773" spans="1:6" x14ac:dyDescent="0.3">
      <c r="A773" s="1" t="s">
        <v>787</v>
      </c>
      <c r="B773" s="1" t="s">
        <v>448</v>
      </c>
      <c r="C773" s="1" t="s">
        <v>582</v>
      </c>
      <c r="D773" s="1">
        <v>511</v>
      </c>
      <c r="E773" s="3">
        <f t="shared" si="12"/>
        <v>8.597809352209075E-6</v>
      </c>
      <c r="F773" s="3">
        <f>D773/RIF!C$4</f>
        <v>2.6084071361118911E-4</v>
      </c>
    </row>
    <row r="774" spans="1:6" x14ac:dyDescent="0.3">
      <c r="A774" s="1" t="s">
        <v>788</v>
      </c>
      <c r="B774" s="1" t="s">
        <v>448</v>
      </c>
      <c r="C774" s="1" t="s">
        <v>582</v>
      </c>
      <c r="D774" s="1">
        <v>888</v>
      </c>
      <c r="E774" s="3">
        <f t="shared" si="12"/>
        <v>1.4941007250022815E-5</v>
      </c>
      <c r="F774" s="3">
        <f>D774/RIF!C$4</f>
        <v>4.5328092697991375E-4</v>
      </c>
    </row>
    <row r="775" spans="1:6" x14ac:dyDescent="0.3">
      <c r="A775" s="1" t="s">
        <v>789</v>
      </c>
      <c r="B775" s="1" t="s">
        <v>448</v>
      </c>
      <c r="C775" s="1" t="s">
        <v>582</v>
      </c>
      <c r="D775" s="1">
        <v>1328</v>
      </c>
      <c r="E775" s="3">
        <f t="shared" si="12"/>
        <v>2.234420904057466E-5</v>
      </c>
      <c r="F775" s="3">
        <f>D775/RIF!C$4</f>
        <v>6.7787958449248365E-4</v>
      </c>
    </row>
    <row r="776" spans="1:6" x14ac:dyDescent="0.3">
      <c r="A776" s="1" t="s">
        <v>790</v>
      </c>
      <c r="B776" s="1" t="s">
        <v>448</v>
      </c>
      <c r="C776" s="1" t="s">
        <v>582</v>
      </c>
      <c r="D776" s="1">
        <v>2468</v>
      </c>
      <c r="E776" s="3">
        <f t="shared" si="12"/>
        <v>4.1525231861549898E-5</v>
      </c>
      <c r="F776" s="3">
        <f>D776/RIF!C$4</f>
        <v>1.2597942880477782E-3</v>
      </c>
    </row>
    <row r="777" spans="1:6" x14ac:dyDescent="0.3">
      <c r="A777" s="1" t="s">
        <v>791</v>
      </c>
      <c r="B777" s="1" t="s">
        <v>448</v>
      </c>
      <c r="C777" s="1" t="s">
        <v>582</v>
      </c>
      <c r="D777" s="1">
        <v>1272</v>
      </c>
      <c r="E777" s="3">
        <f t="shared" si="12"/>
        <v>2.140198335814079E-5</v>
      </c>
      <c r="F777" s="3">
        <f>D777/RIF!C$4</f>
        <v>6.4929430080906561E-4</v>
      </c>
    </row>
    <row r="778" spans="1:6" x14ac:dyDescent="0.3">
      <c r="A778" s="1" t="s">
        <v>792</v>
      </c>
      <c r="B778" s="1" t="s">
        <v>448</v>
      </c>
      <c r="C778" s="1" t="s">
        <v>582</v>
      </c>
      <c r="D778" s="1">
        <v>2978</v>
      </c>
      <c r="E778" s="3">
        <f t="shared" si="12"/>
        <v>5.0106215755144081E-5</v>
      </c>
      <c r="F778" s="3">
        <f>D778/RIF!C$4</f>
        <v>1.5201245501646205E-3</v>
      </c>
    </row>
    <row r="779" spans="1:6" x14ac:dyDescent="0.3">
      <c r="A779" s="1" t="s">
        <v>793</v>
      </c>
      <c r="B779" s="1" t="s">
        <v>448</v>
      </c>
      <c r="C779" s="1" t="s">
        <v>582</v>
      </c>
      <c r="D779" s="1">
        <v>9967</v>
      </c>
      <c r="E779" s="3">
        <f t="shared" si="12"/>
        <v>1.676993460146142E-4</v>
      </c>
      <c r="F779" s="3">
        <f>D779/RIF!C$4</f>
        <v>5.0876700441540544E-3</v>
      </c>
    </row>
    <row r="780" spans="1:6" x14ac:dyDescent="0.3">
      <c r="A780" s="1" t="s">
        <v>794</v>
      </c>
      <c r="B780" s="1" t="s">
        <v>448</v>
      </c>
      <c r="C780" s="1" t="s">
        <v>582</v>
      </c>
      <c r="D780" s="1">
        <v>1990</v>
      </c>
      <c r="E780" s="3">
        <f t="shared" si="12"/>
        <v>3.3482662643632208E-5</v>
      </c>
      <c r="F780" s="3">
        <f>D780/RIF!C$4</f>
        <v>1.0157984737500319E-3</v>
      </c>
    </row>
    <row r="781" spans="1:6" x14ac:dyDescent="0.3">
      <c r="A781" s="1" t="s">
        <v>795</v>
      </c>
      <c r="B781" s="1" t="s">
        <v>448</v>
      </c>
      <c r="C781" s="1" t="s">
        <v>582</v>
      </c>
      <c r="D781" s="1">
        <v>1640</v>
      </c>
      <c r="E781" s="3">
        <f t="shared" si="12"/>
        <v>2.7593752128420514E-5</v>
      </c>
      <c r="F781" s="3">
        <f>D781/RIF!C$4</f>
        <v>8.3714045072866955E-4</v>
      </c>
    </row>
    <row r="782" spans="1:6" x14ac:dyDescent="0.3">
      <c r="A782" s="1" t="s">
        <v>796</v>
      </c>
      <c r="B782" s="1" t="s">
        <v>448</v>
      </c>
      <c r="C782" s="1" t="s">
        <v>582</v>
      </c>
      <c r="D782" s="1">
        <v>1244</v>
      </c>
      <c r="E782" s="3">
        <f t="shared" si="12"/>
        <v>2.0930870516923853E-5</v>
      </c>
      <c r="F782" s="3">
        <f>D782/RIF!C$4</f>
        <v>6.3500165896735665E-4</v>
      </c>
    </row>
    <row r="783" spans="1:6" x14ac:dyDescent="0.3">
      <c r="A783" s="1" t="s">
        <v>797</v>
      </c>
      <c r="B783" s="1" t="s">
        <v>448</v>
      </c>
      <c r="C783" s="1" t="s">
        <v>582</v>
      </c>
      <c r="D783" s="1">
        <v>2200</v>
      </c>
      <c r="E783" s="3">
        <f t="shared" si="12"/>
        <v>3.7016008952759228E-5</v>
      </c>
      <c r="F783" s="3">
        <f>D783/RIF!C$4</f>
        <v>1.1229932875628493E-3</v>
      </c>
    </row>
    <row r="784" spans="1:6" x14ac:dyDescent="0.3">
      <c r="A784" s="1" t="s">
        <v>798</v>
      </c>
      <c r="B784" s="1" t="s">
        <v>448</v>
      </c>
      <c r="C784" s="1" t="s">
        <v>582</v>
      </c>
      <c r="D784" s="1">
        <v>1962</v>
      </c>
      <c r="E784" s="3">
        <f t="shared" si="12"/>
        <v>3.3011549802415271E-5</v>
      </c>
      <c r="F784" s="3">
        <f>D784/RIF!C$4</f>
        <v>1.001505831908323E-3</v>
      </c>
    </row>
    <row r="785" spans="1:6" x14ac:dyDescent="0.3">
      <c r="A785" s="1" t="s">
        <v>799</v>
      </c>
      <c r="B785" s="1" t="s">
        <v>448</v>
      </c>
      <c r="C785" s="1" t="s">
        <v>582</v>
      </c>
      <c r="D785" s="1">
        <v>785</v>
      </c>
      <c r="E785" s="3">
        <f t="shared" si="12"/>
        <v>1.3207985012689087E-5</v>
      </c>
      <c r="F785" s="3">
        <f>D785/RIF!C$4</f>
        <v>4.0070442306219849E-4</v>
      </c>
    </row>
    <row r="786" spans="1:6" x14ac:dyDescent="0.3">
      <c r="A786" s="1" t="s">
        <v>800</v>
      </c>
      <c r="B786" s="1" t="s">
        <v>448</v>
      </c>
      <c r="C786" s="1" t="s">
        <v>582</v>
      </c>
      <c r="D786" s="1">
        <v>300</v>
      </c>
      <c r="E786" s="3">
        <f t="shared" si="12"/>
        <v>5.0476375844671672E-6</v>
      </c>
      <c r="F786" s="3">
        <f>D786/RIF!C$4</f>
        <v>1.5313544830402491E-4</v>
      </c>
    </row>
    <row r="787" spans="1:6" x14ac:dyDescent="0.3">
      <c r="A787" s="1" t="s">
        <v>801</v>
      </c>
      <c r="B787" s="1" t="s">
        <v>448</v>
      </c>
      <c r="C787" s="1" t="s">
        <v>582</v>
      </c>
      <c r="D787" s="1">
        <v>8644</v>
      </c>
      <c r="E787" s="3">
        <f t="shared" si="12"/>
        <v>1.4543926426711397E-4</v>
      </c>
      <c r="F787" s="3">
        <f>D787/RIF!C$4</f>
        <v>4.4123427171333046E-3</v>
      </c>
    </row>
    <row r="788" spans="1:6" x14ac:dyDescent="0.3">
      <c r="A788" s="1" t="s">
        <v>802</v>
      </c>
      <c r="B788" s="1" t="s">
        <v>448</v>
      </c>
      <c r="C788" s="1" t="s">
        <v>582</v>
      </c>
      <c r="D788" s="1">
        <v>2883</v>
      </c>
      <c r="E788" s="3">
        <f t="shared" si="12"/>
        <v>4.8507797186729479E-5</v>
      </c>
      <c r="F788" s="3">
        <f>D788/RIF!C$4</f>
        <v>1.4716316582016793E-3</v>
      </c>
    </row>
    <row r="789" spans="1:6" x14ac:dyDescent="0.3">
      <c r="A789" s="1" t="s">
        <v>803</v>
      </c>
      <c r="B789" s="1" t="s">
        <v>448</v>
      </c>
      <c r="C789" s="1" t="s">
        <v>582</v>
      </c>
      <c r="D789" s="1">
        <v>345</v>
      </c>
      <c r="E789" s="3">
        <f t="shared" si="12"/>
        <v>5.8047832221372424E-6</v>
      </c>
      <c r="F789" s="3">
        <f>D789/RIF!C$4</f>
        <v>1.7610576554962865E-4</v>
      </c>
    </row>
    <row r="790" spans="1:6" x14ac:dyDescent="0.3">
      <c r="A790" s="1" t="s">
        <v>804</v>
      </c>
      <c r="B790" s="1" t="s">
        <v>448</v>
      </c>
      <c r="C790" s="1" t="s">
        <v>582</v>
      </c>
      <c r="D790" s="1">
        <v>17281</v>
      </c>
      <c r="E790" s="3">
        <f t="shared" si="12"/>
        <v>2.9076075032392375E-4</v>
      </c>
      <c r="F790" s="3">
        <f>D790/RIF!C$4</f>
        <v>8.8211122738061816E-3</v>
      </c>
    </row>
    <row r="791" spans="1:6" x14ac:dyDescent="0.3">
      <c r="A791" s="1" t="s">
        <v>805</v>
      </c>
      <c r="B791" s="1" t="s">
        <v>448</v>
      </c>
      <c r="C791" s="1" t="s">
        <v>582</v>
      </c>
      <c r="D791" s="1">
        <v>22515</v>
      </c>
      <c r="E791" s="3">
        <f t="shared" si="12"/>
        <v>3.7882520071426092E-4</v>
      </c>
      <c r="F791" s="3">
        <f>D791/RIF!C$4</f>
        <v>1.1492815395217069E-2</v>
      </c>
    </row>
    <row r="792" spans="1:6" x14ac:dyDescent="0.3">
      <c r="A792" s="1" t="s">
        <v>806</v>
      </c>
      <c r="B792" s="1" t="s">
        <v>448</v>
      </c>
      <c r="C792" s="1" t="s">
        <v>807</v>
      </c>
      <c r="D792" s="1">
        <v>2380</v>
      </c>
      <c r="E792" s="3">
        <f t="shared" si="12"/>
        <v>4.0044591503439529E-5</v>
      </c>
      <c r="F792" s="3">
        <f>D792/RIF!C$4</f>
        <v>1.2148745565452642E-3</v>
      </c>
    </row>
    <row r="793" spans="1:6" x14ac:dyDescent="0.3">
      <c r="A793" s="1" t="s">
        <v>808</v>
      </c>
      <c r="B793" s="1" t="s">
        <v>448</v>
      </c>
      <c r="C793" s="1" t="s">
        <v>807</v>
      </c>
      <c r="D793" s="1">
        <v>3822</v>
      </c>
      <c r="E793" s="3">
        <f t="shared" si="12"/>
        <v>6.4306902826111713E-5</v>
      </c>
      <c r="F793" s="3">
        <f>D793/RIF!C$4</f>
        <v>1.9509456113932773E-3</v>
      </c>
    </row>
    <row r="794" spans="1:6" x14ac:dyDescent="0.3">
      <c r="A794" s="1" t="s">
        <v>809</v>
      </c>
      <c r="B794" s="1" t="s">
        <v>448</v>
      </c>
      <c r="C794" s="1" t="s">
        <v>807</v>
      </c>
      <c r="D794" s="1">
        <v>2090</v>
      </c>
      <c r="E794" s="3">
        <f t="shared" si="12"/>
        <v>3.5165208505121263E-5</v>
      </c>
      <c r="F794" s="3">
        <f>D794/RIF!C$4</f>
        <v>1.0668436231847068E-3</v>
      </c>
    </row>
    <row r="795" spans="1:6" x14ac:dyDescent="0.3">
      <c r="A795" s="1" t="s">
        <v>810</v>
      </c>
      <c r="B795" s="1" t="s">
        <v>448</v>
      </c>
      <c r="C795" s="1" t="s">
        <v>807</v>
      </c>
      <c r="D795" s="1">
        <v>3498</v>
      </c>
      <c r="E795" s="3">
        <f t="shared" si="12"/>
        <v>5.8855454234887169E-5</v>
      </c>
      <c r="F795" s="3">
        <f>D795/RIF!C$4</f>
        <v>1.7855593272249305E-3</v>
      </c>
    </row>
    <row r="796" spans="1:6" x14ac:dyDescent="0.3">
      <c r="A796" s="1" t="s">
        <v>811</v>
      </c>
      <c r="B796" s="1" t="s">
        <v>448</v>
      </c>
      <c r="C796" s="1" t="s">
        <v>807</v>
      </c>
      <c r="D796" s="1">
        <v>1384</v>
      </c>
      <c r="E796" s="3">
        <f t="shared" si="12"/>
        <v>2.3286434723008531E-5</v>
      </c>
      <c r="F796" s="3">
        <f>D796/RIF!C$4</f>
        <v>7.0646486817590158E-4</v>
      </c>
    </row>
    <row r="797" spans="1:6" x14ac:dyDescent="0.3">
      <c r="A797" s="1" t="s">
        <v>812</v>
      </c>
      <c r="B797" s="1" t="s">
        <v>448</v>
      </c>
      <c r="C797" s="1" t="s">
        <v>807</v>
      </c>
      <c r="D797" s="1">
        <v>1303</v>
      </c>
      <c r="E797" s="3">
        <f t="shared" si="12"/>
        <v>2.1923572575202397E-5</v>
      </c>
      <c r="F797" s="3">
        <f>D797/RIF!C$4</f>
        <v>6.6511829713381486E-4</v>
      </c>
    </row>
    <row r="798" spans="1:6" x14ac:dyDescent="0.3">
      <c r="A798" s="1" t="s">
        <v>813</v>
      </c>
      <c r="B798" s="1" t="s">
        <v>448</v>
      </c>
      <c r="C798" s="1" t="s">
        <v>807</v>
      </c>
      <c r="D798" s="1">
        <v>796</v>
      </c>
      <c r="E798" s="3">
        <f t="shared" si="12"/>
        <v>1.3393065057452884E-5</v>
      </c>
      <c r="F798" s="3">
        <f>D798/RIF!C$4</f>
        <v>4.0631938950001274E-4</v>
      </c>
    </row>
    <row r="799" spans="1:6" x14ac:dyDescent="0.3">
      <c r="A799" s="1" t="s">
        <v>814</v>
      </c>
      <c r="B799" s="1" t="s">
        <v>448</v>
      </c>
      <c r="C799" s="1" t="s">
        <v>807</v>
      </c>
      <c r="D799" s="1">
        <v>2102</v>
      </c>
      <c r="E799" s="3">
        <f t="shared" si="12"/>
        <v>3.5367114008499956E-5</v>
      </c>
      <c r="F799" s="3">
        <f>D799/RIF!C$4</f>
        <v>1.0729690411168679E-3</v>
      </c>
    </row>
    <row r="800" spans="1:6" x14ac:dyDescent="0.3">
      <c r="A800" s="1" t="s">
        <v>815</v>
      </c>
      <c r="B800" s="1" t="s">
        <v>448</v>
      </c>
      <c r="C800" s="1" t="s">
        <v>807</v>
      </c>
      <c r="D800" s="1">
        <v>6490</v>
      </c>
      <c r="E800" s="3">
        <f t="shared" si="12"/>
        <v>1.0919722641063973E-4</v>
      </c>
      <c r="F800" s="3">
        <f>D800/RIF!C$4</f>
        <v>3.3128301983104055E-3</v>
      </c>
    </row>
    <row r="801" spans="1:6" x14ac:dyDescent="0.3">
      <c r="A801" s="1" t="s">
        <v>816</v>
      </c>
      <c r="B801" s="1" t="s">
        <v>448</v>
      </c>
      <c r="C801" s="1" t="s">
        <v>807</v>
      </c>
      <c r="D801" s="1">
        <v>1439</v>
      </c>
      <c r="E801" s="3">
        <f t="shared" si="12"/>
        <v>2.4211834946827513E-5</v>
      </c>
      <c r="F801" s="3">
        <f>D801/RIF!C$4</f>
        <v>7.3453970036497281E-4</v>
      </c>
    </row>
    <row r="802" spans="1:6" x14ac:dyDescent="0.3">
      <c r="A802" s="1" t="s">
        <v>817</v>
      </c>
      <c r="B802" s="1" t="s">
        <v>448</v>
      </c>
      <c r="C802" s="1" t="s">
        <v>807</v>
      </c>
      <c r="D802" s="1">
        <v>1976</v>
      </c>
      <c r="E802" s="3">
        <f t="shared" si="12"/>
        <v>3.324710622302374E-5</v>
      </c>
      <c r="F802" s="3">
        <f>D802/RIF!C$4</f>
        <v>1.0086521528291773E-3</v>
      </c>
    </row>
    <row r="803" spans="1:6" x14ac:dyDescent="0.3">
      <c r="A803" s="1" t="s">
        <v>818</v>
      </c>
      <c r="B803" s="1" t="s">
        <v>448</v>
      </c>
      <c r="C803" s="1" t="s">
        <v>807</v>
      </c>
      <c r="D803" s="1">
        <v>1663</v>
      </c>
      <c r="E803" s="3">
        <f t="shared" si="12"/>
        <v>2.7980737676562999E-5</v>
      </c>
      <c r="F803" s="3">
        <f>D803/RIF!C$4</f>
        <v>8.4888083509864474E-4</v>
      </c>
    </row>
    <row r="804" spans="1:6" x14ac:dyDescent="0.3">
      <c r="A804" s="1" t="s">
        <v>819</v>
      </c>
      <c r="B804" s="1" t="s">
        <v>448</v>
      </c>
      <c r="C804" s="1" t="s">
        <v>807</v>
      </c>
      <c r="D804" s="1">
        <v>2198</v>
      </c>
      <c r="E804" s="3">
        <f t="shared" si="12"/>
        <v>3.6982358035529446E-5</v>
      </c>
      <c r="F804" s="3">
        <f>D804/RIF!C$4</f>
        <v>1.1219723845741559E-3</v>
      </c>
    </row>
    <row r="805" spans="1:6" x14ac:dyDescent="0.3">
      <c r="A805" s="1" t="s">
        <v>820</v>
      </c>
      <c r="B805" s="1" t="s">
        <v>448</v>
      </c>
      <c r="C805" s="1" t="s">
        <v>807</v>
      </c>
      <c r="D805" s="1">
        <v>5638</v>
      </c>
      <c r="E805" s="3">
        <f t="shared" si="12"/>
        <v>9.4861935670752966E-5</v>
      </c>
      <c r="F805" s="3">
        <f>D805/RIF!C$4</f>
        <v>2.8779255251269748E-3</v>
      </c>
    </row>
    <row r="806" spans="1:6" x14ac:dyDescent="0.3">
      <c r="A806" s="1" t="s">
        <v>821</v>
      </c>
      <c r="B806" s="1" t="s">
        <v>448</v>
      </c>
      <c r="C806" s="1" t="s">
        <v>807</v>
      </c>
      <c r="D806" s="1">
        <v>2373</v>
      </c>
      <c r="E806" s="3">
        <f t="shared" si="12"/>
        <v>3.9926813293135295E-5</v>
      </c>
      <c r="F806" s="3">
        <f>D806/RIF!C$4</f>
        <v>1.2113013960848369E-3</v>
      </c>
    </row>
    <row r="807" spans="1:6" x14ac:dyDescent="0.3">
      <c r="A807" s="1" t="s">
        <v>822</v>
      </c>
      <c r="B807" s="1" t="s">
        <v>448</v>
      </c>
      <c r="C807" s="1" t="s">
        <v>807</v>
      </c>
      <c r="D807" s="1">
        <v>3983</v>
      </c>
      <c r="E807" s="3">
        <f t="shared" si="12"/>
        <v>6.7015801663109086E-5</v>
      </c>
      <c r="F807" s="3">
        <f>D807/RIF!C$4</f>
        <v>2.0331283019831043E-3</v>
      </c>
    </row>
    <row r="808" spans="1:6" x14ac:dyDescent="0.3">
      <c r="A808" s="1" t="s">
        <v>823</v>
      </c>
      <c r="B808" s="1" t="s">
        <v>448</v>
      </c>
      <c r="C808" s="1" t="s">
        <v>807</v>
      </c>
      <c r="D808" s="1">
        <v>2433</v>
      </c>
      <c r="E808" s="3">
        <f t="shared" si="12"/>
        <v>4.0936340810028726E-5</v>
      </c>
      <c r="F808" s="3">
        <f>D808/RIF!C$4</f>
        <v>1.2419284857456421E-3</v>
      </c>
    </row>
    <row r="809" spans="1:6" x14ac:dyDescent="0.3">
      <c r="A809" s="1" t="s">
        <v>824</v>
      </c>
      <c r="B809" s="1" t="s">
        <v>448</v>
      </c>
      <c r="C809" s="1" t="s">
        <v>807</v>
      </c>
      <c r="D809" s="1">
        <v>1272</v>
      </c>
      <c r="E809" s="3">
        <f t="shared" si="12"/>
        <v>2.140198335814079E-5</v>
      </c>
      <c r="F809" s="3">
        <f>D809/RIF!C$4</f>
        <v>6.4929430080906561E-4</v>
      </c>
    </row>
    <row r="810" spans="1:6" x14ac:dyDescent="0.3">
      <c r="A810" s="1" t="s">
        <v>825</v>
      </c>
      <c r="B810" s="1" t="s">
        <v>448</v>
      </c>
      <c r="C810" s="1" t="s">
        <v>807</v>
      </c>
      <c r="D810" s="1">
        <v>1844</v>
      </c>
      <c r="E810" s="3">
        <f t="shared" si="12"/>
        <v>3.1026145685858191E-5</v>
      </c>
      <c r="F810" s="3">
        <f>D810/RIF!C$4</f>
        <v>9.4127255557540648E-4</v>
      </c>
    </row>
    <row r="811" spans="1:6" x14ac:dyDescent="0.3">
      <c r="A811" s="1" t="s">
        <v>826</v>
      </c>
      <c r="B811" s="1" t="s">
        <v>448</v>
      </c>
      <c r="C811" s="1" t="s">
        <v>807</v>
      </c>
      <c r="D811" s="1">
        <v>1097</v>
      </c>
      <c r="E811" s="3">
        <f t="shared" si="12"/>
        <v>1.8457528100534941E-5</v>
      </c>
      <c r="F811" s="3">
        <f>D811/RIF!C$4</f>
        <v>5.5996528929838445E-4</v>
      </c>
    </row>
    <row r="812" spans="1:6" x14ac:dyDescent="0.3">
      <c r="A812" s="1" t="s">
        <v>827</v>
      </c>
      <c r="B812" s="1" t="s">
        <v>448</v>
      </c>
      <c r="C812" s="1" t="s">
        <v>807</v>
      </c>
      <c r="D812" s="1">
        <v>670</v>
      </c>
      <c r="E812" s="3">
        <f t="shared" si="12"/>
        <v>1.1273057271976673E-5</v>
      </c>
      <c r="F812" s="3">
        <f>D812/RIF!C$4</f>
        <v>3.4200250121232229E-4</v>
      </c>
    </row>
    <row r="813" spans="1:6" x14ac:dyDescent="0.3">
      <c r="A813" s="1" t="s">
        <v>828</v>
      </c>
      <c r="B813" s="1" t="s">
        <v>448</v>
      </c>
      <c r="C813" s="1" t="s">
        <v>807</v>
      </c>
      <c r="D813" s="1">
        <v>6894</v>
      </c>
      <c r="E813" s="3">
        <f t="shared" si="12"/>
        <v>1.1599471169105551E-4</v>
      </c>
      <c r="F813" s="3">
        <f>D813/RIF!C$4</f>
        <v>3.5190526020264924E-3</v>
      </c>
    </row>
    <row r="814" spans="1:6" x14ac:dyDescent="0.3">
      <c r="A814" s="1" t="s">
        <v>829</v>
      </c>
      <c r="B814" s="1" t="s">
        <v>448</v>
      </c>
      <c r="C814" s="1" t="s">
        <v>807</v>
      </c>
      <c r="D814" s="1">
        <v>1532</v>
      </c>
      <c r="E814" s="3">
        <f t="shared" si="12"/>
        <v>2.5776602598012334E-5</v>
      </c>
      <c r="F814" s="3">
        <f>D814/RIF!C$4</f>
        <v>7.8201168933922057E-4</v>
      </c>
    </row>
    <row r="815" spans="1:6" x14ac:dyDescent="0.3">
      <c r="A815" s="1" t="s">
        <v>830</v>
      </c>
      <c r="B815" s="1" t="s">
        <v>448</v>
      </c>
      <c r="C815" s="1" t="s">
        <v>807</v>
      </c>
      <c r="D815" s="1">
        <v>2448</v>
      </c>
      <c r="E815" s="3">
        <f t="shared" si="12"/>
        <v>4.1188722689252083E-5</v>
      </c>
      <c r="F815" s="3">
        <f>D815/RIF!C$4</f>
        <v>1.2495852581608433E-3</v>
      </c>
    </row>
    <row r="816" spans="1:6" x14ac:dyDescent="0.3">
      <c r="A816" s="1" t="s">
        <v>831</v>
      </c>
      <c r="B816" s="1" t="s">
        <v>448</v>
      </c>
      <c r="C816" s="1" t="s">
        <v>807</v>
      </c>
      <c r="D816" s="1">
        <v>3405</v>
      </c>
      <c r="E816" s="3">
        <f t="shared" si="12"/>
        <v>5.7290686583702349E-5</v>
      </c>
      <c r="F816" s="3">
        <f>D816/RIF!C$4</f>
        <v>1.7380873382506828E-3</v>
      </c>
    </row>
    <row r="817" spans="1:6" x14ac:dyDescent="0.3">
      <c r="A817" s="1" t="s">
        <v>832</v>
      </c>
      <c r="B817" s="1" t="s">
        <v>448</v>
      </c>
      <c r="C817" s="1" t="s">
        <v>807</v>
      </c>
      <c r="D817" s="1">
        <v>1470</v>
      </c>
      <c r="E817" s="3">
        <f t="shared" si="12"/>
        <v>2.473342416388912E-5</v>
      </c>
      <c r="F817" s="3">
        <f>D817/RIF!C$4</f>
        <v>7.5036369668972207E-4</v>
      </c>
    </row>
    <row r="818" spans="1:6" x14ac:dyDescent="0.3">
      <c r="A818" s="1" t="s">
        <v>833</v>
      </c>
      <c r="B818" s="1" t="s">
        <v>448</v>
      </c>
      <c r="C818" s="1" t="s">
        <v>807</v>
      </c>
      <c r="D818" s="1">
        <v>1233</v>
      </c>
      <c r="E818" s="3">
        <f t="shared" si="12"/>
        <v>2.0745790472160058E-5</v>
      </c>
      <c r="F818" s="3">
        <f>D818/RIF!C$4</f>
        <v>6.293866925295424E-4</v>
      </c>
    </row>
    <row r="819" spans="1:6" x14ac:dyDescent="0.3">
      <c r="A819" s="1" t="s">
        <v>834</v>
      </c>
      <c r="B819" s="1" t="s">
        <v>448</v>
      </c>
      <c r="C819" s="1" t="s">
        <v>807</v>
      </c>
      <c r="D819" s="1">
        <v>1048</v>
      </c>
      <c r="E819" s="3">
        <f t="shared" si="12"/>
        <v>1.7633080628405305E-5</v>
      </c>
      <c r="F819" s="3">
        <f>D819/RIF!C$4</f>
        <v>5.3495316607539368E-4</v>
      </c>
    </row>
    <row r="820" spans="1:6" x14ac:dyDescent="0.3">
      <c r="A820" s="1" t="s">
        <v>835</v>
      </c>
      <c r="B820" s="1" t="s">
        <v>448</v>
      </c>
      <c r="C820" s="1" t="s">
        <v>807</v>
      </c>
      <c r="D820" s="1">
        <v>3148</v>
      </c>
      <c r="E820" s="3">
        <f t="shared" si="12"/>
        <v>5.2966543719675478E-5</v>
      </c>
      <c r="F820" s="3">
        <f>D820/RIF!C$4</f>
        <v>1.6069013042035681E-3</v>
      </c>
    </row>
    <row r="821" spans="1:6" x14ac:dyDescent="0.3">
      <c r="A821" s="1" t="s">
        <v>836</v>
      </c>
      <c r="B821" s="1" t="s">
        <v>448</v>
      </c>
      <c r="C821" s="1" t="s">
        <v>807</v>
      </c>
      <c r="D821" s="1">
        <v>4649</v>
      </c>
      <c r="E821" s="3">
        <f t="shared" si="12"/>
        <v>7.8221557100626205E-5</v>
      </c>
      <c r="F821" s="3">
        <f>D821/RIF!C$4</f>
        <v>2.3730889972180392E-3</v>
      </c>
    </row>
    <row r="822" spans="1:6" x14ac:dyDescent="0.3">
      <c r="A822" s="1" t="s">
        <v>837</v>
      </c>
      <c r="B822" s="1" t="s">
        <v>448</v>
      </c>
      <c r="C822" s="1" t="s">
        <v>807</v>
      </c>
      <c r="D822" s="1">
        <v>4460</v>
      </c>
      <c r="E822" s="3">
        <f t="shared" si="12"/>
        <v>7.5041545422411881E-5</v>
      </c>
      <c r="F822" s="3">
        <f>D822/RIF!C$4</f>
        <v>2.2766136647865039E-3</v>
      </c>
    </row>
    <row r="823" spans="1:6" x14ac:dyDescent="0.3">
      <c r="A823" s="1" t="s">
        <v>838</v>
      </c>
      <c r="B823" s="1" t="s">
        <v>448</v>
      </c>
      <c r="C823" s="1" t="s">
        <v>807</v>
      </c>
      <c r="D823" s="1">
        <v>8885</v>
      </c>
      <c r="E823" s="3">
        <f t="shared" si="12"/>
        <v>1.494941997933026E-4</v>
      </c>
      <c r="F823" s="3">
        <f>D823/RIF!C$4</f>
        <v>4.535361527270871E-3</v>
      </c>
    </row>
    <row r="824" spans="1:6" x14ac:dyDescent="0.3">
      <c r="A824" s="1" t="s">
        <v>839</v>
      </c>
      <c r="B824" s="1" t="s">
        <v>448</v>
      </c>
      <c r="C824" s="1" t="s">
        <v>807</v>
      </c>
      <c r="D824" s="1">
        <v>2422</v>
      </c>
      <c r="E824" s="3">
        <f t="shared" si="12"/>
        <v>4.0751260765264928E-5</v>
      </c>
      <c r="F824" s="3">
        <f>D824/RIF!C$4</f>
        <v>1.2363135193078278E-3</v>
      </c>
    </row>
    <row r="825" spans="1:6" x14ac:dyDescent="0.3">
      <c r="A825" s="1" t="s">
        <v>840</v>
      </c>
      <c r="B825" s="1" t="s">
        <v>448</v>
      </c>
      <c r="C825" s="1" t="s">
        <v>807</v>
      </c>
      <c r="D825" s="1">
        <v>1416</v>
      </c>
      <c r="E825" s="3">
        <f t="shared" si="12"/>
        <v>2.3824849398685029E-5</v>
      </c>
      <c r="F825" s="3">
        <f>D825/RIF!C$4</f>
        <v>7.2279931599499763E-4</v>
      </c>
    </row>
    <row r="826" spans="1:6" x14ac:dyDescent="0.3">
      <c r="A826" s="1" t="s">
        <v>841</v>
      </c>
      <c r="B826" s="1" t="s">
        <v>448</v>
      </c>
      <c r="C826" s="1" t="s">
        <v>807</v>
      </c>
      <c r="D826" s="1">
        <v>1796</v>
      </c>
      <c r="E826" s="3">
        <f t="shared" si="12"/>
        <v>3.0218523672343442E-5</v>
      </c>
      <c r="F826" s="3">
        <f>D826/RIF!C$4</f>
        <v>9.1677088384676251E-4</v>
      </c>
    </row>
    <row r="827" spans="1:6" x14ac:dyDescent="0.3">
      <c r="A827" s="1" t="s">
        <v>842</v>
      </c>
      <c r="B827" s="1" t="s">
        <v>448</v>
      </c>
      <c r="C827" s="1" t="s">
        <v>807</v>
      </c>
      <c r="D827" s="1">
        <v>6850</v>
      </c>
      <c r="E827" s="3">
        <f t="shared" si="12"/>
        <v>1.1525439151200031E-4</v>
      </c>
      <c r="F827" s="3">
        <f>D827/RIF!C$4</f>
        <v>3.4965927362752354E-3</v>
      </c>
    </row>
    <row r="828" spans="1:6" x14ac:dyDescent="0.3">
      <c r="A828" s="1" t="s">
        <v>843</v>
      </c>
      <c r="B828" s="1" t="s">
        <v>448</v>
      </c>
      <c r="C828" s="1" t="s">
        <v>807</v>
      </c>
      <c r="D828" s="1">
        <v>956</v>
      </c>
      <c r="E828" s="3">
        <f t="shared" si="12"/>
        <v>1.6085138435835372E-5</v>
      </c>
      <c r="F828" s="3">
        <f>D828/RIF!C$4</f>
        <v>4.8799162859549273E-4</v>
      </c>
    </row>
    <row r="829" spans="1:6" x14ac:dyDescent="0.3">
      <c r="A829" s="1" t="s">
        <v>844</v>
      </c>
      <c r="B829" s="1" t="s">
        <v>448</v>
      </c>
      <c r="C829" s="1" t="s">
        <v>807</v>
      </c>
      <c r="D829" s="1">
        <v>2238</v>
      </c>
      <c r="E829" s="3">
        <f t="shared" si="12"/>
        <v>3.7655376380125069E-5</v>
      </c>
      <c r="F829" s="3">
        <f>D829/RIF!C$4</f>
        <v>1.1423904443480259E-3</v>
      </c>
    </row>
    <row r="830" spans="1:6" x14ac:dyDescent="0.3">
      <c r="A830" s="1" t="s">
        <v>845</v>
      </c>
      <c r="B830" s="1" t="s">
        <v>448</v>
      </c>
      <c r="C830" s="1" t="s">
        <v>807</v>
      </c>
      <c r="D830" s="1">
        <v>2472</v>
      </c>
      <c r="E830" s="3">
        <f t="shared" si="12"/>
        <v>4.1592533696009462E-5</v>
      </c>
      <c r="F830" s="3">
        <f>D830/RIF!C$4</f>
        <v>1.2618360940251652E-3</v>
      </c>
    </row>
    <row r="831" spans="1:6" x14ac:dyDescent="0.3">
      <c r="A831" s="1" t="s">
        <v>846</v>
      </c>
      <c r="B831" s="1" t="s">
        <v>448</v>
      </c>
      <c r="C831" s="1" t="s">
        <v>807</v>
      </c>
      <c r="D831" s="1">
        <v>858</v>
      </c>
      <c r="E831" s="3">
        <f t="shared" si="12"/>
        <v>1.4436243491576098E-5</v>
      </c>
      <c r="F831" s="3">
        <f>D831/RIF!C$4</f>
        <v>4.3796738214951124E-4</v>
      </c>
    </row>
    <row r="832" spans="1:6" x14ac:dyDescent="0.3">
      <c r="A832" s="1" t="s">
        <v>847</v>
      </c>
      <c r="B832" s="1" t="s">
        <v>448</v>
      </c>
      <c r="C832" s="1" t="s">
        <v>807</v>
      </c>
      <c r="D832" s="1">
        <v>802</v>
      </c>
      <c r="E832" s="3">
        <f t="shared" si="12"/>
        <v>1.3494017809142227E-5</v>
      </c>
      <c r="F832" s="3">
        <f>D832/RIF!C$4</f>
        <v>4.0938209846609326E-4</v>
      </c>
    </row>
    <row r="833" spans="1:6" x14ac:dyDescent="0.3">
      <c r="A833" s="1" t="s">
        <v>848</v>
      </c>
      <c r="B833" s="1" t="s">
        <v>448</v>
      </c>
      <c r="C833" s="1" t="s">
        <v>807</v>
      </c>
      <c r="D833" s="1">
        <v>2526</v>
      </c>
      <c r="E833" s="3">
        <f t="shared" si="12"/>
        <v>4.2501108461213547E-5</v>
      </c>
      <c r="F833" s="3">
        <f>D833/RIF!C$4</f>
        <v>1.2894004747198897E-3</v>
      </c>
    </row>
    <row r="834" spans="1:6" x14ac:dyDescent="0.3">
      <c r="A834" s="1" t="s">
        <v>849</v>
      </c>
      <c r="B834" s="1" t="s">
        <v>448</v>
      </c>
      <c r="C834" s="1" t="s">
        <v>807</v>
      </c>
      <c r="D834" s="1">
        <v>6555</v>
      </c>
      <c r="E834" s="3">
        <f t="shared" ref="E834:E897" si="13">(D834/$D$7916)</f>
        <v>1.1029088122060761E-4</v>
      </c>
      <c r="F834" s="3">
        <f>D834/RIF!C$4</f>
        <v>3.3460095454429443E-3</v>
      </c>
    </row>
    <row r="835" spans="1:6" x14ac:dyDescent="0.3">
      <c r="A835" s="1" t="s">
        <v>850</v>
      </c>
      <c r="B835" s="1" t="s">
        <v>448</v>
      </c>
      <c r="C835" s="1" t="s">
        <v>807</v>
      </c>
      <c r="D835" s="1">
        <v>1210</v>
      </c>
      <c r="E835" s="3">
        <f t="shared" si="13"/>
        <v>2.0358804924017576E-5</v>
      </c>
      <c r="F835" s="3">
        <f>D835/RIF!C$4</f>
        <v>6.1764630815956711E-4</v>
      </c>
    </row>
    <row r="836" spans="1:6" x14ac:dyDescent="0.3">
      <c r="A836" s="1" t="s">
        <v>851</v>
      </c>
      <c r="B836" s="1" t="s">
        <v>448</v>
      </c>
      <c r="C836" s="1" t="s">
        <v>807</v>
      </c>
      <c r="D836" s="1">
        <v>1106</v>
      </c>
      <c r="E836" s="3">
        <f t="shared" si="13"/>
        <v>1.8608957228068957E-5</v>
      </c>
      <c r="F836" s="3">
        <f>D836/RIF!C$4</f>
        <v>5.6455935274750521E-4</v>
      </c>
    </row>
    <row r="837" spans="1:6" x14ac:dyDescent="0.3">
      <c r="A837" s="1" t="s">
        <v>852</v>
      </c>
      <c r="B837" s="1" t="s">
        <v>448</v>
      </c>
      <c r="C837" s="1" t="s">
        <v>807</v>
      </c>
      <c r="D837" s="1">
        <v>33357</v>
      </c>
      <c r="E837" s="3">
        <f t="shared" si="13"/>
        <v>5.6124682301690436E-4</v>
      </c>
      <c r="F837" s="3">
        <f>D837/RIF!C$4</f>
        <v>1.7027130496924531E-2</v>
      </c>
    </row>
    <row r="838" spans="1:6" x14ac:dyDescent="0.3">
      <c r="A838" s="1" t="s">
        <v>853</v>
      </c>
      <c r="B838" s="1" t="s">
        <v>448</v>
      </c>
      <c r="C838" s="1" t="s">
        <v>807</v>
      </c>
      <c r="D838" s="1">
        <v>4750</v>
      </c>
      <c r="E838" s="3">
        <f t="shared" si="13"/>
        <v>7.9920928420730154E-5</v>
      </c>
      <c r="F838" s="3">
        <f>D838/RIF!C$4</f>
        <v>2.4246445981470611E-3</v>
      </c>
    </row>
    <row r="839" spans="1:6" x14ac:dyDescent="0.3">
      <c r="A839" s="1" t="s">
        <v>854</v>
      </c>
      <c r="B839" s="1" t="s">
        <v>448</v>
      </c>
      <c r="C839" s="1" t="s">
        <v>807</v>
      </c>
      <c r="D839" s="1">
        <v>1805</v>
      </c>
      <c r="E839" s="3">
        <f t="shared" si="13"/>
        <v>3.0369952799877455E-5</v>
      </c>
      <c r="F839" s="3">
        <f>D839/RIF!C$4</f>
        <v>9.2136494729588316E-4</v>
      </c>
    </row>
    <row r="840" spans="1:6" x14ac:dyDescent="0.3">
      <c r="A840" s="1" t="s">
        <v>855</v>
      </c>
      <c r="B840" s="1" t="s">
        <v>448</v>
      </c>
      <c r="C840" s="1" t="s">
        <v>807</v>
      </c>
      <c r="D840" s="1">
        <v>1985</v>
      </c>
      <c r="E840" s="3">
        <f t="shared" si="13"/>
        <v>3.3398535350557756E-5</v>
      </c>
      <c r="F840" s="3">
        <f>D840/RIF!C$4</f>
        <v>1.0132462162782982E-3</v>
      </c>
    </row>
    <row r="841" spans="1:6" x14ac:dyDescent="0.3">
      <c r="A841" s="1" t="s">
        <v>856</v>
      </c>
      <c r="B841" s="1" t="s">
        <v>448</v>
      </c>
      <c r="C841" s="1" t="s">
        <v>807</v>
      </c>
      <c r="D841" s="1">
        <v>682</v>
      </c>
      <c r="E841" s="3">
        <f t="shared" si="13"/>
        <v>1.1474962775355361E-5</v>
      </c>
      <c r="F841" s="3">
        <f>D841/RIF!C$4</f>
        <v>3.4812791914448329E-4</v>
      </c>
    </row>
    <row r="842" spans="1:6" x14ac:dyDescent="0.3">
      <c r="A842" s="1" t="s">
        <v>857</v>
      </c>
      <c r="B842" s="1" t="s">
        <v>858</v>
      </c>
      <c r="C842" s="1" t="s">
        <v>859</v>
      </c>
      <c r="D842" s="1">
        <v>9969</v>
      </c>
      <c r="E842" s="3">
        <f t="shared" si="13"/>
        <v>1.6773299693184396E-4</v>
      </c>
      <c r="F842" s="3">
        <f>D842/RIF!C$5</f>
        <v>1.7286853563755352E-3</v>
      </c>
    </row>
    <row r="843" spans="1:6" x14ac:dyDescent="0.3">
      <c r="A843" s="1" t="s">
        <v>860</v>
      </c>
      <c r="B843" s="1" t="s">
        <v>858</v>
      </c>
      <c r="C843" s="1" t="s">
        <v>859</v>
      </c>
      <c r="D843" s="1">
        <v>4921</v>
      </c>
      <c r="E843" s="3">
        <f t="shared" si="13"/>
        <v>8.2798081843876432E-5</v>
      </c>
      <c r="F843" s="3">
        <f>D843/RIF!C$5</f>
        <v>8.533313911850746E-4</v>
      </c>
    </row>
    <row r="844" spans="1:6" x14ac:dyDescent="0.3">
      <c r="A844" s="1" t="s">
        <v>861</v>
      </c>
      <c r="B844" s="1" t="s">
        <v>858</v>
      </c>
      <c r="C844" s="1" t="s">
        <v>859</v>
      </c>
      <c r="D844" s="1">
        <v>8297</v>
      </c>
      <c r="E844" s="3">
        <f t="shared" si="13"/>
        <v>1.3960083012774696E-4</v>
      </c>
      <c r="F844" s="3">
        <f>D844/RIF!C$5</f>
        <v>1.4387503663203748E-3</v>
      </c>
    </row>
    <row r="845" spans="1:6" x14ac:dyDescent="0.3">
      <c r="A845" s="1" t="s">
        <v>862</v>
      </c>
      <c r="B845" s="1" t="s">
        <v>858</v>
      </c>
      <c r="C845" s="1" t="s">
        <v>859</v>
      </c>
      <c r="D845" s="1">
        <v>1803</v>
      </c>
      <c r="E845" s="3">
        <f t="shared" si="13"/>
        <v>3.0336301882647676E-5</v>
      </c>
      <c r="F845" s="3">
        <f>D845/RIF!C$5</f>
        <v>3.1265118843866886E-4</v>
      </c>
    </row>
    <row r="846" spans="1:6" x14ac:dyDescent="0.3">
      <c r="A846" s="1" t="s">
        <v>863</v>
      </c>
      <c r="B846" s="1" t="s">
        <v>858</v>
      </c>
      <c r="C846" s="1" t="s">
        <v>859</v>
      </c>
      <c r="D846" s="1">
        <v>2465</v>
      </c>
      <c r="E846" s="3">
        <f t="shared" si="13"/>
        <v>4.1474755485705228E-5</v>
      </c>
      <c r="F846" s="3">
        <f>D846/RIF!C$5</f>
        <v>4.2744602301792497E-4</v>
      </c>
    </row>
    <row r="847" spans="1:6" x14ac:dyDescent="0.3">
      <c r="A847" s="1" t="s">
        <v>864</v>
      </c>
      <c r="B847" s="1" t="s">
        <v>858</v>
      </c>
      <c r="C847" s="1" t="s">
        <v>859</v>
      </c>
      <c r="D847" s="1">
        <v>3234</v>
      </c>
      <c r="E847" s="3">
        <f t="shared" si="13"/>
        <v>5.4413533160556064E-5</v>
      </c>
      <c r="F847" s="3">
        <f>D847/RIF!C$5</f>
        <v>5.6079530971195508E-4</v>
      </c>
    </row>
    <row r="848" spans="1:6" x14ac:dyDescent="0.3">
      <c r="A848" s="1" t="s">
        <v>865</v>
      </c>
      <c r="B848" s="1" t="s">
        <v>858</v>
      </c>
      <c r="C848" s="1" t="s">
        <v>859</v>
      </c>
      <c r="D848" s="1">
        <v>1366</v>
      </c>
      <c r="E848" s="3">
        <f t="shared" si="13"/>
        <v>2.2983576467940501E-5</v>
      </c>
      <c r="F848" s="3">
        <f>D848/RIF!C$5</f>
        <v>2.3687272512879737E-4</v>
      </c>
    </row>
    <row r="849" spans="1:6" x14ac:dyDescent="0.3">
      <c r="A849" s="1" t="s">
        <v>866</v>
      </c>
      <c r="B849" s="1" t="s">
        <v>858</v>
      </c>
      <c r="C849" s="1" t="s">
        <v>859</v>
      </c>
      <c r="D849" s="1">
        <v>1648</v>
      </c>
      <c r="E849" s="3">
        <f t="shared" si="13"/>
        <v>2.7728355797339639E-5</v>
      </c>
      <c r="F849" s="3">
        <f>D849/RIF!C$5</f>
        <v>2.8577324378642612E-4</v>
      </c>
    </row>
    <row r="850" spans="1:6" x14ac:dyDescent="0.3">
      <c r="A850" s="1" t="s">
        <v>867</v>
      </c>
      <c r="B850" s="1" t="s">
        <v>858</v>
      </c>
      <c r="C850" s="1" t="s">
        <v>859</v>
      </c>
      <c r="D850" s="1">
        <v>3608</v>
      </c>
      <c r="E850" s="3">
        <f t="shared" si="13"/>
        <v>6.0706254682525135E-5</v>
      </c>
      <c r="F850" s="3">
        <f>D850/RIF!C$5</f>
        <v>6.2564918906639897E-4</v>
      </c>
    </row>
    <row r="851" spans="1:6" x14ac:dyDescent="0.3">
      <c r="A851" s="1" t="s">
        <v>868</v>
      </c>
      <c r="B851" s="1" t="s">
        <v>858</v>
      </c>
      <c r="C851" s="1" t="s">
        <v>859</v>
      </c>
      <c r="D851" s="1">
        <v>1680</v>
      </c>
      <c r="E851" s="3">
        <f t="shared" si="13"/>
        <v>2.8266770473016137E-5</v>
      </c>
      <c r="F851" s="3">
        <f>D851/RIF!C$5</f>
        <v>2.9132223881140528E-4</v>
      </c>
    </row>
    <row r="852" spans="1:6" x14ac:dyDescent="0.3">
      <c r="A852" s="1" t="s">
        <v>869</v>
      </c>
      <c r="B852" s="1" t="s">
        <v>858</v>
      </c>
      <c r="C852" s="1" t="s">
        <v>859</v>
      </c>
      <c r="D852" s="1">
        <v>5397</v>
      </c>
      <c r="E852" s="3">
        <f t="shared" si="13"/>
        <v>9.0807000144564346E-5</v>
      </c>
      <c r="F852" s="3">
        <f>D852/RIF!C$5</f>
        <v>9.358726921816394E-4</v>
      </c>
    </row>
    <row r="853" spans="1:6" x14ac:dyDescent="0.3">
      <c r="A853" s="1" t="s">
        <v>870</v>
      </c>
      <c r="B853" s="1" t="s">
        <v>858</v>
      </c>
      <c r="C853" s="1" t="s">
        <v>859</v>
      </c>
      <c r="D853" s="1">
        <v>7904</v>
      </c>
      <c r="E853" s="3">
        <f t="shared" si="13"/>
        <v>1.3298842489209496E-4</v>
      </c>
      <c r="F853" s="3">
        <f>D853/RIF!C$5</f>
        <v>1.3706017711698495E-3</v>
      </c>
    </row>
    <row r="854" spans="1:6" x14ac:dyDescent="0.3">
      <c r="A854" s="1" t="s">
        <v>871</v>
      </c>
      <c r="B854" s="1" t="s">
        <v>858</v>
      </c>
      <c r="C854" s="1" t="s">
        <v>859</v>
      </c>
      <c r="D854" s="1">
        <v>3603</v>
      </c>
      <c r="E854" s="3">
        <f t="shared" si="13"/>
        <v>6.0622127389450683E-5</v>
      </c>
      <c r="F854" s="3">
        <f>D854/RIF!C$5</f>
        <v>6.2478215859374593E-4</v>
      </c>
    </row>
    <row r="855" spans="1:6" x14ac:dyDescent="0.3">
      <c r="A855" s="1" t="s">
        <v>872</v>
      </c>
      <c r="B855" s="1" t="s">
        <v>858</v>
      </c>
      <c r="C855" s="1" t="s">
        <v>859</v>
      </c>
      <c r="D855" s="1">
        <v>6335</v>
      </c>
      <c r="E855" s="3">
        <f t="shared" si="13"/>
        <v>1.0658928032533168E-4</v>
      </c>
      <c r="F855" s="3">
        <f>D855/RIF!C$5</f>
        <v>1.0985276088513406E-3</v>
      </c>
    </row>
    <row r="856" spans="1:6" x14ac:dyDescent="0.3">
      <c r="A856" s="1" t="s">
        <v>873</v>
      </c>
      <c r="B856" s="1" t="s">
        <v>858</v>
      </c>
      <c r="C856" s="1" t="s">
        <v>859</v>
      </c>
      <c r="D856" s="1">
        <v>1238</v>
      </c>
      <c r="E856" s="3">
        <f t="shared" si="13"/>
        <v>2.082991776523451E-5</v>
      </c>
      <c r="F856" s="3">
        <f>D856/RIF!C$5</f>
        <v>2.1467674502888078E-4</v>
      </c>
    </row>
    <row r="857" spans="1:6" x14ac:dyDescent="0.3">
      <c r="A857" s="1" t="s">
        <v>874</v>
      </c>
      <c r="B857" s="1" t="s">
        <v>858</v>
      </c>
      <c r="C857" s="1" t="s">
        <v>859</v>
      </c>
      <c r="D857" s="1">
        <v>3965</v>
      </c>
      <c r="E857" s="3">
        <f t="shared" si="13"/>
        <v>6.6712943408041067E-5</v>
      </c>
      <c r="F857" s="3">
        <f>D857/RIF!C$5</f>
        <v>6.875551648138226E-4</v>
      </c>
    </row>
    <row r="858" spans="1:6" x14ac:dyDescent="0.3">
      <c r="A858" s="1" t="s">
        <v>875</v>
      </c>
      <c r="B858" s="1" t="s">
        <v>858</v>
      </c>
      <c r="C858" s="1" t="s">
        <v>859</v>
      </c>
      <c r="D858" s="1">
        <v>3005</v>
      </c>
      <c r="E858" s="3">
        <f t="shared" si="13"/>
        <v>5.0560503137746124E-5</v>
      </c>
      <c r="F858" s="3">
        <f>D858/RIF!C$5</f>
        <v>5.2108531406444808E-4</v>
      </c>
    </row>
    <row r="859" spans="1:6" x14ac:dyDescent="0.3">
      <c r="A859" s="1" t="s">
        <v>876</v>
      </c>
      <c r="B859" s="1" t="s">
        <v>858</v>
      </c>
      <c r="C859" s="1" t="s">
        <v>859</v>
      </c>
      <c r="D859" s="1">
        <v>2351</v>
      </c>
      <c r="E859" s="3">
        <f t="shared" si="13"/>
        <v>3.9556653203607705E-5</v>
      </c>
      <c r="F859" s="3">
        <f>D859/RIF!C$5</f>
        <v>4.0767772824143678E-4</v>
      </c>
    </row>
    <row r="860" spans="1:6" x14ac:dyDescent="0.3">
      <c r="A860" s="1" t="s">
        <v>877</v>
      </c>
      <c r="B860" s="1" t="s">
        <v>858</v>
      </c>
      <c r="C860" s="1" t="s">
        <v>859</v>
      </c>
      <c r="D860" s="1">
        <v>551</v>
      </c>
      <c r="E860" s="3">
        <f t="shared" si="13"/>
        <v>9.2708276968046982E-6</v>
      </c>
      <c r="F860" s="3">
        <f>D860/RIF!C$5</f>
        <v>9.5546758086359701E-5</v>
      </c>
    </row>
    <row r="861" spans="1:6" x14ac:dyDescent="0.3">
      <c r="A861" s="1" t="s">
        <v>878</v>
      </c>
      <c r="B861" s="1" t="s">
        <v>858</v>
      </c>
      <c r="C861" s="1" t="s">
        <v>859</v>
      </c>
      <c r="D861" s="1">
        <v>1672</v>
      </c>
      <c r="E861" s="3">
        <f t="shared" si="13"/>
        <v>2.8132166804097012E-5</v>
      </c>
      <c r="F861" s="3">
        <f>D861/RIF!C$5</f>
        <v>2.8993499005516046E-4</v>
      </c>
    </row>
    <row r="862" spans="1:6" x14ac:dyDescent="0.3">
      <c r="A862" s="1" t="s">
        <v>879</v>
      </c>
      <c r="B862" s="1" t="s">
        <v>858</v>
      </c>
      <c r="C862" s="1" t="s">
        <v>859</v>
      </c>
      <c r="D862" s="1">
        <v>2104</v>
      </c>
      <c r="E862" s="3">
        <f t="shared" si="13"/>
        <v>3.5400764925729731E-5</v>
      </c>
      <c r="F862" s="3">
        <f>D862/RIF!C$5</f>
        <v>3.6484642289237899E-4</v>
      </c>
    </row>
    <row r="863" spans="1:6" x14ac:dyDescent="0.3">
      <c r="A863" s="1" t="s">
        <v>880</v>
      </c>
      <c r="B863" s="1" t="s">
        <v>858</v>
      </c>
      <c r="C863" s="1" t="s">
        <v>859</v>
      </c>
      <c r="D863" s="1">
        <v>2472</v>
      </c>
      <c r="E863" s="3">
        <f t="shared" si="13"/>
        <v>4.1592533696009462E-5</v>
      </c>
      <c r="F863" s="3">
        <f>D863/RIF!C$5</f>
        <v>4.2865986567963916E-4</v>
      </c>
    </row>
    <row r="864" spans="1:6" x14ac:dyDescent="0.3">
      <c r="A864" s="1" t="s">
        <v>881</v>
      </c>
      <c r="B864" s="1" t="s">
        <v>858</v>
      </c>
      <c r="C864" s="1" t="s">
        <v>859</v>
      </c>
      <c r="D864" s="1">
        <v>2417</v>
      </c>
      <c r="E864" s="3">
        <f t="shared" si="13"/>
        <v>4.0667133472190476E-5</v>
      </c>
      <c r="F864" s="3">
        <f>D864/RIF!C$5</f>
        <v>4.1912253048045629E-4</v>
      </c>
    </row>
    <row r="865" spans="1:6" x14ac:dyDescent="0.3">
      <c r="A865" s="1" t="s">
        <v>882</v>
      </c>
      <c r="B865" s="1" t="s">
        <v>858</v>
      </c>
      <c r="C865" s="1" t="s">
        <v>859</v>
      </c>
      <c r="D865" s="1">
        <v>1150</v>
      </c>
      <c r="E865" s="3">
        <f t="shared" si="13"/>
        <v>1.9349277407124141E-5</v>
      </c>
      <c r="F865" s="3">
        <f>D865/RIF!C$5</f>
        <v>1.9941700871018813E-4</v>
      </c>
    </row>
    <row r="866" spans="1:6" x14ac:dyDescent="0.3">
      <c r="A866" s="1" t="s">
        <v>883</v>
      </c>
      <c r="B866" s="1" t="s">
        <v>858</v>
      </c>
      <c r="C866" s="1" t="s">
        <v>859</v>
      </c>
      <c r="D866" s="1">
        <v>967</v>
      </c>
      <c r="E866" s="3">
        <f t="shared" si="13"/>
        <v>1.6270218480599171E-5</v>
      </c>
      <c r="F866" s="3">
        <f>D866/RIF!C$5</f>
        <v>1.6768369341108863E-4</v>
      </c>
    </row>
    <row r="867" spans="1:6" x14ac:dyDescent="0.3">
      <c r="A867" s="1" t="s">
        <v>884</v>
      </c>
      <c r="B867" s="1" t="s">
        <v>858</v>
      </c>
      <c r="C867" s="1" t="s">
        <v>859</v>
      </c>
      <c r="D867" s="1">
        <v>1922</v>
      </c>
      <c r="E867" s="3">
        <f t="shared" si="13"/>
        <v>3.2338531457819655E-5</v>
      </c>
      <c r="F867" s="3">
        <f>D867/RIF!C$5</f>
        <v>3.3328651368781008E-4</v>
      </c>
    </row>
    <row r="868" spans="1:6" x14ac:dyDescent="0.3">
      <c r="A868" s="1" t="s">
        <v>885</v>
      </c>
      <c r="B868" s="1" t="s">
        <v>858</v>
      </c>
      <c r="C868" s="1" t="s">
        <v>859</v>
      </c>
      <c r="D868" s="1">
        <v>3537</v>
      </c>
      <c r="E868" s="3">
        <f t="shared" si="13"/>
        <v>5.9511647120867905E-5</v>
      </c>
      <c r="F868" s="3">
        <f>D868/RIF!C$5</f>
        <v>6.1333735635472647E-4</v>
      </c>
    </row>
    <row r="869" spans="1:6" x14ac:dyDescent="0.3">
      <c r="A869" s="1" t="s">
        <v>886</v>
      </c>
      <c r="B869" s="1" t="s">
        <v>858</v>
      </c>
      <c r="C869" s="1" t="s">
        <v>859</v>
      </c>
      <c r="D869" s="1">
        <v>1152</v>
      </c>
      <c r="E869" s="3">
        <f t="shared" si="13"/>
        <v>1.9382928324353924E-5</v>
      </c>
      <c r="F869" s="3">
        <f>D869/RIF!C$5</f>
        <v>1.9976382089924934E-4</v>
      </c>
    </row>
    <row r="870" spans="1:6" x14ac:dyDescent="0.3">
      <c r="A870" s="1" t="s">
        <v>887</v>
      </c>
      <c r="B870" s="1" t="s">
        <v>858</v>
      </c>
      <c r="C870" s="1" t="s">
        <v>859</v>
      </c>
      <c r="D870" s="1">
        <v>1498</v>
      </c>
      <c r="E870" s="3">
        <f t="shared" si="13"/>
        <v>2.5204537005106057E-5</v>
      </c>
      <c r="F870" s="3">
        <f>D870/RIF!C$5</f>
        <v>2.5976232960683637E-4</v>
      </c>
    </row>
    <row r="871" spans="1:6" x14ac:dyDescent="0.3">
      <c r="A871" s="1" t="s">
        <v>888</v>
      </c>
      <c r="B871" s="1" t="s">
        <v>858</v>
      </c>
      <c r="C871" s="1" t="s">
        <v>859</v>
      </c>
      <c r="D871" s="1">
        <v>2225</v>
      </c>
      <c r="E871" s="3">
        <f t="shared" si="13"/>
        <v>3.7436645418131489E-5</v>
      </c>
      <c r="F871" s="3">
        <f>D871/RIF!C$5</f>
        <v>3.8582856033058137E-4</v>
      </c>
    </row>
    <row r="872" spans="1:6" x14ac:dyDescent="0.3">
      <c r="A872" s="1" t="s">
        <v>889</v>
      </c>
      <c r="B872" s="1" t="s">
        <v>858</v>
      </c>
      <c r="C872" s="1" t="s">
        <v>859</v>
      </c>
      <c r="D872" s="1">
        <v>7129</v>
      </c>
      <c r="E872" s="3">
        <f t="shared" si="13"/>
        <v>1.1994869446555479E-4</v>
      </c>
      <c r="F872" s="3">
        <f>D872/RIF!C$5</f>
        <v>1.2362120479086358E-3</v>
      </c>
    </row>
    <row r="873" spans="1:6" x14ac:dyDescent="0.3">
      <c r="A873" s="1" t="s">
        <v>890</v>
      </c>
      <c r="B873" s="1" t="s">
        <v>858</v>
      </c>
      <c r="C873" s="1" t="s">
        <v>859</v>
      </c>
      <c r="D873" s="1">
        <v>3401</v>
      </c>
      <c r="E873" s="3">
        <f t="shared" si="13"/>
        <v>5.7223384749242785E-5</v>
      </c>
      <c r="F873" s="3">
        <f>D873/RIF!C$5</f>
        <v>5.8975412749856504E-4</v>
      </c>
    </row>
    <row r="874" spans="1:6" x14ac:dyDescent="0.3">
      <c r="A874" s="1" t="s">
        <v>891</v>
      </c>
      <c r="B874" s="1" t="s">
        <v>858</v>
      </c>
      <c r="C874" s="1" t="s">
        <v>859</v>
      </c>
      <c r="D874" s="1">
        <v>1018</v>
      </c>
      <c r="E874" s="3">
        <f t="shared" si="13"/>
        <v>1.7128316869958589E-5</v>
      </c>
      <c r="F874" s="3">
        <f>D874/RIF!C$5</f>
        <v>1.7652740423214914E-4</v>
      </c>
    </row>
    <row r="875" spans="1:6" x14ac:dyDescent="0.3">
      <c r="A875" s="1" t="s">
        <v>892</v>
      </c>
      <c r="B875" s="1" t="s">
        <v>858</v>
      </c>
      <c r="C875" s="1" t="s">
        <v>859</v>
      </c>
      <c r="D875" s="1">
        <v>1777</v>
      </c>
      <c r="E875" s="3">
        <f t="shared" si="13"/>
        <v>2.9898839958660522E-5</v>
      </c>
      <c r="F875" s="3">
        <f>D875/RIF!C$5</f>
        <v>3.0814262998087331E-4</v>
      </c>
    </row>
    <row r="876" spans="1:6" x14ac:dyDescent="0.3">
      <c r="A876" s="1" t="s">
        <v>893</v>
      </c>
      <c r="B876" s="1" t="s">
        <v>858</v>
      </c>
      <c r="C876" s="1" t="s">
        <v>859</v>
      </c>
      <c r="D876" s="1">
        <v>2878</v>
      </c>
      <c r="E876" s="3">
        <f t="shared" si="13"/>
        <v>4.8423669893655027E-5</v>
      </c>
      <c r="F876" s="3">
        <f>D876/RIF!C$5</f>
        <v>4.9906274005906209E-4</v>
      </c>
    </row>
    <row r="877" spans="1:6" x14ac:dyDescent="0.3">
      <c r="A877" s="1" t="s">
        <v>894</v>
      </c>
      <c r="B877" s="1" t="s">
        <v>858</v>
      </c>
      <c r="C877" s="1" t="s">
        <v>859</v>
      </c>
      <c r="D877" s="1">
        <v>1163</v>
      </c>
      <c r="E877" s="3">
        <f t="shared" si="13"/>
        <v>1.9568008369117719E-5</v>
      </c>
      <c r="F877" s="3">
        <f>D877/RIF!C$5</f>
        <v>2.0167128793908591E-4</v>
      </c>
    </row>
    <row r="878" spans="1:6" x14ac:dyDescent="0.3">
      <c r="A878" s="1" t="s">
        <v>895</v>
      </c>
      <c r="B878" s="1" t="s">
        <v>858</v>
      </c>
      <c r="C878" s="1" t="s">
        <v>859</v>
      </c>
      <c r="D878" s="1">
        <v>1344</v>
      </c>
      <c r="E878" s="3">
        <f t="shared" si="13"/>
        <v>2.2613416378412911E-5</v>
      </c>
      <c r="F878" s="3">
        <f>D878/RIF!C$5</f>
        <v>2.3305779104912421E-4</v>
      </c>
    </row>
    <row r="879" spans="1:6" x14ac:dyDescent="0.3">
      <c r="A879" s="1" t="s">
        <v>896</v>
      </c>
      <c r="B879" s="1" t="s">
        <v>858</v>
      </c>
      <c r="C879" s="1" t="s">
        <v>859</v>
      </c>
      <c r="D879" s="1">
        <v>2189</v>
      </c>
      <c r="E879" s="3">
        <f t="shared" si="13"/>
        <v>3.683092890799543E-5</v>
      </c>
      <c r="F879" s="3">
        <f>D879/RIF!C$5</f>
        <v>3.7958594092747986E-4</v>
      </c>
    </row>
    <row r="880" spans="1:6" x14ac:dyDescent="0.3">
      <c r="A880" s="1" t="s">
        <v>897</v>
      </c>
      <c r="B880" s="1" t="s">
        <v>858</v>
      </c>
      <c r="C880" s="1" t="s">
        <v>859</v>
      </c>
      <c r="D880" s="1">
        <v>12419</v>
      </c>
      <c r="E880" s="3">
        <f t="shared" si="13"/>
        <v>2.0895537053832583E-4</v>
      </c>
      <c r="F880" s="3">
        <f>D880/RIF!C$5</f>
        <v>2.1535302879755014E-3</v>
      </c>
    </row>
    <row r="881" spans="1:6" x14ac:dyDescent="0.3">
      <c r="A881" s="1" t="s">
        <v>898</v>
      </c>
      <c r="B881" s="1" t="s">
        <v>858</v>
      </c>
      <c r="C881" s="1" t="s">
        <v>859</v>
      </c>
      <c r="D881" s="1">
        <v>1014</v>
      </c>
      <c r="E881" s="3">
        <f t="shared" si="13"/>
        <v>1.7061015035499025E-5</v>
      </c>
      <c r="F881" s="3">
        <f>D881/RIF!C$5</f>
        <v>1.7583377985402676E-4</v>
      </c>
    </row>
    <row r="882" spans="1:6" x14ac:dyDescent="0.3">
      <c r="A882" s="1" t="s">
        <v>899</v>
      </c>
      <c r="B882" s="1" t="s">
        <v>858</v>
      </c>
      <c r="C882" s="1" t="s">
        <v>859</v>
      </c>
      <c r="D882" s="1">
        <v>578</v>
      </c>
      <c r="E882" s="3">
        <f t="shared" si="13"/>
        <v>9.7251150794067423E-6</v>
      </c>
      <c r="F882" s="3">
        <f>D882/RIF!C$5</f>
        <v>1.0022872263868586E-4</v>
      </c>
    </row>
    <row r="883" spans="1:6" x14ac:dyDescent="0.3">
      <c r="A883" s="1" t="s">
        <v>900</v>
      </c>
      <c r="B883" s="1" t="s">
        <v>858</v>
      </c>
      <c r="C883" s="1" t="s">
        <v>859</v>
      </c>
      <c r="D883" s="1">
        <v>1360</v>
      </c>
      <c r="E883" s="3">
        <f t="shared" si="13"/>
        <v>2.2882623716251158E-5</v>
      </c>
      <c r="F883" s="3">
        <f>D883/RIF!C$5</f>
        <v>2.3583228856161379E-4</v>
      </c>
    </row>
    <row r="884" spans="1:6" x14ac:dyDescent="0.3">
      <c r="A884" s="1" t="s">
        <v>901</v>
      </c>
      <c r="B884" s="1" t="s">
        <v>858</v>
      </c>
      <c r="C884" s="1" t="s">
        <v>859</v>
      </c>
      <c r="D884" s="1">
        <v>1418</v>
      </c>
      <c r="E884" s="3">
        <f t="shared" si="13"/>
        <v>2.3858500315914811E-5</v>
      </c>
      <c r="F884" s="3">
        <f>D884/RIF!C$5</f>
        <v>2.4588984204438848E-4</v>
      </c>
    </row>
    <row r="885" spans="1:6" x14ac:dyDescent="0.3">
      <c r="A885" s="1" t="s">
        <v>902</v>
      </c>
      <c r="B885" s="1" t="s">
        <v>858</v>
      </c>
      <c r="C885" s="1" t="s">
        <v>859</v>
      </c>
      <c r="D885" s="1">
        <v>2532</v>
      </c>
      <c r="E885" s="3">
        <f t="shared" si="13"/>
        <v>4.2602061212902893E-5</v>
      </c>
      <c r="F885" s="3">
        <f>D885/RIF!C$5</f>
        <v>4.3906423135147506E-4</v>
      </c>
    </row>
    <row r="886" spans="1:6" x14ac:dyDescent="0.3">
      <c r="A886" s="1" t="s">
        <v>903</v>
      </c>
      <c r="B886" s="1" t="s">
        <v>858</v>
      </c>
      <c r="C886" s="1" t="s">
        <v>859</v>
      </c>
      <c r="D886" s="1">
        <v>2856</v>
      </c>
      <c r="E886" s="3">
        <f t="shared" si="13"/>
        <v>4.805350980412743E-5</v>
      </c>
      <c r="F886" s="3">
        <f>D886/RIF!C$5</f>
        <v>4.952478059793889E-4</v>
      </c>
    </row>
    <row r="887" spans="1:6" x14ac:dyDescent="0.3">
      <c r="A887" s="1" t="s">
        <v>904</v>
      </c>
      <c r="B887" s="1" t="s">
        <v>858</v>
      </c>
      <c r="C887" s="1" t="s">
        <v>859</v>
      </c>
      <c r="D887" s="1">
        <v>924</v>
      </c>
      <c r="E887" s="3">
        <f t="shared" si="13"/>
        <v>1.5546723760158874E-5</v>
      </c>
      <c r="F887" s="3">
        <f>D887/RIF!C$5</f>
        <v>1.602272313462729E-4</v>
      </c>
    </row>
    <row r="888" spans="1:6" x14ac:dyDescent="0.3">
      <c r="A888" s="1" t="s">
        <v>905</v>
      </c>
      <c r="B888" s="1" t="s">
        <v>858</v>
      </c>
      <c r="C888" s="1" t="s">
        <v>859</v>
      </c>
      <c r="D888" s="1">
        <v>1873</v>
      </c>
      <c r="E888" s="3">
        <f t="shared" si="13"/>
        <v>3.1514083985690015E-5</v>
      </c>
      <c r="F888" s="3">
        <f>D888/RIF!C$5</f>
        <v>3.2478961505581078E-4</v>
      </c>
    </row>
    <row r="889" spans="1:6" x14ac:dyDescent="0.3">
      <c r="A889" s="1" t="s">
        <v>906</v>
      </c>
      <c r="B889" s="1" t="s">
        <v>858</v>
      </c>
      <c r="C889" s="1" t="s">
        <v>859</v>
      </c>
      <c r="D889" s="1">
        <v>1197</v>
      </c>
      <c r="E889" s="3">
        <f t="shared" si="13"/>
        <v>2.0140073962023999E-5</v>
      </c>
      <c r="F889" s="3">
        <f>D889/RIF!C$5</f>
        <v>2.0756709515312626E-4</v>
      </c>
    </row>
    <row r="890" spans="1:6" x14ac:dyDescent="0.3">
      <c r="A890" s="1" t="s">
        <v>907</v>
      </c>
      <c r="B890" s="1" t="s">
        <v>858</v>
      </c>
      <c r="C890" s="1" t="s">
        <v>859</v>
      </c>
      <c r="D890" s="1">
        <v>3045</v>
      </c>
      <c r="E890" s="3">
        <f t="shared" si="13"/>
        <v>5.1233521482341747E-5</v>
      </c>
      <c r="F890" s="3">
        <f>D890/RIF!C$5</f>
        <v>5.2802155784567205E-4</v>
      </c>
    </row>
    <row r="891" spans="1:6" x14ac:dyDescent="0.3">
      <c r="A891" s="1" t="s">
        <v>908</v>
      </c>
      <c r="B891" s="1" t="s">
        <v>858</v>
      </c>
      <c r="C891" s="1" t="s">
        <v>859</v>
      </c>
      <c r="D891" s="1">
        <v>1072</v>
      </c>
      <c r="E891" s="3">
        <f t="shared" si="13"/>
        <v>1.8036891635162677E-5</v>
      </c>
      <c r="F891" s="3">
        <f>D891/RIF!C$5</f>
        <v>1.8589133333680145E-4</v>
      </c>
    </row>
    <row r="892" spans="1:6" x14ac:dyDescent="0.3">
      <c r="A892" s="1" t="s">
        <v>909</v>
      </c>
      <c r="B892" s="1" t="s">
        <v>858</v>
      </c>
      <c r="C892" s="1" t="s">
        <v>859</v>
      </c>
      <c r="D892" s="1">
        <v>19456</v>
      </c>
      <c r="E892" s="3">
        <f t="shared" si="13"/>
        <v>3.2735612281131071E-4</v>
      </c>
      <c r="F892" s="3">
        <f>D892/RIF!C$5</f>
        <v>3.3737889751873219E-3</v>
      </c>
    </row>
    <row r="893" spans="1:6" x14ac:dyDescent="0.3">
      <c r="A893" s="1" t="s">
        <v>910</v>
      </c>
      <c r="B893" s="1" t="s">
        <v>858</v>
      </c>
      <c r="C893" s="1" t="s">
        <v>859</v>
      </c>
      <c r="D893" s="1">
        <v>2526</v>
      </c>
      <c r="E893" s="3">
        <f t="shared" si="13"/>
        <v>4.2501108461213547E-5</v>
      </c>
      <c r="F893" s="3">
        <f>D893/RIF!C$5</f>
        <v>4.380237947842915E-4</v>
      </c>
    </row>
    <row r="894" spans="1:6" x14ac:dyDescent="0.3">
      <c r="A894" s="1" t="s">
        <v>911</v>
      </c>
      <c r="B894" s="1" t="s">
        <v>858</v>
      </c>
      <c r="C894" s="1" t="s">
        <v>859</v>
      </c>
      <c r="D894" s="1">
        <v>2056</v>
      </c>
      <c r="E894" s="3">
        <f t="shared" si="13"/>
        <v>3.4593142912214986E-5</v>
      </c>
      <c r="F894" s="3">
        <f>D894/RIF!C$5</f>
        <v>3.5652293035491026E-4</v>
      </c>
    </row>
    <row r="895" spans="1:6" x14ac:dyDescent="0.3">
      <c r="A895" s="1" t="s">
        <v>912</v>
      </c>
      <c r="B895" s="1" t="s">
        <v>858</v>
      </c>
      <c r="C895" s="1" t="s">
        <v>859</v>
      </c>
      <c r="D895" s="1">
        <v>348</v>
      </c>
      <c r="E895" s="3">
        <f t="shared" si="13"/>
        <v>5.855259597981914E-6</v>
      </c>
      <c r="F895" s="3">
        <f>D895/RIF!C$5</f>
        <v>6.0345320896648235E-5</v>
      </c>
    </row>
    <row r="896" spans="1:6" x14ac:dyDescent="0.3">
      <c r="A896" s="1" t="s">
        <v>913</v>
      </c>
      <c r="B896" s="1" t="s">
        <v>858</v>
      </c>
      <c r="C896" s="1" t="s">
        <v>859</v>
      </c>
      <c r="D896" s="1">
        <v>3919</v>
      </c>
      <c r="E896" s="3">
        <f t="shared" si="13"/>
        <v>6.5938972311756097E-5</v>
      </c>
      <c r="F896" s="3">
        <f>D896/RIF!C$5</f>
        <v>6.7957848446541507E-4</v>
      </c>
    </row>
    <row r="897" spans="1:6" x14ac:dyDescent="0.3">
      <c r="A897" s="1" t="s">
        <v>914</v>
      </c>
      <c r="B897" s="1" t="s">
        <v>858</v>
      </c>
      <c r="C897" s="1" t="s">
        <v>859</v>
      </c>
      <c r="D897" s="1">
        <v>2500</v>
      </c>
      <c r="E897" s="3">
        <f t="shared" si="13"/>
        <v>4.2063646537226392E-5</v>
      </c>
      <c r="F897" s="3">
        <f>D897/RIF!C$5</f>
        <v>4.3351523632649596E-4</v>
      </c>
    </row>
    <row r="898" spans="1:6" x14ac:dyDescent="0.3">
      <c r="A898" s="1" t="s">
        <v>915</v>
      </c>
      <c r="B898" s="1" t="s">
        <v>858</v>
      </c>
      <c r="C898" s="1" t="s">
        <v>859</v>
      </c>
      <c r="D898" s="1">
        <v>4280</v>
      </c>
      <c r="E898" s="3">
        <f t="shared" ref="E898:E961" si="14">(D898/$D$7916)</f>
        <v>7.2012962871731594E-5</v>
      </c>
      <c r="F898" s="3">
        <f>D898/RIF!C$5</f>
        <v>7.4217808459096099E-4</v>
      </c>
    </row>
    <row r="899" spans="1:6" x14ac:dyDescent="0.3">
      <c r="A899" s="1" t="s">
        <v>916</v>
      </c>
      <c r="B899" s="1" t="s">
        <v>858</v>
      </c>
      <c r="C899" s="1" t="s">
        <v>859</v>
      </c>
      <c r="D899" s="1">
        <v>10926</v>
      </c>
      <c r="E899" s="3">
        <f t="shared" si="14"/>
        <v>1.8383496082629422E-4</v>
      </c>
      <c r="F899" s="3">
        <f>D899/RIF!C$5</f>
        <v>1.8946349888413177E-3</v>
      </c>
    </row>
    <row r="900" spans="1:6" x14ac:dyDescent="0.3">
      <c r="A900" s="1" t="s">
        <v>917</v>
      </c>
      <c r="B900" s="1" t="s">
        <v>858</v>
      </c>
      <c r="C900" s="1" t="s">
        <v>859</v>
      </c>
      <c r="D900" s="1">
        <v>22517</v>
      </c>
      <c r="E900" s="3">
        <f t="shared" si="14"/>
        <v>3.7885885163149068E-4</v>
      </c>
      <c r="F900" s="3">
        <f>D900/RIF!C$5</f>
        <v>3.9045850305454836E-3</v>
      </c>
    </row>
    <row r="901" spans="1:6" x14ac:dyDescent="0.3">
      <c r="A901" s="1" t="s">
        <v>918</v>
      </c>
      <c r="B901" s="1" t="s">
        <v>858</v>
      </c>
      <c r="C901" s="1" t="s">
        <v>859</v>
      </c>
      <c r="D901" s="1">
        <v>7788</v>
      </c>
      <c r="E901" s="3">
        <f t="shared" si="14"/>
        <v>1.3103667169276766E-4</v>
      </c>
      <c r="F901" s="3">
        <f>D901/RIF!C$5</f>
        <v>1.3504866642043002E-3</v>
      </c>
    </row>
    <row r="902" spans="1:6" x14ac:dyDescent="0.3">
      <c r="A902" s="1" t="s">
        <v>919</v>
      </c>
      <c r="B902" s="1" t="s">
        <v>858</v>
      </c>
      <c r="C902" s="1" t="s">
        <v>859</v>
      </c>
      <c r="D902" s="1">
        <v>3971</v>
      </c>
      <c r="E902" s="3">
        <f t="shared" si="14"/>
        <v>6.6813896159730407E-5</v>
      </c>
      <c r="F902" s="3">
        <f>D902/RIF!C$5</f>
        <v>6.8859560138100615E-4</v>
      </c>
    </row>
    <row r="903" spans="1:6" x14ac:dyDescent="0.3">
      <c r="A903" s="1" t="s">
        <v>920</v>
      </c>
      <c r="B903" s="1" t="s">
        <v>858</v>
      </c>
      <c r="C903" s="1" t="s">
        <v>859</v>
      </c>
      <c r="D903" s="1">
        <v>1815</v>
      </c>
      <c r="E903" s="3">
        <f t="shared" si="14"/>
        <v>3.0538207386026359E-5</v>
      </c>
      <c r="F903" s="3">
        <f>D903/RIF!C$5</f>
        <v>3.1473206157303603E-4</v>
      </c>
    </row>
    <row r="904" spans="1:6" x14ac:dyDescent="0.3">
      <c r="A904" s="1" t="s">
        <v>921</v>
      </c>
      <c r="B904" s="1" t="s">
        <v>858</v>
      </c>
      <c r="C904" s="1" t="s">
        <v>859</v>
      </c>
      <c r="D904" s="1">
        <v>1613</v>
      </c>
      <c r="E904" s="3">
        <f t="shared" si="14"/>
        <v>2.7139464745818471E-5</v>
      </c>
      <c r="F904" s="3">
        <f>D904/RIF!C$5</f>
        <v>2.7970403047785519E-4</v>
      </c>
    </row>
    <row r="905" spans="1:6" x14ac:dyDescent="0.3">
      <c r="A905" s="1" t="s">
        <v>922</v>
      </c>
      <c r="B905" s="1" t="s">
        <v>858</v>
      </c>
      <c r="C905" s="1" t="s">
        <v>859</v>
      </c>
      <c r="D905" s="1">
        <v>594</v>
      </c>
      <c r="E905" s="3">
        <f t="shared" si="14"/>
        <v>9.9943224172449912E-6</v>
      </c>
      <c r="F905" s="3">
        <f>D905/RIF!C$5</f>
        <v>1.0300322015117544E-4</v>
      </c>
    </row>
    <row r="906" spans="1:6" x14ac:dyDescent="0.3">
      <c r="A906" s="1" t="s">
        <v>923</v>
      </c>
      <c r="B906" s="1" t="s">
        <v>858</v>
      </c>
      <c r="C906" s="1" t="s">
        <v>859</v>
      </c>
      <c r="D906" s="1">
        <v>1543</v>
      </c>
      <c r="E906" s="3">
        <f t="shared" si="14"/>
        <v>2.5961682642776129E-5</v>
      </c>
      <c r="F906" s="3">
        <f>D906/RIF!C$5</f>
        <v>2.6756560386071327E-4</v>
      </c>
    </row>
    <row r="907" spans="1:6" x14ac:dyDescent="0.3">
      <c r="A907" s="1" t="s">
        <v>924</v>
      </c>
      <c r="B907" s="1" t="s">
        <v>858</v>
      </c>
      <c r="C907" s="1" t="s">
        <v>859</v>
      </c>
      <c r="D907" s="1">
        <v>1600</v>
      </c>
      <c r="E907" s="3">
        <f t="shared" si="14"/>
        <v>2.6920733783824894E-5</v>
      </c>
      <c r="F907" s="3">
        <f>D907/RIF!C$5</f>
        <v>2.7744975124895739E-4</v>
      </c>
    </row>
    <row r="908" spans="1:6" x14ac:dyDescent="0.3">
      <c r="A908" s="1" t="s">
        <v>925</v>
      </c>
      <c r="B908" s="1" t="s">
        <v>858</v>
      </c>
      <c r="C908" s="1" t="s">
        <v>859</v>
      </c>
      <c r="D908" s="1">
        <v>2444</v>
      </c>
      <c r="E908" s="3">
        <f t="shared" si="14"/>
        <v>4.1121420854792525E-5</v>
      </c>
      <c r="F908" s="3">
        <f>D908/RIF!C$5</f>
        <v>4.2380449503278241E-4</v>
      </c>
    </row>
    <row r="909" spans="1:6" x14ac:dyDescent="0.3">
      <c r="A909" s="1" t="s">
        <v>926</v>
      </c>
      <c r="B909" s="1" t="s">
        <v>858</v>
      </c>
      <c r="C909" s="1" t="s">
        <v>859</v>
      </c>
      <c r="D909" s="1">
        <v>3655</v>
      </c>
      <c r="E909" s="3">
        <f t="shared" si="14"/>
        <v>6.1497051237424986E-5</v>
      </c>
      <c r="F909" s="3">
        <f>D909/RIF!C$5</f>
        <v>6.3379927550933702E-4</v>
      </c>
    </row>
    <row r="910" spans="1:6" x14ac:dyDescent="0.3">
      <c r="A910" s="1" t="s">
        <v>927</v>
      </c>
      <c r="B910" s="1" t="s">
        <v>858</v>
      </c>
      <c r="C910" s="1" t="s">
        <v>859</v>
      </c>
      <c r="D910" s="1">
        <v>3274</v>
      </c>
      <c r="E910" s="3">
        <f t="shared" si="14"/>
        <v>5.5086551505151688E-5</v>
      </c>
      <c r="F910" s="3">
        <f>D910/RIF!C$5</f>
        <v>5.6773155349317905E-4</v>
      </c>
    </row>
    <row r="911" spans="1:6" x14ac:dyDescent="0.3">
      <c r="A911" s="1" t="s">
        <v>928</v>
      </c>
      <c r="B911" s="1" t="s">
        <v>858</v>
      </c>
      <c r="C911" s="1" t="s">
        <v>859</v>
      </c>
      <c r="D911" s="1">
        <v>54222</v>
      </c>
      <c r="E911" s="3">
        <f t="shared" si="14"/>
        <v>9.1231001701659587E-4</v>
      </c>
      <c r="F911" s="3">
        <f>D911/RIF!C$5</f>
        <v>9.4024252576381043E-3</v>
      </c>
    </row>
    <row r="912" spans="1:6" x14ac:dyDescent="0.3">
      <c r="A912" s="1" t="s">
        <v>929</v>
      </c>
      <c r="B912" s="1" t="s">
        <v>858</v>
      </c>
      <c r="C912" s="1" t="s">
        <v>859</v>
      </c>
      <c r="D912" s="1">
        <v>4730</v>
      </c>
      <c r="E912" s="3">
        <f t="shared" si="14"/>
        <v>7.9584419248432333E-5</v>
      </c>
      <c r="F912" s="3">
        <f>D912/RIF!C$5</f>
        <v>8.202108271297303E-4</v>
      </c>
    </row>
    <row r="913" spans="1:6" x14ac:dyDescent="0.3">
      <c r="A913" s="1" t="s">
        <v>930</v>
      </c>
      <c r="B913" s="1" t="s">
        <v>858</v>
      </c>
      <c r="C913" s="1" t="s">
        <v>859</v>
      </c>
      <c r="D913" s="1">
        <v>3139</v>
      </c>
      <c r="E913" s="3">
        <f t="shared" si="14"/>
        <v>5.2815114592141462E-5</v>
      </c>
      <c r="F913" s="3">
        <f>D913/RIF!C$5</f>
        <v>5.4432173073154825E-4</v>
      </c>
    </row>
    <row r="914" spans="1:6" x14ac:dyDescent="0.3">
      <c r="A914" s="1" t="s">
        <v>931</v>
      </c>
      <c r="B914" s="1" t="s">
        <v>858</v>
      </c>
      <c r="C914" s="1" t="s">
        <v>859</v>
      </c>
      <c r="D914" s="1">
        <v>1432</v>
      </c>
      <c r="E914" s="3">
        <f t="shared" si="14"/>
        <v>2.4094056736523279E-5</v>
      </c>
      <c r="F914" s="3">
        <f>D914/RIF!C$5</f>
        <v>2.4831752736781686E-4</v>
      </c>
    </row>
    <row r="915" spans="1:6" x14ac:dyDescent="0.3">
      <c r="A915" s="1" t="s">
        <v>932</v>
      </c>
      <c r="B915" s="1" t="s">
        <v>858</v>
      </c>
      <c r="C915" s="1" t="s">
        <v>859</v>
      </c>
      <c r="D915" s="1">
        <v>1955</v>
      </c>
      <c r="E915" s="3">
        <f t="shared" si="14"/>
        <v>3.2893771592111044E-5</v>
      </c>
      <c r="F915" s="3">
        <f>D915/RIF!C$5</f>
        <v>3.3900891480731981E-4</v>
      </c>
    </row>
    <row r="916" spans="1:6" x14ac:dyDescent="0.3">
      <c r="A916" s="1" t="s">
        <v>933</v>
      </c>
      <c r="B916" s="1" t="s">
        <v>858</v>
      </c>
      <c r="C916" s="1" t="s">
        <v>934</v>
      </c>
      <c r="D916" s="1">
        <v>4077</v>
      </c>
      <c r="E916" s="3">
        <f t="shared" si="14"/>
        <v>6.8597394772908801E-5</v>
      </c>
      <c r="F916" s="3">
        <f>D916/RIF!C$5</f>
        <v>7.0697664740124958E-4</v>
      </c>
    </row>
    <row r="917" spans="1:6" x14ac:dyDescent="0.3">
      <c r="A917" s="1" t="s">
        <v>935</v>
      </c>
      <c r="B917" s="1" t="s">
        <v>858</v>
      </c>
      <c r="C917" s="1" t="s">
        <v>934</v>
      </c>
      <c r="D917" s="1">
        <v>1892</v>
      </c>
      <c r="E917" s="3">
        <f t="shared" si="14"/>
        <v>3.1833767699372936E-5</v>
      </c>
      <c r="F917" s="3">
        <f>D917/RIF!C$5</f>
        <v>3.2808433085189213E-4</v>
      </c>
    </row>
    <row r="918" spans="1:6" x14ac:dyDescent="0.3">
      <c r="A918" s="1" t="s">
        <v>936</v>
      </c>
      <c r="B918" s="1" t="s">
        <v>858</v>
      </c>
      <c r="C918" s="1" t="s">
        <v>934</v>
      </c>
      <c r="D918" s="1">
        <v>1889</v>
      </c>
      <c r="E918" s="3">
        <f t="shared" si="14"/>
        <v>3.1783291323528266E-5</v>
      </c>
      <c r="F918" s="3">
        <f>D918/RIF!C$5</f>
        <v>3.275641125683003E-4</v>
      </c>
    </row>
    <row r="919" spans="1:6" x14ac:dyDescent="0.3">
      <c r="A919" s="1" t="s">
        <v>937</v>
      </c>
      <c r="B919" s="1" t="s">
        <v>858</v>
      </c>
      <c r="C919" s="1" t="s">
        <v>934</v>
      </c>
      <c r="D919" s="1">
        <v>1262</v>
      </c>
      <c r="E919" s="3">
        <f t="shared" si="14"/>
        <v>2.1233728771991882E-5</v>
      </c>
      <c r="F919" s="3">
        <f>D919/RIF!C$5</f>
        <v>2.1883849129761515E-4</v>
      </c>
    </row>
    <row r="920" spans="1:6" x14ac:dyDescent="0.3">
      <c r="A920" s="1" t="s">
        <v>938</v>
      </c>
      <c r="B920" s="1" t="s">
        <v>858</v>
      </c>
      <c r="C920" s="1" t="s">
        <v>934</v>
      </c>
      <c r="D920" s="1">
        <v>3081</v>
      </c>
      <c r="E920" s="3">
        <f t="shared" si="14"/>
        <v>5.1839237992477806E-5</v>
      </c>
      <c r="F920" s="3">
        <f>D920/RIF!C$5</f>
        <v>5.3426417724877361E-4</v>
      </c>
    </row>
    <row r="921" spans="1:6" x14ac:dyDescent="0.3">
      <c r="A921" s="1" t="s">
        <v>939</v>
      </c>
      <c r="B921" s="1" t="s">
        <v>858</v>
      </c>
      <c r="C921" s="1" t="s">
        <v>934</v>
      </c>
      <c r="D921" s="1">
        <v>5246</v>
      </c>
      <c r="E921" s="3">
        <f t="shared" si="14"/>
        <v>8.8266355893715863E-5</v>
      </c>
      <c r="F921" s="3">
        <f>D921/RIF!C$5</f>
        <v>9.0968837190751907E-4</v>
      </c>
    </row>
    <row r="922" spans="1:6" x14ac:dyDescent="0.3">
      <c r="A922" s="1" t="s">
        <v>940</v>
      </c>
      <c r="B922" s="1" t="s">
        <v>858</v>
      </c>
      <c r="C922" s="1" t="s">
        <v>934</v>
      </c>
      <c r="D922" s="1">
        <v>2016</v>
      </c>
      <c r="E922" s="3">
        <f t="shared" si="14"/>
        <v>3.3920124567619363E-5</v>
      </c>
      <c r="F922" s="3">
        <f>D922/RIF!C$5</f>
        <v>3.4958668657368634E-4</v>
      </c>
    </row>
    <row r="923" spans="1:6" x14ac:dyDescent="0.3">
      <c r="A923" s="1" t="s">
        <v>941</v>
      </c>
      <c r="B923" s="1" t="s">
        <v>858</v>
      </c>
      <c r="C923" s="1" t="s">
        <v>934</v>
      </c>
      <c r="D923" s="1">
        <v>5802</v>
      </c>
      <c r="E923" s="3">
        <f t="shared" si="14"/>
        <v>9.762131088359501E-5</v>
      </c>
      <c r="F923" s="3">
        <f>D923/RIF!C$5</f>
        <v>1.0061021604665318E-3</v>
      </c>
    </row>
    <row r="924" spans="1:6" x14ac:dyDescent="0.3">
      <c r="A924" s="1" t="s">
        <v>942</v>
      </c>
      <c r="B924" s="1" t="s">
        <v>858</v>
      </c>
      <c r="C924" s="1" t="s">
        <v>934</v>
      </c>
      <c r="D924" s="1">
        <v>8062</v>
      </c>
      <c r="E924" s="3">
        <f t="shared" si="14"/>
        <v>1.3564684735324769E-4</v>
      </c>
      <c r="F924" s="3">
        <f>D924/RIF!C$5</f>
        <v>1.3979999341056841E-3</v>
      </c>
    </row>
    <row r="925" spans="1:6" x14ac:dyDescent="0.3">
      <c r="A925" s="1" t="s">
        <v>943</v>
      </c>
      <c r="B925" s="1" t="s">
        <v>858</v>
      </c>
      <c r="C925" s="1" t="s">
        <v>934</v>
      </c>
      <c r="D925" s="1">
        <v>2404</v>
      </c>
      <c r="E925" s="3">
        <f t="shared" si="14"/>
        <v>4.0448402510196902E-5</v>
      </c>
      <c r="F925" s="3">
        <f>D925/RIF!C$5</f>
        <v>4.1686825125155849E-4</v>
      </c>
    </row>
    <row r="926" spans="1:6" x14ac:dyDescent="0.3">
      <c r="A926" s="1" t="s">
        <v>944</v>
      </c>
      <c r="B926" s="1" t="s">
        <v>858</v>
      </c>
      <c r="C926" s="1" t="s">
        <v>934</v>
      </c>
      <c r="D926" s="1">
        <v>532</v>
      </c>
      <c r="E926" s="3">
        <f t="shared" si="14"/>
        <v>8.951143983121776E-6</v>
      </c>
      <c r="F926" s="3">
        <f>D926/RIF!C$5</f>
        <v>9.2252042290278332E-5</v>
      </c>
    </row>
    <row r="927" spans="1:6" x14ac:dyDescent="0.3">
      <c r="A927" s="1" t="s">
        <v>945</v>
      </c>
      <c r="B927" s="1" t="s">
        <v>858</v>
      </c>
      <c r="C927" s="1" t="s">
        <v>934</v>
      </c>
      <c r="D927" s="1">
        <v>2697</v>
      </c>
      <c r="E927" s="3">
        <f t="shared" si="14"/>
        <v>4.5378261884359831E-5</v>
      </c>
      <c r="F927" s="3">
        <f>D927/RIF!C$5</f>
        <v>4.6767623694902381E-4</v>
      </c>
    </row>
    <row r="928" spans="1:6" x14ac:dyDescent="0.3">
      <c r="A928" s="1" t="s">
        <v>946</v>
      </c>
      <c r="B928" s="1" t="s">
        <v>858</v>
      </c>
      <c r="C928" s="1" t="s">
        <v>934</v>
      </c>
      <c r="D928" s="1">
        <v>587</v>
      </c>
      <c r="E928" s="3">
        <f t="shared" si="14"/>
        <v>9.876544206940757E-6</v>
      </c>
      <c r="F928" s="3">
        <f>D928/RIF!C$5</f>
        <v>1.0178937748946125E-4</v>
      </c>
    </row>
    <row r="929" spans="1:6" x14ac:dyDescent="0.3">
      <c r="A929" s="1" t="s">
        <v>947</v>
      </c>
      <c r="B929" s="1" t="s">
        <v>858</v>
      </c>
      <c r="C929" s="1" t="s">
        <v>934</v>
      </c>
      <c r="D929" s="1">
        <v>2545</v>
      </c>
      <c r="E929" s="3">
        <f t="shared" si="14"/>
        <v>4.2820792174896467E-5</v>
      </c>
      <c r="F929" s="3">
        <f>D929/RIF!C$5</f>
        <v>4.4131851058037285E-4</v>
      </c>
    </row>
    <row r="930" spans="1:6" x14ac:dyDescent="0.3">
      <c r="A930" s="1" t="s">
        <v>948</v>
      </c>
      <c r="B930" s="1" t="s">
        <v>858</v>
      </c>
      <c r="C930" s="1" t="s">
        <v>934</v>
      </c>
      <c r="D930" s="1">
        <v>2082</v>
      </c>
      <c r="E930" s="3">
        <f t="shared" si="14"/>
        <v>3.5030604836202141E-5</v>
      </c>
      <c r="F930" s="3">
        <f>D930/RIF!C$5</f>
        <v>3.610314888127058E-4</v>
      </c>
    </row>
    <row r="931" spans="1:6" x14ac:dyDescent="0.3">
      <c r="A931" s="1" t="s">
        <v>949</v>
      </c>
      <c r="B931" s="1" t="s">
        <v>858</v>
      </c>
      <c r="C931" s="1" t="s">
        <v>934</v>
      </c>
      <c r="D931" s="1">
        <v>1650</v>
      </c>
      <c r="E931" s="3">
        <f t="shared" si="14"/>
        <v>2.7762006714569421E-5</v>
      </c>
      <c r="F931" s="3">
        <f>D931/RIF!C$5</f>
        <v>2.8612005597548733E-4</v>
      </c>
    </row>
    <row r="932" spans="1:6" x14ac:dyDescent="0.3">
      <c r="A932" s="1" t="s">
        <v>950</v>
      </c>
      <c r="B932" s="1" t="s">
        <v>858</v>
      </c>
      <c r="C932" s="1" t="s">
        <v>934</v>
      </c>
      <c r="D932" s="1">
        <v>1560</v>
      </c>
      <c r="E932" s="3">
        <f t="shared" si="14"/>
        <v>2.6247715439229271E-5</v>
      </c>
      <c r="F932" s="3">
        <f>D932/RIF!C$5</f>
        <v>2.7051350746773347E-4</v>
      </c>
    </row>
    <row r="933" spans="1:6" x14ac:dyDescent="0.3">
      <c r="A933" s="1" t="s">
        <v>951</v>
      </c>
      <c r="B933" s="1" t="s">
        <v>858</v>
      </c>
      <c r="C933" s="1" t="s">
        <v>934</v>
      </c>
      <c r="D933" s="1">
        <v>2081</v>
      </c>
      <c r="E933" s="3">
        <f t="shared" si="14"/>
        <v>3.5013779377587253E-5</v>
      </c>
      <c r="F933" s="3">
        <f>D933/RIF!C$5</f>
        <v>3.6085808271817523E-4</v>
      </c>
    </row>
    <row r="934" spans="1:6" x14ac:dyDescent="0.3">
      <c r="A934" s="1" t="s">
        <v>952</v>
      </c>
      <c r="B934" s="1" t="s">
        <v>858</v>
      </c>
      <c r="C934" s="1" t="s">
        <v>934</v>
      </c>
      <c r="D934" s="1">
        <v>2661</v>
      </c>
      <c r="E934" s="3">
        <f t="shared" si="14"/>
        <v>4.4772545374223773E-5</v>
      </c>
      <c r="F934" s="3">
        <f>D934/RIF!C$5</f>
        <v>4.6143361754592225E-4</v>
      </c>
    </row>
    <row r="935" spans="1:6" x14ac:dyDescent="0.3">
      <c r="A935" s="1" t="s">
        <v>953</v>
      </c>
      <c r="B935" s="1" t="s">
        <v>858</v>
      </c>
      <c r="C935" s="1" t="s">
        <v>934</v>
      </c>
      <c r="D935" s="1">
        <v>1116</v>
      </c>
      <c r="E935" s="3">
        <f t="shared" si="14"/>
        <v>1.8777211814217861E-5</v>
      </c>
      <c r="F935" s="3">
        <f>D935/RIF!C$5</f>
        <v>1.9352120149614778E-4</v>
      </c>
    </row>
    <row r="936" spans="1:6" x14ac:dyDescent="0.3">
      <c r="A936" s="1" t="s">
        <v>954</v>
      </c>
      <c r="B936" s="1" t="s">
        <v>858</v>
      </c>
      <c r="C936" s="1" t="s">
        <v>934</v>
      </c>
      <c r="D936" s="1">
        <v>5090</v>
      </c>
      <c r="E936" s="3">
        <f t="shared" si="14"/>
        <v>8.5641584349792935E-5</v>
      </c>
      <c r="F936" s="3">
        <f>D936/RIF!C$5</f>
        <v>8.8263702116074571E-4</v>
      </c>
    </row>
    <row r="937" spans="1:6" x14ac:dyDescent="0.3">
      <c r="A937" s="1" t="s">
        <v>955</v>
      </c>
      <c r="B937" s="1" t="s">
        <v>858</v>
      </c>
      <c r="C937" s="1" t="s">
        <v>934</v>
      </c>
      <c r="D937" s="1">
        <v>1983</v>
      </c>
      <c r="E937" s="3">
        <f t="shared" si="14"/>
        <v>3.3364884433327974E-5</v>
      </c>
      <c r="F937" s="3">
        <f>D937/RIF!C$5</f>
        <v>3.4386428545417656E-4</v>
      </c>
    </row>
    <row r="938" spans="1:6" x14ac:dyDescent="0.3">
      <c r="A938" s="1" t="s">
        <v>956</v>
      </c>
      <c r="B938" s="1" t="s">
        <v>858</v>
      </c>
      <c r="C938" s="1" t="s">
        <v>934</v>
      </c>
      <c r="D938" s="1">
        <v>1380</v>
      </c>
      <c r="E938" s="3">
        <f t="shared" si="14"/>
        <v>2.321913288854897E-5</v>
      </c>
      <c r="F938" s="3">
        <f>D938/RIF!C$5</f>
        <v>2.3930041045222574E-4</v>
      </c>
    </row>
    <row r="939" spans="1:6" x14ac:dyDescent="0.3">
      <c r="A939" s="1" t="s">
        <v>957</v>
      </c>
      <c r="B939" s="1" t="s">
        <v>858</v>
      </c>
      <c r="C939" s="1" t="s">
        <v>934</v>
      </c>
      <c r="D939" s="1">
        <v>2288</v>
      </c>
      <c r="E939" s="3">
        <f t="shared" si="14"/>
        <v>3.8496649310869597E-5</v>
      </c>
      <c r="F939" s="3">
        <f>D939/RIF!C$5</f>
        <v>3.967531442860091E-4</v>
      </c>
    </row>
    <row r="940" spans="1:6" x14ac:dyDescent="0.3">
      <c r="A940" s="1" t="s">
        <v>958</v>
      </c>
      <c r="B940" s="1" t="s">
        <v>858</v>
      </c>
      <c r="C940" s="1" t="s">
        <v>934</v>
      </c>
      <c r="D940" s="1">
        <v>863</v>
      </c>
      <c r="E940" s="3">
        <f t="shared" si="14"/>
        <v>1.4520370784650552E-5</v>
      </c>
      <c r="F940" s="3">
        <f>D940/RIF!C$5</f>
        <v>1.496494595799064E-4</v>
      </c>
    </row>
    <row r="941" spans="1:6" x14ac:dyDescent="0.3">
      <c r="A941" s="1" t="s">
        <v>959</v>
      </c>
      <c r="B941" s="1" t="s">
        <v>858</v>
      </c>
      <c r="C941" s="1" t="s">
        <v>934</v>
      </c>
      <c r="D941" s="1">
        <v>2165</v>
      </c>
      <c r="E941" s="3">
        <f t="shared" si="14"/>
        <v>3.6427117901238057E-5</v>
      </c>
      <c r="F941" s="3">
        <f>D941/RIF!C$5</f>
        <v>3.7542419465874546E-4</v>
      </c>
    </row>
    <row r="942" spans="1:6" x14ac:dyDescent="0.3">
      <c r="A942" s="1" t="s">
        <v>960</v>
      </c>
      <c r="B942" s="1" t="s">
        <v>858</v>
      </c>
      <c r="C942" s="1" t="s">
        <v>934</v>
      </c>
      <c r="D942" s="1">
        <v>1824</v>
      </c>
      <c r="E942" s="3">
        <f t="shared" si="14"/>
        <v>3.0689636513560376E-5</v>
      </c>
      <c r="F942" s="3">
        <f>D942/RIF!C$5</f>
        <v>3.1629271642381142E-4</v>
      </c>
    </row>
    <row r="943" spans="1:6" x14ac:dyDescent="0.3">
      <c r="A943" s="1" t="s">
        <v>961</v>
      </c>
      <c r="B943" s="1" t="s">
        <v>858</v>
      </c>
      <c r="C943" s="1" t="s">
        <v>934</v>
      </c>
      <c r="D943" s="1">
        <v>3238</v>
      </c>
      <c r="E943" s="3">
        <f t="shared" si="14"/>
        <v>5.4480834995015629E-5</v>
      </c>
      <c r="F943" s="3">
        <f>D943/RIF!C$5</f>
        <v>5.6148893409007749E-4</v>
      </c>
    </row>
    <row r="944" spans="1:6" x14ac:dyDescent="0.3">
      <c r="A944" s="1" t="s">
        <v>962</v>
      </c>
      <c r="B944" s="1" t="s">
        <v>858</v>
      </c>
      <c r="C944" s="1" t="s">
        <v>934</v>
      </c>
      <c r="D944" s="1">
        <v>3050</v>
      </c>
      <c r="E944" s="3">
        <f t="shared" si="14"/>
        <v>5.1317648775416199E-5</v>
      </c>
      <c r="F944" s="3">
        <f>D944/RIF!C$5</f>
        <v>5.2888858831832508E-4</v>
      </c>
    </row>
    <row r="945" spans="1:6" x14ac:dyDescent="0.3">
      <c r="A945" s="1" t="s">
        <v>963</v>
      </c>
      <c r="B945" s="1" t="s">
        <v>858</v>
      </c>
      <c r="C945" s="1" t="s">
        <v>934</v>
      </c>
      <c r="D945" s="1">
        <v>2320</v>
      </c>
      <c r="E945" s="3">
        <f t="shared" si="14"/>
        <v>3.9035063986546091E-5</v>
      </c>
      <c r="F945" s="3">
        <f>D945/RIF!C$5</f>
        <v>4.023021393109882E-4</v>
      </c>
    </row>
    <row r="946" spans="1:6" x14ac:dyDescent="0.3">
      <c r="A946" s="1" t="s">
        <v>964</v>
      </c>
      <c r="B946" s="1" t="s">
        <v>858</v>
      </c>
      <c r="C946" s="1" t="s">
        <v>934</v>
      </c>
      <c r="D946" s="1">
        <v>4083</v>
      </c>
      <c r="E946" s="3">
        <f t="shared" si="14"/>
        <v>6.8698347524598141E-5</v>
      </c>
      <c r="F946" s="3">
        <f>D946/RIF!C$5</f>
        <v>7.0801708396843314E-4</v>
      </c>
    </row>
    <row r="947" spans="1:6" x14ac:dyDescent="0.3">
      <c r="A947" s="1" t="s">
        <v>965</v>
      </c>
      <c r="B947" s="1" t="s">
        <v>858</v>
      </c>
      <c r="C947" s="1" t="s">
        <v>934</v>
      </c>
      <c r="D947" s="1">
        <v>2476</v>
      </c>
      <c r="E947" s="3">
        <f t="shared" si="14"/>
        <v>4.165983553046902E-5</v>
      </c>
      <c r="F947" s="3">
        <f>D947/RIF!C$5</f>
        <v>4.2935349005776156E-4</v>
      </c>
    </row>
    <row r="948" spans="1:6" x14ac:dyDescent="0.3">
      <c r="A948" s="1" t="s">
        <v>966</v>
      </c>
      <c r="B948" s="1" t="s">
        <v>858</v>
      </c>
      <c r="C948" s="1" t="s">
        <v>934</v>
      </c>
      <c r="D948" s="1">
        <v>1477</v>
      </c>
      <c r="E948" s="3">
        <f t="shared" si="14"/>
        <v>2.4851202374193354E-5</v>
      </c>
      <c r="F948" s="3">
        <f>D948/RIF!C$5</f>
        <v>2.5612080162169381E-4</v>
      </c>
    </row>
    <row r="949" spans="1:6" x14ac:dyDescent="0.3">
      <c r="A949" s="1" t="s">
        <v>967</v>
      </c>
      <c r="B949" s="1" t="s">
        <v>858</v>
      </c>
      <c r="C949" s="1" t="s">
        <v>934</v>
      </c>
      <c r="D949" s="1">
        <v>4186</v>
      </c>
      <c r="E949" s="3">
        <f t="shared" si="14"/>
        <v>7.0431369761931879E-5</v>
      </c>
      <c r="F949" s="3">
        <f>D949/RIF!C$5</f>
        <v>7.2587791170508479E-4</v>
      </c>
    </row>
    <row r="950" spans="1:6" x14ac:dyDescent="0.3">
      <c r="A950" s="1" t="s">
        <v>968</v>
      </c>
      <c r="B950" s="1" t="s">
        <v>858</v>
      </c>
      <c r="C950" s="1" t="s">
        <v>934</v>
      </c>
      <c r="D950" s="1">
        <v>2752</v>
      </c>
      <c r="E950" s="3">
        <f t="shared" si="14"/>
        <v>4.6303662108178818E-5</v>
      </c>
      <c r="F950" s="3">
        <f>D950/RIF!C$5</f>
        <v>4.7721357214820673E-4</v>
      </c>
    </row>
    <row r="951" spans="1:6" x14ac:dyDescent="0.3">
      <c r="A951" s="1" t="s">
        <v>969</v>
      </c>
      <c r="B951" s="1" t="s">
        <v>858</v>
      </c>
      <c r="C951" s="1" t="s">
        <v>934</v>
      </c>
      <c r="D951" s="1">
        <v>2513</v>
      </c>
      <c r="E951" s="3">
        <f t="shared" si="14"/>
        <v>4.2282377499219973E-5</v>
      </c>
      <c r="F951" s="3">
        <f>D951/RIF!C$5</f>
        <v>4.357695155553937E-4</v>
      </c>
    </row>
    <row r="952" spans="1:6" x14ac:dyDescent="0.3">
      <c r="A952" s="1" t="s">
        <v>970</v>
      </c>
      <c r="B952" s="1" t="s">
        <v>858</v>
      </c>
      <c r="C952" s="1" t="s">
        <v>934</v>
      </c>
      <c r="D952" s="1">
        <v>61489</v>
      </c>
      <c r="E952" s="3">
        <f t="shared" si="14"/>
        <v>1.0345806247710056E-3</v>
      </c>
      <c r="F952" s="3">
        <f>D952/RIF!C$5</f>
        <v>1.0662567346591963E-2</v>
      </c>
    </row>
    <row r="953" spans="1:6" x14ac:dyDescent="0.3">
      <c r="A953" s="1" t="s">
        <v>971</v>
      </c>
      <c r="B953" s="1" t="s">
        <v>858</v>
      </c>
      <c r="C953" s="1" t="s">
        <v>934</v>
      </c>
      <c r="D953" s="1">
        <v>830</v>
      </c>
      <c r="E953" s="3">
        <f t="shared" si="14"/>
        <v>1.3965130650359163E-5</v>
      </c>
      <c r="F953" s="3">
        <f>D953/RIF!C$5</f>
        <v>1.4392705846039665E-4</v>
      </c>
    </row>
    <row r="954" spans="1:6" x14ac:dyDescent="0.3">
      <c r="A954" s="1" t="s">
        <v>972</v>
      </c>
      <c r="B954" s="1" t="s">
        <v>858</v>
      </c>
      <c r="C954" s="1" t="s">
        <v>934</v>
      </c>
      <c r="D954" s="1">
        <v>2555</v>
      </c>
      <c r="E954" s="3">
        <f t="shared" si="14"/>
        <v>4.2989046761045378E-5</v>
      </c>
      <c r="F954" s="3">
        <f>D954/RIF!C$5</f>
        <v>4.4305257152567882E-4</v>
      </c>
    </row>
    <row r="955" spans="1:6" x14ac:dyDescent="0.3">
      <c r="A955" s="1" t="s">
        <v>973</v>
      </c>
      <c r="B955" s="1" t="s">
        <v>858</v>
      </c>
      <c r="C955" s="1" t="s">
        <v>934</v>
      </c>
      <c r="D955" s="1">
        <v>2836</v>
      </c>
      <c r="E955" s="3">
        <f t="shared" si="14"/>
        <v>4.7717000631829621E-5</v>
      </c>
      <c r="F955" s="3">
        <f>D955/RIF!C$5</f>
        <v>4.9177968408877697E-4</v>
      </c>
    </row>
    <row r="956" spans="1:6" x14ac:dyDescent="0.3">
      <c r="A956" s="1" t="s">
        <v>974</v>
      </c>
      <c r="B956" s="1" t="s">
        <v>858</v>
      </c>
      <c r="C956" s="1" t="s">
        <v>934</v>
      </c>
      <c r="D956" s="1">
        <v>1483</v>
      </c>
      <c r="E956" s="3">
        <f t="shared" si="14"/>
        <v>2.4952155125882698E-5</v>
      </c>
      <c r="F956" s="3">
        <f>D956/RIF!C$5</f>
        <v>2.5716123818887737E-4</v>
      </c>
    </row>
    <row r="957" spans="1:6" x14ac:dyDescent="0.3">
      <c r="A957" s="1" t="s">
        <v>975</v>
      </c>
      <c r="B957" s="1" t="s">
        <v>858</v>
      </c>
      <c r="C957" s="1" t="s">
        <v>934</v>
      </c>
      <c r="D957" s="1">
        <v>2077</v>
      </c>
      <c r="E957" s="3">
        <f t="shared" si="14"/>
        <v>3.4946477543127689E-5</v>
      </c>
      <c r="F957" s="3">
        <f>D957/RIF!C$5</f>
        <v>3.6016445834005282E-4</v>
      </c>
    </row>
    <row r="958" spans="1:6" x14ac:dyDescent="0.3">
      <c r="A958" s="1" t="s">
        <v>976</v>
      </c>
      <c r="B958" s="1" t="s">
        <v>858</v>
      </c>
      <c r="C958" s="1" t="s">
        <v>934</v>
      </c>
      <c r="D958" s="1">
        <v>914</v>
      </c>
      <c r="E958" s="3">
        <f t="shared" si="14"/>
        <v>1.537846917400997E-5</v>
      </c>
      <c r="F958" s="3">
        <f>D958/RIF!C$5</f>
        <v>1.5849317040096691E-4</v>
      </c>
    </row>
    <row r="959" spans="1:6" x14ac:dyDescent="0.3">
      <c r="A959" s="1" t="s">
        <v>977</v>
      </c>
      <c r="B959" s="1" t="s">
        <v>858</v>
      </c>
      <c r="C959" s="1" t="s">
        <v>934</v>
      </c>
      <c r="D959" s="1">
        <v>4038</v>
      </c>
      <c r="E959" s="3">
        <f t="shared" si="14"/>
        <v>6.7941201886928066E-5</v>
      </c>
      <c r="F959" s="3">
        <f>D959/RIF!C$5</f>
        <v>7.0021380971455624E-4</v>
      </c>
    </row>
    <row r="960" spans="1:6" x14ac:dyDescent="0.3">
      <c r="A960" s="1" t="s">
        <v>978</v>
      </c>
      <c r="B960" s="1" t="s">
        <v>858</v>
      </c>
      <c r="C960" s="1" t="s">
        <v>934</v>
      </c>
      <c r="D960" s="1">
        <v>3624</v>
      </c>
      <c r="E960" s="3">
        <f t="shared" si="14"/>
        <v>6.0975462020363379E-5</v>
      </c>
      <c r="F960" s="3">
        <f>D960/RIF!C$5</f>
        <v>6.2842368657888849E-4</v>
      </c>
    </row>
    <row r="961" spans="1:6" x14ac:dyDescent="0.3">
      <c r="A961" s="1" t="s">
        <v>979</v>
      </c>
      <c r="B961" s="1" t="s">
        <v>858</v>
      </c>
      <c r="C961" s="1" t="s">
        <v>934</v>
      </c>
      <c r="D961" s="1">
        <v>9809</v>
      </c>
      <c r="E961" s="3">
        <f t="shared" si="14"/>
        <v>1.6504092355346147E-4</v>
      </c>
      <c r="F961" s="3">
        <f>D961/RIF!C$5</f>
        <v>1.7009403812506395E-3</v>
      </c>
    </row>
    <row r="962" spans="1:6" x14ac:dyDescent="0.3">
      <c r="A962" s="1" t="s">
        <v>980</v>
      </c>
      <c r="B962" s="1" t="s">
        <v>858</v>
      </c>
      <c r="C962" s="1" t="s">
        <v>934</v>
      </c>
      <c r="D962" s="1">
        <v>1277</v>
      </c>
      <c r="E962" s="3">
        <f t="shared" ref="E962:E1025" si="15">(D962/$D$7916)</f>
        <v>2.1486110651215242E-5</v>
      </c>
      <c r="F962" s="3">
        <f>D962/RIF!C$5</f>
        <v>2.2143958271557412E-4</v>
      </c>
    </row>
    <row r="963" spans="1:6" x14ac:dyDescent="0.3">
      <c r="A963" s="1" t="s">
        <v>981</v>
      </c>
      <c r="B963" s="1" t="s">
        <v>858</v>
      </c>
      <c r="C963" s="1" t="s">
        <v>934</v>
      </c>
      <c r="D963" s="1">
        <v>3544</v>
      </c>
      <c r="E963" s="3">
        <f t="shared" si="15"/>
        <v>5.9629425331172139E-5</v>
      </c>
      <c r="F963" s="3">
        <f>D963/RIF!C$5</f>
        <v>6.1455119901644066E-4</v>
      </c>
    </row>
    <row r="964" spans="1:6" x14ac:dyDescent="0.3">
      <c r="A964" s="1" t="s">
        <v>982</v>
      </c>
      <c r="B964" s="1" t="s">
        <v>858</v>
      </c>
      <c r="C964" s="1" t="s">
        <v>934</v>
      </c>
      <c r="D964" s="1">
        <v>1662</v>
      </c>
      <c r="E964" s="3">
        <f t="shared" si="15"/>
        <v>2.7963912217948107E-5</v>
      </c>
      <c r="F964" s="3">
        <f>D964/RIF!C$5</f>
        <v>2.8820092910985449E-4</v>
      </c>
    </row>
    <row r="965" spans="1:6" x14ac:dyDescent="0.3">
      <c r="A965" s="1" t="s">
        <v>983</v>
      </c>
      <c r="B965" s="1" t="s">
        <v>858</v>
      </c>
      <c r="C965" s="1" t="s">
        <v>859</v>
      </c>
      <c r="D965" s="1">
        <v>5361</v>
      </c>
      <c r="E965" s="3">
        <f t="shared" si="15"/>
        <v>9.0201283634428281E-5</v>
      </c>
      <c r="F965" s="3">
        <f>D965/RIF!C$5</f>
        <v>9.2963007277853784E-4</v>
      </c>
    </row>
    <row r="966" spans="1:6" x14ac:dyDescent="0.3">
      <c r="A966" s="1" t="s">
        <v>984</v>
      </c>
      <c r="B966" s="1" t="s">
        <v>858</v>
      </c>
      <c r="C966" s="1" t="s">
        <v>859</v>
      </c>
      <c r="D966" s="1">
        <v>1309</v>
      </c>
      <c r="E966" s="3">
        <f t="shared" si="15"/>
        <v>2.202452532689174E-5</v>
      </c>
      <c r="F966" s="3">
        <f>D966/RIF!C$5</f>
        <v>2.2698857774055328E-4</v>
      </c>
    </row>
    <row r="967" spans="1:6" x14ac:dyDescent="0.3">
      <c r="A967" s="1" t="s">
        <v>985</v>
      </c>
      <c r="B967" s="1" t="s">
        <v>858</v>
      </c>
      <c r="C967" s="1" t="s">
        <v>859</v>
      </c>
      <c r="D967" s="1">
        <v>784</v>
      </c>
      <c r="E967" s="3">
        <f t="shared" si="15"/>
        <v>1.3191159554074198E-5</v>
      </c>
      <c r="F967" s="3">
        <f>D967/RIF!C$5</f>
        <v>1.3595037811198912E-4</v>
      </c>
    </row>
    <row r="968" spans="1:6" x14ac:dyDescent="0.3">
      <c r="A968" s="1" t="s">
        <v>986</v>
      </c>
      <c r="B968" s="1" t="s">
        <v>858</v>
      </c>
      <c r="C968" s="1" t="s">
        <v>859</v>
      </c>
      <c r="D968" s="1">
        <v>1936</v>
      </c>
      <c r="E968" s="3">
        <f t="shared" si="15"/>
        <v>3.2574087878428117E-5</v>
      </c>
      <c r="F968" s="3">
        <f>D968/RIF!C$5</f>
        <v>3.3571419901123846E-4</v>
      </c>
    </row>
    <row r="969" spans="1:6" x14ac:dyDescent="0.3">
      <c r="A969" s="1" t="s">
        <v>987</v>
      </c>
      <c r="B969" s="1" t="s">
        <v>858</v>
      </c>
      <c r="C969" s="1" t="s">
        <v>859</v>
      </c>
      <c r="D969" s="1">
        <v>12403</v>
      </c>
      <c r="E969" s="3">
        <f t="shared" si="15"/>
        <v>2.0868616320048758E-4</v>
      </c>
      <c r="F969" s="3">
        <f>D969/RIF!C$5</f>
        <v>2.1507557904630117E-3</v>
      </c>
    </row>
    <row r="970" spans="1:6" x14ac:dyDescent="0.3">
      <c r="A970" s="1" t="s">
        <v>988</v>
      </c>
      <c r="B970" s="1" t="s">
        <v>858</v>
      </c>
      <c r="C970" s="1" t="s">
        <v>859</v>
      </c>
      <c r="D970" s="1">
        <v>831</v>
      </c>
      <c r="E970" s="3">
        <f t="shared" si="15"/>
        <v>1.3981956108974054E-5</v>
      </c>
      <c r="F970" s="3">
        <f>D970/RIF!C$5</f>
        <v>1.4410046455492725E-4</v>
      </c>
    </row>
    <row r="971" spans="1:6" x14ac:dyDescent="0.3">
      <c r="A971" s="1" t="s">
        <v>989</v>
      </c>
      <c r="B971" s="1" t="s">
        <v>858</v>
      </c>
      <c r="C971" s="1" t="s">
        <v>859</v>
      </c>
      <c r="D971" s="1">
        <v>341</v>
      </c>
      <c r="E971" s="3">
        <f t="shared" si="15"/>
        <v>5.7374813876776806E-6</v>
      </c>
      <c r="F971" s="3">
        <f>D971/RIF!C$5</f>
        <v>5.9131478234934042E-5</v>
      </c>
    </row>
    <row r="972" spans="1:6" x14ac:dyDescent="0.3">
      <c r="A972" s="1" t="s">
        <v>990</v>
      </c>
      <c r="B972" s="1" t="s">
        <v>858</v>
      </c>
      <c r="C972" s="1" t="s">
        <v>859</v>
      </c>
      <c r="D972" s="1">
        <v>2375</v>
      </c>
      <c r="E972" s="3">
        <f t="shared" si="15"/>
        <v>3.9960464210365077E-5</v>
      </c>
      <c r="F972" s="3">
        <f>D972/RIF!C$5</f>
        <v>4.1183947451017112E-4</v>
      </c>
    </row>
    <row r="973" spans="1:6" x14ac:dyDescent="0.3">
      <c r="A973" s="1" t="s">
        <v>991</v>
      </c>
      <c r="B973" s="1" t="s">
        <v>858</v>
      </c>
      <c r="C973" s="1" t="s">
        <v>859</v>
      </c>
      <c r="D973" s="1">
        <v>1568</v>
      </c>
      <c r="E973" s="3">
        <f t="shared" si="15"/>
        <v>2.6382319108148396E-5</v>
      </c>
      <c r="F973" s="3">
        <f>D973/RIF!C$5</f>
        <v>2.7190075622397824E-4</v>
      </c>
    </row>
    <row r="974" spans="1:6" x14ac:dyDescent="0.3">
      <c r="A974" s="1" t="s">
        <v>992</v>
      </c>
      <c r="B974" s="1" t="s">
        <v>858</v>
      </c>
      <c r="C974" s="1" t="s">
        <v>859</v>
      </c>
      <c r="D974" s="1">
        <v>1893</v>
      </c>
      <c r="E974" s="3">
        <f t="shared" si="15"/>
        <v>3.1850593157987823E-5</v>
      </c>
      <c r="F974" s="3">
        <f>D974/RIF!C$5</f>
        <v>3.2825773694642271E-4</v>
      </c>
    </row>
    <row r="975" spans="1:6" x14ac:dyDescent="0.3">
      <c r="A975" s="1" t="s">
        <v>993</v>
      </c>
      <c r="B975" s="1" t="s">
        <v>858</v>
      </c>
      <c r="C975" s="1" t="s">
        <v>859</v>
      </c>
      <c r="D975" s="1">
        <v>1785</v>
      </c>
      <c r="E975" s="3">
        <f t="shared" si="15"/>
        <v>3.0033443627579647E-5</v>
      </c>
      <c r="F975" s="3">
        <f>D975/RIF!C$5</f>
        <v>3.0952987873711807E-4</v>
      </c>
    </row>
    <row r="976" spans="1:6" x14ac:dyDescent="0.3">
      <c r="A976" s="1" t="s">
        <v>994</v>
      </c>
      <c r="B976" s="1" t="s">
        <v>858</v>
      </c>
      <c r="C976" s="1" t="s">
        <v>859</v>
      </c>
      <c r="D976" s="1">
        <v>2978</v>
      </c>
      <c r="E976" s="3">
        <f t="shared" si="15"/>
        <v>5.0106215755144081E-5</v>
      </c>
      <c r="F976" s="3">
        <f>D976/RIF!C$5</f>
        <v>5.1640334951212196E-4</v>
      </c>
    </row>
    <row r="977" spans="1:6" x14ac:dyDescent="0.3">
      <c r="A977" s="1" t="s">
        <v>995</v>
      </c>
      <c r="B977" s="1" t="s">
        <v>858</v>
      </c>
      <c r="C977" s="1" t="s">
        <v>859</v>
      </c>
      <c r="D977" s="1">
        <v>2308</v>
      </c>
      <c r="E977" s="3">
        <f t="shared" si="15"/>
        <v>3.8833158483167405E-5</v>
      </c>
      <c r="F977" s="3">
        <f>D977/RIF!C$5</f>
        <v>4.0022126617662103E-4</v>
      </c>
    </row>
    <row r="978" spans="1:6" x14ac:dyDescent="0.3">
      <c r="A978" s="1" t="s">
        <v>996</v>
      </c>
      <c r="B978" s="1" t="s">
        <v>858</v>
      </c>
      <c r="C978" s="1" t="s">
        <v>859</v>
      </c>
      <c r="D978" s="1">
        <v>3005</v>
      </c>
      <c r="E978" s="3">
        <f t="shared" si="15"/>
        <v>5.0560503137746124E-5</v>
      </c>
      <c r="F978" s="3">
        <f>D978/RIF!C$5</f>
        <v>5.2108531406444808E-4</v>
      </c>
    </row>
    <row r="979" spans="1:6" x14ac:dyDescent="0.3">
      <c r="A979" s="1" t="s">
        <v>997</v>
      </c>
      <c r="B979" s="1" t="s">
        <v>858</v>
      </c>
      <c r="C979" s="1" t="s">
        <v>859</v>
      </c>
      <c r="D979" s="1">
        <v>7877</v>
      </c>
      <c r="E979" s="3">
        <f t="shared" si="15"/>
        <v>1.3253413750949293E-4</v>
      </c>
      <c r="F979" s="3">
        <f>D979/RIF!C$5</f>
        <v>1.3659198066175234E-3</v>
      </c>
    </row>
    <row r="980" spans="1:6" x14ac:dyDescent="0.3">
      <c r="A980" s="1" t="s">
        <v>998</v>
      </c>
      <c r="B980" s="1" t="s">
        <v>858</v>
      </c>
      <c r="C980" s="1" t="s">
        <v>859</v>
      </c>
      <c r="D980" s="1">
        <v>3301</v>
      </c>
      <c r="E980" s="3">
        <f t="shared" si="15"/>
        <v>5.554083888775373E-5</v>
      </c>
      <c r="F980" s="3">
        <f>D980/RIF!C$5</f>
        <v>5.7241351804550528E-4</v>
      </c>
    </row>
    <row r="981" spans="1:6" x14ac:dyDescent="0.3">
      <c r="A981" s="1" t="s">
        <v>999</v>
      </c>
      <c r="B981" s="1" t="s">
        <v>858</v>
      </c>
      <c r="C981" s="1" t="s">
        <v>859</v>
      </c>
      <c r="D981" s="1">
        <v>736</v>
      </c>
      <c r="E981" s="3">
        <f t="shared" si="15"/>
        <v>1.2383537540559451E-5</v>
      </c>
      <c r="F981" s="3">
        <f>D981/RIF!C$5</f>
        <v>1.2762688557452041E-4</v>
      </c>
    </row>
    <row r="982" spans="1:6" x14ac:dyDescent="0.3">
      <c r="A982" s="1" t="s">
        <v>1000</v>
      </c>
      <c r="B982" s="1" t="s">
        <v>858</v>
      </c>
      <c r="C982" s="1" t="s">
        <v>859</v>
      </c>
      <c r="D982" s="1">
        <v>1393</v>
      </c>
      <c r="E982" s="3">
        <f t="shared" si="15"/>
        <v>2.3437863850542547E-5</v>
      </c>
      <c r="F982" s="3">
        <f>D982/RIF!C$5</f>
        <v>2.4155468968112354E-4</v>
      </c>
    </row>
    <row r="983" spans="1:6" x14ac:dyDescent="0.3">
      <c r="A983" s="1" t="s">
        <v>1001</v>
      </c>
      <c r="B983" s="1" t="s">
        <v>858</v>
      </c>
      <c r="C983" s="1" t="s">
        <v>859</v>
      </c>
      <c r="D983" s="1">
        <v>3442</v>
      </c>
      <c r="E983" s="3">
        <f t="shared" si="15"/>
        <v>5.7913228552453302E-5</v>
      </c>
      <c r="F983" s="3">
        <f>D983/RIF!C$5</f>
        <v>5.9686377737431964E-4</v>
      </c>
    </row>
    <row r="984" spans="1:6" x14ac:dyDescent="0.3">
      <c r="A984" s="1" t="s">
        <v>1002</v>
      </c>
      <c r="B984" s="1" t="s">
        <v>858</v>
      </c>
      <c r="C984" s="1" t="s">
        <v>859</v>
      </c>
      <c r="D984" s="1">
        <v>4258</v>
      </c>
      <c r="E984" s="3">
        <f t="shared" si="15"/>
        <v>7.1642802782203997E-5</v>
      </c>
      <c r="F984" s="3">
        <f>D984/RIF!C$5</f>
        <v>7.3836315051128791E-4</v>
      </c>
    </row>
    <row r="985" spans="1:6" x14ac:dyDescent="0.3">
      <c r="A985" s="1" t="s">
        <v>1003</v>
      </c>
      <c r="B985" s="1" t="s">
        <v>858</v>
      </c>
      <c r="C985" s="1" t="s">
        <v>859</v>
      </c>
      <c r="D985" s="1">
        <v>5312</v>
      </c>
      <c r="E985" s="3">
        <f t="shared" si="15"/>
        <v>8.9376836162298641E-5</v>
      </c>
      <c r="F985" s="3">
        <f>D985/RIF!C$5</f>
        <v>9.2113317414653853E-4</v>
      </c>
    </row>
    <row r="986" spans="1:6" x14ac:dyDescent="0.3">
      <c r="A986" s="1" t="s">
        <v>1004</v>
      </c>
      <c r="B986" s="1" t="s">
        <v>858</v>
      </c>
      <c r="C986" s="1" t="s">
        <v>859</v>
      </c>
      <c r="D986" s="1">
        <v>3907</v>
      </c>
      <c r="E986" s="3">
        <f t="shared" si="15"/>
        <v>6.5737066808377404E-5</v>
      </c>
      <c r="F986" s="3">
        <f>D986/RIF!C$5</f>
        <v>6.7749761133104784E-4</v>
      </c>
    </row>
    <row r="987" spans="1:6" x14ac:dyDescent="0.3">
      <c r="A987" s="1" t="s">
        <v>1005</v>
      </c>
      <c r="B987" s="1" t="s">
        <v>858</v>
      </c>
      <c r="C987" s="1" t="s">
        <v>859</v>
      </c>
      <c r="D987" s="1">
        <v>451</v>
      </c>
      <c r="E987" s="3">
        <f t="shared" si="15"/>
        <v>7.5882818353156419E-6</v>
      </c>
      <c r="F987" s="3">
        <f>D987/RIF!C$5</f>
        <v>7.8206148633299871E-5</v>
      </c>
    </row>
    <row r="988" spans="1:6" x14ac:dyDescent="0.3">
      <c r="A988" s="1" t="s">
        <v>1006</v>
      </c>
      <c r="B988" s="1" t="s">
        <v>858</v>
      </c>
      <c r="C988" s="1" t="s">
        <v>859</v>
      </c>
      <c r="D988" s="1">
        <v>10878</v>
      </c>
      <c r="E988" s="3">
        <f t="shared" si="15"/>
        <v>1.8302733881277948E-4</v>
      </c>
      <c r="F988" s="3">
        <f>D988/RIF!C$5</f>
        <v>1.886311496303849E-3</v>
      </c>
    </row>
    <row r="989" spans="1:6" x14ac:dyDescent="0.3">
      <c r="A989" s="1" t="s">
        <v>1007</v>
      </c>
      <c r="B989" s="1" t="s">
        <v>858</v>
      </c>
      <c r="C989" s="1" t="s">
        <v>859</v>
      </c>
      <c r="D989" s="1">
        <v>2489</v>
      </c>
      <c r="E989" s="3">
        <f t="shared" si="15"/>
        <v>4.18785664924626E-5</v>
      </c>
      <c r="F989" s="3">
        <f>D989/RIF!C$5</f>
        <v>4.3160776928665936E-4</v>
      </c>
    </row>
    <row r="990" spans="1:6" x14ac:dyDescent="0.3">
      <c r="A990" s="1" t="s">
        <v>1008</v>
      </c>
      <c r="B990" s="1" t="s">
        <v>858</v>
      </c>
      <c r="C990" s="1" t="s">
        <v>859</v>
      </c>
      <c r="D990" s="1">
        <v>1970</v>
      </c>
      <c r="E990" s="3">
        <f t="shared" si="15"/>
        <v>3.31461534713344E-5</v>
      </c>
      <c r="F990" s="3">
        <f>D990/RIF!C$5</f>
        <v>3.4161000622527881E-4</v>
      </c>
    </row>
    <row r="991" spans="1:6" x14ac:dyDescent="0.3">
      <c r="A991" s="1" t="s">
        <v>1009</v>
      </c>
      <c r="B991" s="1" t="s">
        <v>858</v>
      </c>
      <c r="C991" s="1" t="s">
        <v>859</v>
      </c>
      <c r="D991" s="1">
        <v>1697</v>
      </c>
      <c r="E991" s="3">
        <f t="shared" si="15"/>
        <v>2.8552803269469275E-5</v>
      </c>
      <c r="F991" s="3">
        <f>D991/RIF!C$5</f>
        <v>2.9427014241842543E-4</v>
      </c>
    </row>
    <row r="992" spans="1:6" x14ac:dyDescent="0.3">
      <c r="A992" s="1" t="s">
        <v>1010</v>
      </c>
      <c r="B992" s="1" t="s">
        <v>858</v>
      </c>
      <c r="C992" s="1" t="s">
        <v>859</v>
      </c>
      <c r="D992" s="1">
        <v>755</v>
      </c>
      <c r="E992" s="3">
        <f t="shared" si="15"/>
        <v>1.2703221254242372E-5</v>
      </c>
      <c r="F992" s="3">
        <f>D992/RIF!C$5</f>
        <v>1.3092160137060177E-4</v>
      </c>
    </row>
    <row r="993" spans="1:6" x14ac:dyDescent="0.3">
      <c r="A993" s="1" t="s">
        <v>1011</v>
      </c>
      <c r="B993" s="1" t="s">
        <v>858</v>
      </c>
      <c r="C993" s="1" t="s">
        <v>859</v>
      </c>
      <c r="D993" s="1">
        <v>1851</v>
      </c>
      <c r="E993" s="3">
        <f t="shared" si="15"/>
        <v>3.1143923896162425E-5</v>
      </c>
      <c r="F993" s="3">
        <f>D993/RIF!C$5</f>
        <v>3.2097468097613759E-4</v>
      </c>
    </row>
    <row r="994" spans="1:6" x14ac:dyDescent="0.3">
      <c r="A994" s="1" t="s">
        <v>1012</v>
      </c>
      <c r="B994" s="1" t="s">
        <v>858</v>
      </c>
      <c r="C994" s="1" t="s">
        <v>859</v>
      </c>
      <c r="D994" s="1">
        <v>686</v>
      </c>
      <c r="E994" s="3">
        <f t="shared" si="15"/>
        <v>1.1542264609814922E-5</v>
      </c>
      <c r="F994" s="3">
        <f>D994/RIF!C$5</f>
        <v>1.1895658084799048E-4</v>
      </c>
    </row>
    <row r="995" spans="1:6" x14ac:dyDescent="0.3">
      <c r="A995" s="1" t="s">
        <v>1013</v>
      </c>
      <c r="B995" s="1" t="s">
        <v>858</v>
      </c>
      <c r="C995" s="1" t="s">
        <v>934</v>
      </c>
      <c r="D995" s="1">
        <v>5042</v>
      </c>
      <c r="E995" s="3">
        <f t="shared" si="15"/>
        <v>8.4833962336278189E-5</v>
      </c>
      <c r="F995" s="3">
        <f>D995/RIF!C$5</f>
        <v>8.7431352862327703E-4</v>
      </c>
    </row>
    <row r="996" spans="1:6" x14ac:dyDescent="0.3">
      <c r="A996" s="1" t="s">
        <v>1014</v>
      </c>
      <c r="B996" s="1" t="s">
        <v>858</v>
      </c>
      <c r="C996" s="1" t="s">
        <v>934</v>
      </c>
      <c r="D996" s="1">
        <v>4085</v>
      </c>
      <c r="E996" s="3">
        <f t="shared" si="15"/>
        <v>6.873199844182793E-5</v>
      </c>
      <c r="F996" s="3">
        <f>D996/RIF!C$5</f>
        <v>7.083638961574944E-4</v>
      </c>
    </row>
    <row r="997" spans="1:6" x14ac:dyDescent="0.3">
      <c r="A997" s="1" t="s">
        <v>1015</v>
      </c>
      <c r="B997" s="1" t="s">
        <v>858</v>
      </c>
      <c r="C997" s="1" t="s">
        <v>934</v>
      </c>
      <c r="D997" s="1">
        <v>4121</v>
      </c>
      <c r="E997" s="3">
        <f t="shared" si="15"/>
        <v>6.9337714951963995E-5</v>
      </c>
      <c r="F997" s="3">
        <f>D997/RIF!C$5</f>
        <v>7.1460651556059585E-4</v>
      </c>
    </row>
    <row r="998" spans="1:6" x14ac:dyDescent="0.3">
      <c r="A998" s="1" t="s">
        <v>1016</v>
      </c>
      <c r="B998" s="1" t="s">
        <v>858</v>
      </c>
      <c r="C998" s="1" t="s">
        <v>859</v>
      </c>
      <c r="D998" s="1">
        <v>1598</v>
      </c>
      <c r="E998" s="3">
        <f t="shared" si="15"/>
        <v>2.6887082866595112E-5</v>
      </c>
      <c r="F998" s="3">
        <f>D998/RIF!C$5</f>
        <v>2.7710293905989619E-4</v>
      </c>
    </row>
    <row r="999" spans="1:6" x14ac:dyDescent="0.3">
      <c r="A999" s="1" t="s">
        <v>1017</v>
      </c>
      <c r="B999" s="1" t="s">
        <v>858</v>
      </c>
      <c r="C999" s="1" t="s">
        <v>1018</v>
      </c>
      <c r="D999" s="1">
        <v>4921</v>
      </c>
      <c r="E999" s="3">
        <f t="shared" si="15"/>
        <v>8.2798081843876432E-5</v>
      </c>
      <c r="F999" s="3">
        <f>D999/RIF!C$5</f>
        <v>8.533313911850746E-4</v>
      </c>
    </row>
    <row r="1000" spans="1:6" x14ac:dyDescent="0.3">
      <c r="A1000" s="1" t="s">
        <v>1019</v>
      </c>
      <c r="B1000" s="1" t="s">
        <v>858</v>
      </c>
      <c r="C1000" s="1" t="s">
        <v>934</v>
      </c>
      <c r="D1000" s="1">
        <v>13198</v>
      </c>
      <c r="E1000" s="3">
        <f t="shared" si="15"/>
        <v>2.2206240279932558E-4</v>
      </c>
      <c r="F1000" s="3">
        <f>D1000/RIF!C$5</f>
        <v>2.2886136356148373E-3</v>
      </c>
    </row>
    <row r="1001" spans="1:6" x14ac:dyDescent="0.3">
      <c r="A1001" s="1" t="s">
        <v>1020</v>
      </c>
      <c r="B1001" s="1" t="s">
        <v>858</v>
      </c>
      <c r="C1001" s="1" t="s">
        <v>859</v>
      </c>
      <c r="D1001" s="1">
        <v>767</v>
      </c>
      <c r="E1001" s="3">
        <f t="shared" si="15"/>
        <v>1.2905126757621058E-5</v>
      </c>
      <c r="F1001" s="3">
        <f>D1001/RIF!C$5</f>
        <v>1.3300247450496894E-4</v>
      </c>
    </row>
    <row r="1002" spans="1:6" x14ac:dyDescent="0.3">
      <c r="A1002" s="1" t="s">
        <v>1021</v>
      </c>
      <c r="B1002" s="1" t="s">
        <v>858</v>
      </c>
      <c r="C1002" s="1" t="s">
        <v>859</v>
      </c>
      <c r="D1002" s="1">
        <v>2366</v>
      </c>
      <c r="E1002" s="3">
        <f t="shared" si="15"/>
        <v>3.9809035082831061E-5</v>
      </c>
      <c r="F1002" s="3">
        <f>D1002/RIF!C$5</f>
        <v>4.1027881965939573E-4</v>
      </c>
    </row>
    <row r="1003" spans="1:6" x14ac:dyDescent="0.3">
      <c r="A1003" s="1" t="s">
        <v>1022</v>
      </c>
      <c r="B1003" s="1" t="s">
        <v>858</v>
      </c>
      <c r="C1003" s="1" t="s">
        <v>859</v>
      </c>
      <c r="D1003" s="1">
        <v>869</v>
      </c>
      <c r="E1003" s="3">
        <f t="shared" si="15"/>
        <v>1.4621323536339895E-5</v>
      </c>
      <c r="F1003" s="3">
        <f>D1003/RIF!C$5</f>
        <v>1.5068989614708999E-4</v>
      </c>
    </row>
    <row r="1004" spans="1:6" x14ac:dyDescent="0.3">
      <c r="A1004" s="1" t="s">
        <v>1023</v>
      </c>
      <c r="B1004" s="1" t="s">
        <v>858</v>
      </c>
      <c r="C1004" s="1" t="s">
        <v>859</v>
      </c>
      <c r="D1004" s="1">
        <v>1192</v>
      </c>
      <c r="E1004" s="3">
        <f t="shared" si="15"/>
        <v>2.0055946668949543E-5</v>
      </c>
      <c r="F1004" s="3">
        <f>D1004/RIF!C$5</f>
        <v>2.0670006468047325E-4</v>
      </c>
    </row>
    <row r="1005" spans="1:6" x14ac:dyDescent="0.3">
      <c r="A1005" s="1" t="s">
        <v>1024</v>
      </c>
      <c r="B1005" s="1" t="s">
        <v>858</v>
      </c>
      <c r="C1005" s="1" t="s">
        <v>859</v>
      </c>
      <c r="D1005" s="1">
        <v>4745</v>
      </c>
      <c r="E1005" s="3">
        <f t="shared" si="15"/>
        <v>7.9836801127655696E-5</v>
      </c>
      <c r="F1005" s="3">
        <f>D1005/RIF!C$5</f>
        <v>8.2281191854768931E-4</v>
      </c>
    </row>
    <row r="1006" spans="1:6" x14ac:dyDescent="0.3">
      <c r="A1006" s="1" t="s">
        <v>1025</v>
      </c>
      <c r="B1006" s="1" t="s">
        <v>858</v>
      </c>
      <c r="C1006" s="1" t="s">
        <v>859</v>
      </c>
      <c r="D1006" s="1">
        <v>2591</v>
      </c>
      <c r="E1006" s="3">
        <f t="shared" si="15"/>
        <v>4.3594763271181437E-5</v>
      </c>
      <c r="F1006" s="3">
        <f>D1006/RIF!C$5</f>
        <v>4.4929519092878038E-4</v>
      </c>
    </row>
    <row r="1007" spans="1:6" x14ac:dyDescent="0.3">
      <c r="A1007" s="1" t="s">
        <v>1026</v>
      </c>
      <c r="B1007" s="1" t="s">
        <v>858</v>
      </c>
      <c r="C1007" s="1" t="s">
        <v>859</v>
      </c>
      <c r="D1007" s="1">
        <v>1446</v>
      </c>
      <c r="E1007" s="3">
        <f t="shared" si="15"/>
        <v>2.4329613157131748E-5</v>
      </c>
      <c r="F1007" s="3">
        <f>D1007/RIF!C$5</f>
        <v>2.5074521269124523E-4</v>
      </c>
    </row>
    <row r="1008" spans="1:6" x14ac:dyDescent="0.3">
      <c r="A1008" s="1" t="s">
        <v>1027</v>
      </c>
      <c r="B1008" s="1" t="s">
        <v>858</v>
      </c>
      <c r="C1008" s="1" t="s">
        <v>859</v>
      </c>
      <c r="D1008" s="1">
        <v>3708</v>
      </c>
      <c r="E1008" s="3">
        <f t="shared" si="15"/>
        <v>6.2388800544014189E-5</v>
      </c>
      <c r="F1008" s="3">
        <f>D1008/RIF!C$5</f>
        <v>6.4298979851945873E-4</v>
      </c>
    </row>
    <row r="1009" spans="1:6" x14ac:dyDescent="0.3">
      <c r="A1009" s="1" t="s">
        <v>1028</v>
      </c>
      <c r="B1009" s="1" t="s">
        <v>858</v>
      </c>
      <c r="C1009" s="1" t="s">
        <v>859</v>
      </c>
      <c r="D1009" s="1">
        <v>4304</v>
      </c>
      <c r="E1009" s="3">
        <f t="shared" si="15"/>
        <v>7.2416773878488966E-5</v>
      </c>
      <c r="F1009" s="3">
        <f>D1009/RIF!C$5</f>
        <v>7.4633983085969544E-4</v>
      </c>
    </row>
    <row r="1010" spans="1:6" x14ac:dyDescent="0.3">
      <c r="A1010" s="1" t="s">
        <v>1029</v>
      </c>
      <c r="B1010" s="1" t="s">
        <v>858</v>
      </c>
      <c r="C1010" s="1" t="s">
        <v>859</v>
      </c>
      <c r="D1010" s="1">
        <v>3580</v>
      </c>
      <c r="E1010" s="3">
        <f t="shared" si="15"/>
        <v>6.0235141841308198E-5</v>
      </c>
      <c r="F1010" s="3">
        <f>D1010/RIF!C$5</f>
        <v>6.2079381841954222E-4</v>
      </c>
    </row>
    <row r="1011" spans="1:6" x14ac:dyDescent="0.3">
      <c r="A1011" s="1" t="s">
        <v>1030</v>
      </c>
      <c r="B1011" s="1" t="s">
        <v>858</v>
      </c>
      <c r="C1011" s="1" t="s">
        <v>859</v>
      </c>
      <c r="D1011" s="1">
        <v>836</v>
      </c>
      <c r="E1011" s="3">
        <f t="shared" si="15"/>
        <v>1.4066083402048506E-5</v>
      </c>
      <c r="F1011" s="3">
        <f>D1011/RIF!C$5</f>
        <v>1.4496749502758023E-4</v>
      </c>
    </row>
    <row r="1012" spans="1:6" x14ac:dyDescent="0.3">
      <c r="A1012" s="1" t="s">
        <v>1031</v>
      </c>
      <c r="B1012" s="1" t="s">
        <v>858</v>
      </c>
      <c r="C1012" s="1" t="s">
        <v>859</v>
      </c>
      <c r="D1012" s="1">
        <v>1662</v>
      </c>
      <c r="E1012" s="3">
        <f t="shared" si="15"/>
        <v>2.7963912217948107E-5</v>
      </c>
      <c r="F1012" s="3">
        <f>D1012/RIF!C$5</f>
        <v>2.8820092910985449E-4</v>
      </c>
    </row>
    <row r="1013" spans="1:6" x14ac:dyDescent="0.3">
      <c r="A1013" s="1" t="s">
        <v>1032</v>
      </c>
      <c r="B1013" s="1" t="s">
        <v>858</v>
      </c>
      <c r="C1013" s="1" t="s">
        <v>1018</v>
      </c>
      <c r="D1013" s="1">
        <v>947</v>
      </c>
      <c r="E1013" s="3">
        <f t="shared" si="15"/>
        <v>1.5933709308301359E-5</v>
      </c>
      <c r="F1013" s="3">
        <f>D1013/RIF!C$5</f>
        <v>1.6421557152047667E-4</v>
      </c>
    </row>
    <row r="1014" spans="1:6" x14ac:dyDescent="0.3">
      <c r="A1014" s="1" t="s">
        <v>1033</v>
      </c>
      <c r="B1014" s="1" t="s">
        <v>858</v>
      </c>
      <c r="C1014" s="1" t="s">
        <v>1018</v>
      </c>
      <c r="D1014" s="1">
        <v>13610</v>
      </c>
      <c r="E1014" s="3">
        <f t="shared" si="15"/>
        <v>2.2899449174866048E-4</v>
      </c>
      <c r="F1014" s="3">
        <f>D1014/RIF!C$5</f>
        <v>2.3600569465614439E-3</v>
      </c>
    </row>
    <row r="1015" spans="1:6" x14ac:dyDescent="0.3">
      <c r="A1015" s="1" t="s">
        <v>1034</v>
      </c>
      <c r="B1015" s="1" t="s">
        <v>858</v>
      </c>
      <c r="C1015" s="1" t="s">
        <v>1018</v>
      </c>
      <c r="D1015" s="1">
        <v>12587</v>
      </c>
      <c r="E1015" s="3">
        <f t="shared" si="15"/>
        <v>2.1178204758562745E-4</v>
      </c>
      <c r="F1015" s="3">
        <f>D1015/RIF!C$5</f>
        <v>2.1826625118566419E-3</v>
      </c>
    </row>
    <row r="1016" spans="1:6" x14ac:dyDescent="0.3">
      <c r="A1016" s="1" t="s">
        <v>1035</v>
      </c>
      <c r="B1016" s="1" t="s">
        <v>858</v>
      </c>
      <c r="C1016" s="1" t="s">
        <v>1018</v>
      </c>
      <c r="D1016" s="1">
        <v>6306</v>
      </c>
      <c r="E1016" s="3">
        <f t="shared" si="15"/>
        <v>1.0610134202549986E-4</v>
      </c>
      <c r="F1016" s="3">
        <f>D1016/RIF!C$5</f>
        <v>1.0934988321099532E-3</v>
      </c>
    </row>
    <row r="1017" spans="1:6" x14ac:dyDescent="0.3">
      <c r="A1017" s="1" t="s">
        <v>1036</v>
      </c>
      <c r="B1017" s="1" t="s">
        <v>858</v>
      </c>
      <c r="C1017" s="1" t="s">
        <v>1018</v>
      </c>
      <c r="D1017" s="1">
        <v>6651</v>
      </c>
      <c r="E1017" s="3">
        <f t="shared" si="15"/>
        <v>1.119061252476371E-4</v>
      </c>
      <c r="F1017" s="3">
        <f>D1017/RIF!C$5</f>
        <v>1.1533239347230099E-3</v>
      </c>
    </row>
    <row r="1018" spans="1:6" x14ac:dyDescent="0.3">
      <c r="A1018" s="1" t="s">
        <v>1037</v>
      </c>
      <c r="B1018" s="1" t="s">
        <v>858</v>
      </c>
      <c r="C1018" s="1" t="s">
        <v>1018</v>
      </c>
      <c r="D1018" s="1">
        <v>7684</v>
      </c>
      <c r="E1018" s="3">
        <f t="shared" si="15"/>
        <v>1.2928682399681904E-4</v>
      </c>
      <c r="F1018" s="3">
        <f>D1018/RIF!C$5</f>
        <v>1.3324524303731178E-3</v>
      </c>
    </row>
    <row r="1019" spans="1:6" x14ac:dyDescent="0.3">
      <c r="A1019" s="1" t="s">
        <v>1038</v>
      </c>
      <c r="B1019" s="1" t="s">
        <v>858</v>
      </c>
      <c r="C1019" s="1" t="s">
        <v>1018</v>
      </c>
      <c r="D1019" s="1">
        <v>6658</v>
      </c>
      <c r="E1019" s="3">
        <f t="shared" si="15"/>
        <v>1.1202390345794133E-4</v>
      </c>
      <c r="F1019" s="3">
        <f>D1019/RIF!C$5</f>
        <v>1.1545377773847241E-3</v>
      </c>
    </row>
    <row r="1020" spans="1:6" x14ac:dyDescent="0.3">
      <c r="A1020" s="1" t="s">
        <v>1039</v>
      </c>
      <c r="B1020" s="1" t="s">
        <v>858</v>
      </c>
      <c r="C1020" s="1" t="s">
        <v>1018</v>
      </c>
      <c r="D1020" s="1">
        <v>1022</v>
      </c>
      <c r="E1020" s="3">
        <f t="shared" si="15"/>
        <v>1.719561870441815E-5</v>
      </c>
      <c r="F1020" s="3">
        <f>D1020/RIF!C$5</f>
        <v>1.7722102861027154E-4</v>
      </c>
    </row>
    <row r="1021" spans="1:6" x14ac:dyDescent="0.3">
      <c r="A1021" s="1" t="s">
        <v>1040</v>
      </c>
      <c r="B1021" s="1" t="s">
        <v>858</v>
      </c>
      <c r="C1021" s="1" t="s">
        <v>1018</v>
      </c>
      <c r="D1021" s="1">
        <v>11504</v>
      </c>
      <c r="E1021" s="3">
        <f t="shared" si="15"/>
        <v>1.9356007590570098E-4</v>
      </c>
      <c r="F1021" s="3">
        <f>D1021/RIF!C$5</f>
        <v>1.9948637114800037E-3</v>
      </c>
    </row>
    <row r="1022" spans="1:6" x14ac:dyDescent="0.3">
      <c r="A1022" s="1" t="s">
        <v>1041</v>
      </c>
      <c r="B1022" s="1" t="s">
        <v>858</v>
      </c>
      <c r="C1022" s="1" t="s">
        <v>1018</v>
      </c>
      <c r="D1022" s="1">
        <v>17797</v>
      </c>
      <c r="E1022" s="3">
        <f t="shared" si="15"/>
        <v>2.9944268696920724E-4</v>
      </c>
      <c r="F1022" s="3">
        <f>D1022/RIF!C$5</f>
        <v>3.0861082643610593E-3</v>
      </c>
    </row>
    <row r="1023" spans="1:6" x14ac:dyDescent="0.3">
      <c r="A1023" s="1" t="s">
        <v>1042</v>
      </c>
      <c r="B1023" s="1" t="s">
        <v>858</v>
      </c>
      <c r="C1023" s="1" t="s">
        <v>1018</v>
      </c>
      <c r="D1023" s="1">
        <v>2807</v>
      </c>
      <c r="E1023" s="3">
        <f t="shared" si="15"/>
        <v>4.7229062331997797E-5</v>
      </c>
      <c r="F1023" s="3">
        <f>D1023/RIF!C$5</f>
        <v>4.8675090734738965E-4</v>
      </c>
    </row>
    <row r="1024" spans="1:6" x14ac:dyDescent="0.3">
      <c r="A1024" s="1" t="s">
        <v>1043</v>
      </c>
      <c r="B1024" s="1" t="s">
        <v>858</v>
      </c>
      <c r="C1024" s="1" t="s">
        <v>1018</v>
      </c>
      <c r="D1024" s="1">
        <v>975</v>
      </c>
      <c r="E1024" s="3">
        <f t="shared" si="15"/>
        <v>1.6404822149518292E-5</v>
      </c>
      <c r="F1024" s="3">
        <f>D1024/RIF!C$5</f>
        <v>1.6907094216733341E-4</v>
      </c>
    </row>
    <row r="1025" spans="1:6" x14ac:dyDescent="0.3">
      <c r="A1025" s="1" t="s">
        <v>1044</v>
      </c>
      <c r="B1025" s="1" t="s">
        <v>858</v>
      </c>
      <c r="C1025" s="1" t="s">
        <v>1018</v>
      </c>
      <c r="D1025" s="1">
        <v>12643</v>
      </c>
      <c r="E1025" s="3">
        <f t="shared" si="15"/>
        <v>2.1272427326806133E-4</v>
      </c>
      <c r="F1025" s="3">
        <f>D1025/RIF!C$5</f>
        <v>2.1923732531503553E-3</v>
      </c>
    </row>
    <row r="1026" spans="1:6" x14ac:dyDescent="0.3">
      <c r="A1026" s="1" t="s">
        <v>1045</v>
      </c>
      <c r="B1026" s="1" t="s">
        <v>858</v>
      </c>
      <c r="C1026" s="1" t="s">
        <v>1018</v>
      </c>
      <c r="D1026" s="1">
        <v>2000</v>
      </c>
      <c r="E1026" s="3">
        <f t="shared" ref="E1026:E1089" si="16">(D1026/$D$7916)</f>
        <v>3.3650917229781112E-5</v>
      </c>
      <c r="F1026" s="3">
        <f>D1026/RIF!C$5</f>
        <v>3.4681218906119676E-4</v>
      </c>
    </row>
    <row r="1027" spans="1:6" x14ac:dyDescent="0.3">
      <c r="A1027" s="1" t="s">
        <v>1046</v>
      </c>
      <c r="B1027" s="1" t="s">
        <v>858</v>
      </c>
      <c r="C1027" s="1" t="s">
        <v>1018</v>
      </c>
      <c r="D1027" s="1">
        <v>32503</v>
      </c>
      <c r="E1027" s="3">
        <f t="shared" si="16"/>
        <v>5.4687788135978775E-4</v>
      </c>
      <c r="F1027" s="3">
        <f>D1027/RIF!C$5</f>
        <v>5.6362182905280393E-3</v>
      </c>
    </row>
    <row r="1028" spans="1:6" x14ac:dyDescent="0.3">
      <c r="A1028" s="1" t="s">
        <v>1047</v>
      </c>
      <c r="B1028" s="1" t="s">
        <v>858</v>
      </c>
      <c r="C1028" s="1" t="s">
        <v>1018</v>
      </c>
      <c r="D1028" s="1">
        <v>22216</v>
      </c>
      <c r="E1028" s="3">
        <f t="shared" si="16"/>
        <v>3.7379438858840862E-4</v>
      </c>
      <c r="F1028" s="3">
        <f>D1028/RIF!C$5</f>
        <v>3.8523897960917736E-3</v>
      </c>
    </row>
    <row r="1029" spans="1:6" x14ac:dyDescent="0.3">
      <c r="A1029" s="1" t="s">
        <v>1048</v>
      </c>
      <c r="B1029" s="1" t="s">
        <v>858</v>
      </c>
      <c r="C1029" s="1" t="s">
        <v>1018</v>
      </c>
      <c r="D1029" s="1">
        <v>949</v>
      </c>
      <c r="E1029" s="3">
        <f t="shared" si="16"/>
        <v>1.5967360225531138E-5</v>
      </c>
      <c r="F1029" s="3">
        <f>D1029/RIF!C$5</f>
        <v>1.6456238370953784E-4</v>
      </c>
    </row>
    <row r="1030" spans="1:6" x14ac:dyDescent="0.3">
      <c r="A1030" s="1" t="s">
        <v>1049</v>
      </c>
      <c r="B1030" s="1" t="s">
        <v>858</v>
      </c>
      <c r="C1030" s="1" t="s">
        <v>1018</v>
      </c>
      <c r="D1030" s="1">
        <v>21157</v>
      </c>
      <c r="E1030" s="3">
        <f t="shared" si="16"/>
        <v>3.5597622791523951E-4</v>
      </c>
      <c r="F1030" s="3">
        <f>D1030/RIF!C$5</f>
        <v>3.6687527419838697E-3</v>
      </c>
    </row>
    <row r="1031" spans="1:6" x14ac:dyDescent="0.3">
      <c r="A1031" s="1" t="s">
        <v>1050</v>
      </c>
      <c r="B1031" s="1" t="s">
        <v>858</v>
      </c>
      <c r="C1031" s="1" t="s">
        <v>1018</v>
      </c>
      <c r="D1031" s="1">
        <v>10715</v>
      </c>
      <c r="E1031" s="3">
        <f t="shared" si="16"/>
        <v>1.8028478905855231E-4</v>
      </c>
      <c r="F1031" s="3">
        <f>D1031/RIF!C$5</f>
        <v>1.8580463028953615E-3</v>
      </c>
    </row>
    <row r="1032" spans="1:6" x14ac:dyDescent="0.3">
      <c r="A1032" s="1" t="s">
        <v>1051</v>
      </c>
      <c r="B1032" s="1" t="s">
        <v>858</v>
      </c>
      <c r="C1032" s="1" t="s">
        <v>1018</v>
      </c>
      <c r="D1032" s="1">
        <v>6066</v>
      </c>
      <c r="E1032" s="3">
        <f t="shared" si="16"/>
        <v>1.0206323195792612E-4</v>
      </c>
      <c r="F1032" s="3">
        <f>D1032/RIF!C$5</f>
        <v>1.0518813694226096E-3</v>
      </c>
    </row>
    <row r="1033" spans="1:6" x14ac:dyDescent="0.3">
      <c r="A1033" s="1" t="s">
        <v>1052</v>
      </c>
      <c r="B1033" s="1" t="s">
        <v>858</v>
      </c>
      <c r="C1033" s="1" t="s">
        <v>1018</v>
      </c>
      <c r="D1033" s="1">
        <v>3673</v>
      </c>
      <c r="E1033" s="3">
        <f t="shared" si="16"/>
        <v>6.1799909492493018E-5</v>
      </c>
      <c r="F1033" s="3">
        <f>D1033/RIF!C$5</f>
        <v>6.369205852108878E-4</v>
      </c>
    </row>
    <row r="1034" spans="1:6" x14ac:dyDescent="0.3">
      <c r="A1034" s="1" t="s">
        <v>1053</v>
      </c>
      <c r="B1034" s="1" t="s">
        <v>858</v>
      </c>
      <c r="C1034" s="1" t="s">
        <v>1018</v>
      </c>
      <c r="D1034" s="1">
        <v>14134</v>
      </c>
      <c r="E1034" s="3">
        <f t="shared" si="16"/>
        <v>2.3781103206286315E-4</v>
      </c>
      <c r="F1034" s="3">
        <f>D1034/RIF!C$5</f>
        <v>2.4509217400954775E-3</v>
      </c>
    </row>
    <row r="1035" spans="1:6" x14ac:dyDescent="0.3">
      <c r="A1035" s="1" t="s">
        <v>1054</v>
      </c>
      <c r="B1035" s="1" t="s">
        <v>858</v>
      </c>
      <c r="C1035" s="1" t="s">
        <v>1018</v>
      </c>
      <c r="D1035" s="1">
        <v>11903</v>
      </c>
      <c r="E1035" s="3">
        <f t="shared" si="16"/>
        <v>2.0027343389304232E-4</v>
      </c>
      <c r="F1035" s="3">
        <f>D1035/RIF!C$5</f>
        <v>2.0640527431977124E-3</v>
      </c>
    </row>
    <row r="1036" spans="1:6" x14ac:dyDescent="0.3">
      <c r="A1036" s="1" t="s">
        <v>1055</v>
      </c>
      <c r="B1036" s="1" t="s">
        <v>858</v>
      </c>
      <c r="C1036" s="1" t="s">
        <v>1018</v>
      </c>
      <c r="D1036" s="1">
        <v>7020</v>
      </c>
      <c r="E1036" s="3">
        <f t="shared" si="16"/>
        <v>1.1811471947653171E-4</v>
      </c>
      <c r="F1036" s="3">
        <f>D1036/RIF!C$5</f>
        <v>1.2173107836048005E-3</v>
      </c>
    </row>
    <row r="1037" spans="1:6" x14ac:dyDescent="0.3">
      <c r="A1037" s="1" t="s">
        <v>1056</v>
      </c>
      <c r="B1037" s="1" t="s">
        <v>858</v>
      </c>
      <c r="C1037" s="1" t="s">
        <v>1018</v>
      </c>
      <c r="D1037" s="1">
        <v>3366</v>
      </c>
      <c r="E1037" s="3">
        <f t="shared" si="16"/>
        <v>5.663449369772162E-5</v>
      </c>
      <c r="F1037" s="3">
        <f>D1037/RIF!C$5</f>
        <v>5.8368491418999411E-4</v>
      </c>
    </row>
    <row r="1038" spans="1:6" x14ac:dyDescent="0.3">
      <c r="A1038" s="1" t="s">
        <v>1057</v>
      </c>
      <c r="B1038" s="1" t="s">
        <v>858</v>
      </c>
      <c r="C1038" s="1" t="s">
        <v>1018</v>
      </c>
      <c r="D1038" s="1">
        <v>463</v>
      </c>
      <c r="E1038" s="3">
        <f t="shared" si="16"/>
        <v>7.7901873386943281E-6</v>
      </c>
      <c r="F1038" s="3">
        <f>D1038/RIF!C$5</f>
        <v>8.0287021767667041E-5</v>
      </c>
    </row>
    <row r="1039" spans="1:6" x14ac:dyDescent="0.3">
      <c r="A1039" s="1" t="s">
        <v>1058</v>
      </c>
      <c r="B1039" s="1" t="s">
        <v>858</v>
      </c>
      <c r="C1039" s="1" t="s">
        <v>1018</v>
      </c>
      <c r="D1039" s="1">
        <v>17110</v>
      </c>
      <c r="E1039" s="3">
        <f t="shared" si="16"/>
        <v>2.8788359690077746E-4</v>
      </c>
      <c r="F1039" s="3">
        <f>D1039/RIF!C$5</f>
        <v>2.9669782774185381E-3</v>
      </c>
    </row>
    <row r="1040" spans="1:6" x14ac:dyDescent="0.3">
      <c r="A1040" s="1" t="s">
        <v>1059</v>
      </c>
      <c r="B1040" s="1" t="s">
        <v>858</v>
      </c>
      <c r="C1040" s="1" t="s">
        <v>1018</v>
      </c>
      <c r="D1040" s="1">
        <v>27070</v>
      </c>
      <c r="E1040" s="3">
        <f t="shared" si="16"/>
        <v>4.5546516470508741E-4</v>
      </c>
      <c r="F1040" s="3">
        <f>D1040/RIF!C$5</f>
        <v>4.6941029789432983E-3</v>
      </c>
    </row>
    <row r="1041" spans="1:6" x14ac:dyDescent="0.3">
      <c r="A1041" s="1" t="s">
        <v>1060</v>
      </c>
      <c r="B1041" s="1" t="s">
        <v>858</v>
      </c>
      <c r="C1041" s="1" t="s">
        <v>1018</v>
      </c>
      <c r="D1041" s="1">
        <v>878</v>
      </c>
      <c r="E1041" s="3">
        <f t="shared" si="16"/>
        <v>1.4772752663873909E-5</v>
      </c>
      <c r="F1041" s="3">
        <f>D1041/RIF!C$5</f>
        <v>1.5225055099786538E-4</v>
      </c>
    </row>
    <row r="1042" spans="1:6" x14ac:dyDescent="0.3">
      <c r="A1042" s="1" t="s">
        <v>1061</v>
      </c>
      <c r="B1042" s="1" t="s">
        <v>858</v>
      </c>
      <c r="C1042" s="1" t="s">
        <v>1018</v>
      </c>
      <c r="D1042" s="1">
        <v>3626</v>
      </c>
      <c r="E1042" s="3">
        <f t="shared" si="16"/>
        <v>6.1009112937593161E-5</v>
      </c>
      <c r="F1042" s="3">
        <f>D1042/RIF!C$5</f>
        <v>6.2877049876794975E-4</v>
      </c>
    </row>
    <row r="1043" spans="1:6" x14ac:dyDescent="0.3">
      <c r="A1043" s="1" t="s">
        <v>1062</v>
      </c>
      <c r="B1043" s="1" t="s">
        <v>858</v>
      </c>
      <c r="C1043" s="1" t="s">
        <v>1018</v>
      </c>
      <c r="D1043" s="1">
        <v>1571</v>
      </c>
      <c r="E1043" s="3">
        <f t="shared" si="16"/>
        <v>2.6432795483993066E-5</v>
      </c>
      <c r="F1043" s="3">
        <f>D1043/RIF!C$5</f>
        <v>2.7242097450757007E-4</v>
      </c>
    </row>
    <row r="1044" spans="1:6" x14ac:dyDescent="0.3">
      <c r="A1044" s="1" t="s">
        <v>1063</v>
      </c>
      <c r="B1044" s="1" t="s">
        <v>858</v>
      </c>
      <c r="C1044" s="1" t="s">
        <v>1018</v>
      </c>
      <c r="D1044" s="1">
        <v>7719</v>
      </c>
      <c r="E1044" s="3">
        <f t="shared" si="16"/>
        <v>1.2987571504834023E-4</v>
      </c>
      <c r="F1044" s="3">
        <f>D1044/RIF!C$5</f>
        <v>1.3385216436816887E-3</v>
      </c>
    </row>
    <row r="1045" spans="1:6" x14ac:dyDescent="0.3">
      <c r="A1045" s="1" t="s">
        <v>1064</v>
      </c>
      <c r="B1045" s="1" t="s">
        <v>858</v>
      </c>
      <c r="C1045" s="1" t="s">
        <v>1018</v>
      </c>
      <c r="D1045" s="1">
        <v>1747</v>
      </c>
      <c r="E1045" s="3">
        <f t="shared" si="16"/>
        <v>2.9394076200213806E-5</v>
      </c>
      <c r="F1045" s="3">
        <f>D1045/RIF!C$5</f>
        <v>3.0294044714495536E-4</v>
      </c>
    </row>
    <row r="1046" spans="1:6" x14ac:dyDescent="0.3">
      <c r="A1046" s="1" t="s">
        <v>1065</v>
      </c>
      <c r="B1046" s="1" t="s">
        <v>858</v>
      </c>
      <c r="C1046" s="1" t="s">
        <v>1018</v>
      </c>
      <c r="D1046" s="1">
        <v>13416</v>
      </c>
      <c r="E1046" s="3">
        <f t="shared" si="16"/>
        <v>2.2573035277737174E-4</v>
      </c>
      <c r="F1046" s="3">
        <f>D1046/RIF!C$5</f>
        <v>2.326416164222508E-3</v>
      </c>
    </row>
    <row r="1047" spans="1:6" x14ac:dyDescent="0.3">
      <c r="A1047" s="1" t="s">
        <v>1066</v>
      </c>
      <c r="B1047" s="1" t="s">
        <v>858</v>
      </c>
      <c r="C1047" s="1" t="s">
        <v>1018</v>
      </c>
      <c r="D1047" s="1">
        <v>1822</v>
      </c>
      <c r="E1047" s="3">
        <f t="shared" si="16"/>
        <v>3.0655985596330593E-5</v>
      </c>
      <c r="F1047" s="3">
        <f>D1047/RIF!C$5</f>
        <v>3.1594590423475021E-4</v>
      </c>
    </row>
    <row r="1048" spans="1:6" x14ac:dyDescent="0.3">
      <c r="A1048" s="1" t="s">
        <v>1067</v>
      </c>
      <c r="B1048" s="1" t="s">
        <v>858</v>
      </c>
      <c r="C1048" s="1" t="s">
        <v>1018</v>
      </c>
      <c r="D1048" s="1">
        <v>1615</v>
      </c>
      <c r="E1048" s="3">
        <f t="shared" si="16"/>
        <v>2.717311566304825E-5</v>
      </c>
      <c r="F1048" s="3">
        <f>D1048/RIF!C$5</f>
        <v>2.8005084266691639E-4</v>
      </c>
    </row>
    <row r="1049" spans="1:6" x14ac:dyDescent="0.3">
      <c r="A1049" s="1" t="s">
        <v>1068</v>
      </c>
      <c r="B1049" s="1" t="s">
        <v>858</v>
      </c>
      <c r="C1049" s="1" t="s">
        <v>1018</v>
      </c>
      <c r="D1049" s="1">
        <v>1758</v>
      </c>
      <c r="E1049" s="3">
        <f t="shared" si="16"/>
        <v>2.9579156244977601E-5</v>
      </c>
      <c r="F1049" s="3">
        <f>D1049/RIF!C$5</f>
        <v>3.0484791418479196E-4</v>
      </c>
    </row>
    <row r="1050" spans="1:6" x14ac:dyDescent="0.3">
      <c r="A1050" s="1" t="s">
        <v>1069</v>
      </c>
      <c r="B1050" s="1" t="s">
        <v>858</v>
      </c>
      <c r="C1050" s="1" t="s">
        <v>1018</v>
      </c>
      <c r="D1050" s="1">
        <v>6230</v>
      </c>
      <c r="E1050" s="3">
        <f t="shared" si="16"/>
        <v>1.0482260717076818E-4</v>
      </c>
      <c r="F1050" s="3">
        <f>D1050/RIF!C$5</f>
        <v>1.0803199689256278E-3</v>
      </c>
    </row>
    <row r="1051" spans="1:6" x14ac:dyDescent="0.3">
      <c r="A1051" s="1" t="s">
        <v>1070</v>
      </c>
      <c r="B1051" s="1" t="s">
        <v>858</v>
      </c>
      <c r="C1051" s="1" t="s">
        <v>1018</v>
      </c>
      <c r="D1051" s="1">
        <v>3018</v>
      </c>
      <c r="E1051" s="3">
        <f t="shared" si="16"/>
        <v>5.0779234099739705E-5</v>
      </c>
      <c r="F1051" s="3">
        <f>D1051/RIF!C$5</f>
        <v>5.2333959329334593E-4</v>
      </c>
    </row>
    <row r="1052" spans="1:6" x14ac:dyDescent="0.3">
      <c r="A1052" s="1" t="s">
        <v>1071</v>
      </c>
      <c r="B1052" s="1" t="s">
        <v>858</v>
      </c>
      <c r="C1052" s="1" t="s">
        <v>1018</v>
      </c>
      <c r="D1052" s="1">
        <v>2382</v>
      </c>
      <c r="E1052" s="3">
        <f t="shared" si="16"/>
        <v>4.0078242420669311E-5</v>
      </c>
      <c r="F1052" s="3">
        <f>D1052/RIF!C$5</f>
        <v>4.130533171718853E-4</v>
      </c>
    </row>
    <row r="1053" spans="1:6" x14ac:dyDescent="0.3">
      <c r="A1053" s="1" t="s">
        <v>1072</v>
      </c>
      <c r="B1053" s="1" t="s">
        <v>858</v>
      </c>
      <c r="C1053" s="1" t="s">
        <v>1018</v>
      </c>
      <c r="D1053" s="1">
        <v>2920</v>
      </c>
      <c r="E1053" s="3">
        <f t="shared" si="16"/>
        <v>4.9130339155480425E-5</v>
      </c>
      <c r="F1053" s="3">
        <f>D1053/RIF!C$5</f>
        <v>5.0634579602934721E-4</v>
      </c>
    </row>
    <row r="1054" spans="1:6" x14ac:dyDescent="0.3">
      <c r="A1054" s="1" t="s">
        <v>1073</v>
      </c>
      <c r="B1054" s="1" t="s">
        <v>858</v>
      </c>
      <c r="C1054" s="1" t="s">
        <v>1018</v>
      </c>
      <c r="D1054" s="1">
        <v>4657</v>
      </c>
      <c r="E1054" s="3">
        <f t="shared" si="16"/>
        <v>7.8356160769545334E-5</v>
      </c>
      <c r="F1054" s="3">
        <f>D1054/RIF!C$5</f>
        <v>8.0755218222899666E-4</v>
      </c>
    </row>
    <row r="1055" spans="1:6" x14ac:dyDescent="0.3">
      <c r="A1055" s="1" t="s">
        <v>1074</v>
      </c>
      <c r="B1055" s="1" t="s">
        <v>858</v>
      </c>
      <c r="C1055" s="1" t="s">
        <v>1018</v>
      </c>
      <c r="D1055" s="1">
        <v>3258</v>
      </c>
      <c r="E1055" s="3">
        <f t="shared" si="16"/>
        <v>5.4817344167313437E-5</v>
      </c>
      <c r="F1055" s="3">
        <f>D1055/RIF!C$5</f>
        <v>5.6495705598068953E-4</v>
      </c>
    </row>
    <row r="1056" spans="1:6" x14ac:dyDescent="0.3">
      <c r="A1056" s="1" t="s">
        <v>1075</v>
      </c>
      <c r="B1056" s="1" t="s">
        <v>858</v>
      </c>
      <c r="C1056" s="1" t="s">
        <v>1018</v>
      </c>
      <c r="D1056" s="1">
        <v>11012</v>
      </c>
      <c r="E1056" s="3">
        <f t="shared" si="16"/>
        <v>1.8528195026717482E-4</v>
      </c>
      <c r="F1056" s="3">
        <f>D1056/RIF!C$5</f>
        <v>1.9095479129709492E-3</v>
      </c>
    </row>
    <row r="1057" spans="1:6" x14ac:dyDescent="0.3">
      <c r="A1057" s="1" t="s">
        <v>1076</v>
      </c>
      <c r="B1057" s="1" t="s">
        <v>858</v>
      </c>
      <c r="C1057" s="1" t="s">
        <v>1018</v>
      </c>
      <c r="D1057" s="1">
        <v>24796</v>
      </c>
      <c r="E1057" s="3">
        <f t="shared" si="16"/>
        <v>4.1720407181482629E-4</v>
      </c>
      <c r="F1057" s="3">
        <f>D1057/RIF!C$5</f>
        <v>4.2997775199807176E-3</v>
      </c>
    </row>
    <row r="1058" spans="1:6" x14ac:dyDescent="0.3">
      <c r="A1058" s="1" t="s">
        <v>1077</v>
      </c>
      <c r="B1058" s="1" t="s">
        <v>858</v>
      </c>
      <c r="C1058" s="1" t="s">
        <v>1018</v>
      </c>
      <c r="D1058" s="1">
        <v>2345</v>
      </c>
      <c r="E1058" s="3">
        <f t="shared" si="16"/>
        <v>3.9455700451918358E-5</v>
      </c>
      <c r="F1058" s="3">
        <f>D1058/RIF!C$5</f>
        <v>4.0663729167425317E-4</v>
      </c>
    </row>
    <row r="1059" spans="1:6" x14ac:dyDescent="0.3">
      <c r="A1059" s="1" t="s">
        <v>1078</v>
      </c>
      <c r="B1059" s="1" t="s">
        <v>858</v>
      </c>
      <c r="C1059" s="1" t="s">
        <v>1018</v>
      </c>
      <c r="D1059" s="1">
        <v>40297</v>
      </c>
      <c r="E1059" s="3">
        <f t="shared" si="16"/>
        <v>6.7801550580424475E-4</v>
      </c>
      <c r="F1059" s="3">
        <f>D1059/RIF!C$5</f>
        <v>6.9877453912995224E-3</v>
      </c>
    </row>
    <row r="1060" spans="1:6" x14ac:dyDescent="0.3">
      <c r="A1060" s="1" t="s">
        <v>1079</v>
      </c>
      <c r="B1060" s="1" t="s">
        <v>858</v>
      </c>
      <c r="C1060" s="1" t="s">
        <v>1018</v>
      </c>
      <c r="D1060" s="1">
        <v>39409</v>
      </c>
      <c r="E1060" s="3">
        <f t="shared" si="16"/>
        <v>6.6307449855422204E-4</v>
      </c>
      <c r="F1060" s="3">
        <f>D1060/RIF!C$5</f>
        <v>6.8337607793563515E-3</v>
      </c>
    </row>
    <row r="1061" spans="1:6" x14ac:dyDescent="0.3">
      <c r="A1061" s="1" t="s">
        <v>1080</v>
      </c>
      <c r="B1061" s="1" t="s">
        <v>858</v>
      </c>
      <c r="C1061" s="1" t="s">
        <v>1018</v>
      </c>
      <c r="D1061" s="1">
        <v>7509</v>
      </c>
      <c r="E1061" s="3">
        <f t="shared" si="16"/>
        <v>1.263423687392132E-4</v>
      </c>
      <c r="F1061" s="3">
        <f>D1061/RIF!C$5</f>
        <v>1.3021063638302631E-3</v>
      </c>
    </row>
    <row r="1062" spans="1:6" x14ac:dyDescent="0.3">
      <c r="A1062" s="1" t="s">
        <v>1081</v>
      </c>
      <c r="B1062" s="1" t="s">
        <v>858</v>
      </c>
      <c r="C1062" s="1" t="s">
        <v>1018</v>
      </c>
      <c r="D1062" s="1">
        <v>6886</v>
      </c>
      <c r="E1062" s="3">
        <f t="shared" si="16"/>
        <v>1.1586010802213638E-4</v>
      </c>
      <c r="F1062" s="3">
        <f>D1062/RIF!C$5</f>
        <v>1.1940743669377003E-3</v>
      </c>
    </row>
    <row r="1063" spans="1:6" x14ac:dyDescent="0.3">
      <c r="A1063" s="1" t="s">
        <v>1082</v>
      </c>
      <c r="B1063" s="1" t="s">
        <v>858</v>
      </c>
      <c r="C1063" s="1" t="s">
        <v>1018</v>
      </c>
      <c r="D1063" s="1">
        <v>9773</v>
      </c>
      <c r="E1063" s="3">
        <f t="shared" si="16"/>
        <v>1.6443520704332543E-4</v>
      </c>
      <c r="F1063" s="3">
        <f>D1063/RIF!C$5</f>
        <v>1.694697761847538E-3</v>
      </c>
    </row>
    <row r="1064" spans="1:6" x14ac:dyDescent="0.3">
      <c r="A1064" s="1" t="s">
        <v>1083</v>
      </c>
      <c r="B1064" s="1" t="s">
        <v>858</v>
      </c>
      <c r="C1064" s="1" t="s">
        <v>1018</v>
      </c>
      <c r="D1064" s="1">
        <v>1594</v>
      </c>
      <c r="E1064" s="3">
        <f t="shared" si="16"/>
        <v>2.6819781032135551E-5</v>
      </c>
      <c r="F1064" s="3">
        <f>D1064/RIF!C$5</f>
        <v>2.7640931468177383E-4</v>
      </c>
    </row>
    <row r="1065" spans="1:6" x14ac:dyDescent="0.3">
      <c r="A1065" s="1" t="s">
        <v>1084</v>
      </c>
      <c r="B1065" s="1" t="s">
        <v>858</v>
      </c>
      <c r="C1065" s="1" t="s">
        <v>1018</v>
      </c>
      <c r="D1065" s="1">
        <v>5657</v>
      </c>
      <c r="E1065" s="3">
        <f t="shared" si="16"/>
        <v>9.518161938443588E-5</v>
      </c>
      <c r="F1065" s="3">
        <f>D1065/RIF!C$5</f>
        <v>9.8095827675959493E-4</v>
      </c>
    </row>
    <row r="1066" spans="1:6" x14ac:dyDescent="0.3">
      <c r="A1066" s="1" t="s">
        <v>1085</v>
      </c>
      <c r="B1066" s="1" t="s">
        <v>858</v>
      </c>
      <c r="C1066" s="1" t="s">
        <v>1018</v>
      </c>
      <c r="D1066" s="1">
        <v>5785</v>
      </c>
      <c r="E1066" s="3">
        <f t="shared" si="16"/>
        <v>9.7335278087141872E-5</v>
      </c>
      <c r="F1066" s="3">
        <f>D1066/RIF!C$5</f>
        <v>1.0031542568595115E-3</v>
      </c>
    </row>
    <row r="1067" spans="1:6" x14ac:dyDescent="0.3">
      <c r="A1067" s="1" t="s">
        <v>1086</v>
      </c>
      <c r="B1067" s="1" t="s">
        <v>858</v>
      </c>
      <c r="C1067" s="1" t="s">
        <v>1018</v>
      </c>
      <c r="D1067" s="1">
        <v>19036</v>
      </c>
      <c r="E1067" s="3">
        <f t="shared" si="16"/>
        <v>3.2028943019305666E-4</v>
      </c>
      <c r="F1067" s="3">
        <f>D1067/RIF!C$5</f>
        <v>3.3009584154844707E-3</v>
      </c>
    </row>
    <row r="1068" spans="1:6" x14ac:dyDescent="0.3">
      <c r="A1068" s="1" t="s">
        <v>1087</v>
      </c>
      <c r="B1068" s="1" t="s">
        <v>858</v>
      </c>
      <c r="C1068" s="1" t="s">
        <v>1018</v>
      </c>
      <c r="D1068" s="1">
        <v>5333</v>
      </c>
      <c r="E1068" s="3">
        <f t="shared" si="16"/>
        <v>8.9730170793211344E-5</v>
      </c>
      <c r="F1068" s="3">
        <f>D1068/RIF!C$5</f>
        <v>9.2477470213168109E-4</v>
      </c>
    </row>
    <row r="1069" spans="1:6" x14ac:dyDescent="0.3">
      <c r="A1069" s="1" t="s">
        <v>1088</v>
      </c>
      <c r="B1069" s="1" t="s">
        <v>858</v>
      </c>
      <c r="C1069" s="1" t="s">
        <v>1018</v>
      </c>
      <c r="D1069" s="1">
        <v>5705</v>
      </c>
      <c r="E1069" s="3">
        <f t="shared" si="16"/>
        <v>9.5989241397950639E-5</v>
      </c>
      <c r="F1069" s="3">
        <f>D1069/RIF!C$5</f>
        <v>9.8928176929706361E-4</v>
      </c>
    </row>
    <row r="1070" spans="1:6" x14ac:dyDescent="0.3">
      <c r="A1070" s="1" t="s">
        <v>1089</v>
      </c>
      <c r="B1070" s="1" t="s">
        <v>858</v>
      </c>
      <c r="C1070" s="1" t="s">
        <v>1018</v>
      </c>
      <c r="D1070" s="1">
        <v>1782</v>
      </c>
      <c r="E1070" s="3">
        <f t="shared" si="16"/>
        <v>2.9982967251734974E-5</v>
      </c>
      <c r="F1070" s="3">
        <f>D1070/RIF!C$5</f>
        <v>3.090096604535263E-4</v>
      </c>
    </row>
    <row r="1071" spans="1:6" x14ac:dyDescent="0.3">
      <c r="A1071" s="1" t="s">
        <v>1090</v>
      </c>
      <c r="B1071" s="1" t="s">
        <v>858</v>
      </c>
      <c r="C1071" s="1" t="s">
        <v>1018</v>
      </c>
      <c r="D1071" s="1">
        <v>4914</v>
      </c>
      <c r="E1071" s="3">
        <f t="shared" si="16"/>
        <v>8.2680303633572198E-5</v>
      </c>
      <c r="F1071" s="3">
        <f>D1071/RIF!C$5</f>
        <v>8.5211754852336041E-4</v>
      </c>
    </row>
    <row r="1072" spans="1:6" x14ac:dyDescent="0.3">
      <c r="A1072" s="1" t="s">
        <v>1091</v>
      </c>
      <c r="B1072" s="1" t="s">
        <v>858</v>
      </c>
      <c r="C1072" s="1" t="s">
        <v>1018</v>
      </c>
      <c r="D1072" s="1">
        <v>7660</v>
      </c>
      <c r="E1072" s="3">
        <f t="shared" si="16"/>
        <v>1.2888301299006168E-4</v>
      </c>
      <c r="F1072" s="3">
        <f>D1072/RIF!C$5</f>
        <v>1.3282906841043836E-3</v>
      </c>
    </row>
    <row r="1073" spans="1:6" x14ac:dyDescent="0.3">
      <c r="A1073" s="1" t="s">
        <v>1092</v>
      </c>
      <c r="B1073" s="1" t="s">
        <v>858</v>
      </c>
      <c r="C1073" s="1" t="s">
        <v>1018</v>
      </c>
      <c r="D1073" s="1">
        <v>52830</v>
      </c>
      <c r="E1073" s="3">
        <f t="shared" si="16"/>
        <v>8.8888897862466818E-4</v>
      </c>
      <c r="F1073" s="3">
        <f>D1073/RIF!C$5</f>
        <v>9.161043974051512E-3</v>
      </c>
    </row>
    <row r="1074" spans="1:6" x14ac:dyDescent="0.3">
      <c r="A1074" s="1" t="s">
        <v>1093</v>
      </c>
      <c r="B1074" s="1" t="s">
        <v>858</v>
      </c>
      <c r="C1074" s="1" t="s">
        <v>1018</v>
      </c>
      <c r="D1074" s="1">
        <v>14539</v>
      </c>
      <c r="E1074" s="3">
        <f t="shared" si="16"/>
        <v>2.446253428018938E-4</v>
      </c>
      <c r="F1074" s="3">
        <f>D1074/RIF!C$5</f>
        <v>2.5211512083803699E-3</v>
      </c>
    </row>
    <row r="1075" spans="1:6" x14ac:dyDescent="0.3">
      <c r="A1075" s="1" t="s">
        <v>1094</v>
      </c>
      <c r="B1075" s="1" t="s">
        <v>858</v>
      </c>
      <c r="C1075" s="1" t="s">
        <v>1018</v>
      </c>
      <c r="D1075" s="1">
        <v>10558</v>
      </c>
      <c r="E1075" s="3">
        <f t="shared" si="16"/>
        <v>1.7764319205601452E-4</v>
      </c>
      <c r="F1075" s="3">
        <f>D1075/RIF!C$5</f>
        <v>1.8308215460540577E-3</v>
      </c>
    </row>
    <row r="1076" spans="1:6" x14ac:dyDescent="0.3">
      <c r="A1076" s="1" t="s">
        <v>1095</v>
      </c>
      <c r="B1076" s="1" t="s">
        <v>858</v>
      </c>
      <c r="C1076" s="1" t="s">
        <v>1018</v>
      </c>
      <c r="D1076" s="1">
        <v>10001</v>
      </c>
      <c r="E1076" s="3">
        <f t="shared" si="16"/>
        <v>1.6827141160752048E-4</v>
      </c>
      <c r="F1076" s="3">
        <f>D1076/RIF!C$5</f>
        <v>1.7342343514005142E-3</v>
      </c>
    </row>
    <row r="1077" spans="1:6" x14ac:dyDescent="0.3">
      <c r="A1077" s="1" t="s">
        <v>1096</v>
      </c>
      <c r="B1077" s="1" t="s">
        <v>858</v>
      </c>
      <c r="C1077" s="1" t="s">
        <v>1018</v>
      </c>
      <c r="D1077" s="1">
        <v>8733</v>
      </c>
      <c r="E1077" s="3">
        <f t="shared" si="16"/>
        <v>1.4693673008383924E-4</v>
      </c>
      <c r="F1077" s="3">
        <f>D1077/RIF!C$5</f>
        <v>1.5143554235357156E-3</v>
      </c>
    </row>
    <row r="1078" spans="1:6" x14ac:dyDescent="0.3">
      <c r="A1078" s="1" t="s">
        <v>1097</v>
      </c>
      <c r="B1078" s="1" t="s">
        <v>858</v>
      </c>
      <c r="C1078" s="1" t="s">
        <v>1018</v>
      </c>
      <c r="D1078" s="1">
        <v>648</v>
      </c>
      <c r="E1078" s="3">
        <f t="shared" si="16"/>
        <v>1.0902897182449081E-5</v>
      </c>
      <c r="F1078" s="3">
        <f>D1078/RIF!C$5</f>
        <v>1.1236714925582774E-4</v>
      </c>
    </row>
    <row r="1079" spans="1:6" x14ac:dyDescent="0.3">
      <c r="A1079" s="1" t="s">
        <v>1098</v>
      </c>
      <c r="B1079" s="1" t="s">
        <v>858</v>
      </c>
      <c r="C1079" s="1" t="s">
        <v>1018</v>
      </c>
      <c r="D1079" s="1">
        <v>7085</v>
      </c>
      <c r="E1079" s="3">
        <f t="shared" si="16"/>
        <v>1.1920837428649961E-4</v>
      </c>
      <c r="F1079" s="3">
        <f>D1079/RIF!C$5</f>
        <v>1.2285821797492894E-3</v>
      </c>
    </row>
    <row r="1080" spans="1:6" x14ac:dyDescent="0.3">
      <c r="A1080" s="1" t="s">
        <v>1099</v>
      </c>
      <c r="B1080" s="1" t="s">
        <v>858</v>
      </c>
      <c r="C1080" s="1" t="s">
        <v>1018</v>
      </c>
      <c r="D1080" s="1">
        <v>1504</v>
      </c>
      <c r="E1080" s="3">
        <f t="shared" si="16"/>
        <v>2.53054897567954E-5</v>
      </c>
      <c r="F1080" s="3">
        <f>D1080/RIF!C$5</f>
        <v>2.6080276617401993E-4</v>
      </c>
    </row>
    <row r="1081" spans="1:6" x14ac:dyDescent="0.3">
      <c r="A1081" s="1" t="s">
        <v>1100</v>
      </c>
      <c r="B1081" s="1" t="s">
        <v>858</v>
      </c>
      <c r="C1081" s="1" t="s">
        <v>1018</v>
      </c>
      <c r="D1081" s="1">
        <v>1902</v>
      </c>
      <c r="E1081" s="3">
        <f t="shared" si="16"/>
        <v>3.200202228552184E-5</v>
      </c>
      <c r="F1081" s="3">
        <f>D1081/RIF!C$5</f>
        <v>3.298183917971981E-4</v>
      </c>
    </row>
    <row r="1082" spans="1:6" x14ac:dyDescent="0.3">
      <c r="A1082" s="1" t="s">
        <v>1101</v>
      </c>
      <c r="B1082" s="1" t="s">
        <v>858</v>
      </c>
      <c r="C1082" s="1" t="s">
        <v>1018</v>
      </c>
      <c r="D1082" s="1">
        <v>5428</v>
      </c>
      <c r="E1082" s="3">
        <f t="shared" si="16"/>
        <v>9.1328589361625953E-5</v>
      </c>
      <c r="F1082" s="3">
        <f>D1082/RIF!C$5</f>
        <v>9.4124828111208792E-4</v>
      </c>
    </row>
    <row r="1083" spans="1:6" x14ac:dyDescent="0.3">
      <c r="A1083" s="1" t="s">
        <v>1102</v>
      </c>
      <c r="B1083" s="1" t="s">
        <v>858</v>
      </c>
      <c r="C1083" s="1" t="s">
        <v>1018</v>
      </c>
      <c r="D1083" s="1">
        <v>10559</v>
      </c>
      <c r="E1083" s="3">
        <f t="shared" si="16"/>
        <v>1.776600175146294E-4</v>
      </c>
      <c r="F1083" s="3">
        <f>D1083/RIF!C$5</f>
        <v>1.8309949521485881E-3</v>
      </c>
    </row>
    <row r="1084" spans="1:6" x14ac:dyDescent="0.3">
      <c r="A1084" s="1" t="s">
        <v>1103</v>
      </c>
      <c r="B1084" s="1" t="s">
        <v>858</v>
      </c>
      <c r="C1084" s="1" t="s">
        <v>1018</v>
      </c>
      <c r="D1084" s="1">
        <v>715</v>
      </c>
      <c r="E1084" s="3">
        <f t="shared" si="16"/>
        <v>1.2030202909646749E-5</v>
      </c>
      <c r="F1084" s="3">
        <f>D1084/RIF!C$5</f>
        <v>1.2398535758937783E-4</v>
      </c>
    </row>
    <row r="1085" spans="1:6" x14ac:dyDescent="0.3">
      <c r="A1085" s="1" t="s">
        <v>1104</v>
      </c>
      <c r="B1085" s="1" t="s">
        <v>858</v>
      </c>
      <c r="C1085" s="1" t="s">
        <v>1018</v>
      </c>
      <c r="D1085" s="1">
        <v>1157</v>
      </c>
      <c r="E1085" s="3">
        <f t="shared" si="16"/>
        <v>1.9467055617428376E-5</v>
      </c>
      <c r="F1085" s="3">
        <f>D1085/RIF!C$5</f>
        <v>2.0063085137190232E-4</v>
      </c>
    </row>
    <row r="1086" spans="1:6" x14ac:dyDescent="0.3">
      <c r="A1086" s="1" t="s">
        <v>1105</v>
      </c>
      <c r="B1086" s="1" t="s">
        <v>858</v>
      </c>
      <c r="C1086" s="1" t="s">
        <v>1018</v>
      </c>
      <c r="D1086" s="1">
        <v>1509</v>
      </c>
      <c r="E1086" s="3">
        <f t="shared" si="16"/>
        <v>2.5389617049869852E-5</v>
      </c>
      <c r="F1086" s="3">
        <f>D1086/RIF!C$5</f>
        <v>2.6166979664667296E-4</v>
      </c>
    </row>
    <row r="1087" spans="1:6" x14ac:dyDescent="0.3">
      <c r="A1087" s="1" t="s">
        <v>1106</v>
      </c>
      <c r="B1087" s="1" t="s">
        <v>858</v>
      </c>
      <c r="C1087" s="1" t="s">
        <v>1018</v>
      </c>
      <c r="D1087" s="1">
        <v>3934</v>
      </c>
      <c r="E1087" s="3">
        <f t="shared" si="16"/>
        <v>6.619135419097946E-5</v>
      </c>
      <c r="F1087" s="3">
        <f>D1087/RIF!C$5</f>
        <v>6.8217957588337396E-4</v>
      </c>
    </row>
    <row r="1088" spans="1:6" x14ac:dyDescent="0.3">
      <c r="A1088" s="1" t="s">
        <v>1107</v>
      </c>
      <c r="B1088" s="1" t="s">
        <v>858</v>
      </c>
      <c r="C1088" s="1" t="s">
        <v>1018</v>
      </c>
      <c r="D1088" s="1">
        <v>1608</v>
      </c>
      <c r="E1088" s="3">
        <f t="shared" si="16"/>
        <v>2.7055337452744016E-5</v>
      </c>
      <c r="F1088" s="3">
        <f>D1088/RIF!C$5</f>
        <v>2.7883700000520221E-4</v>
      </c>
    </row>
    <row r="1089" spans="1:6" x14ac:dyDescent="0.3">
      <c r="A1089" s="1" t="s">
        <v>1108</v>
      </c>
      <c r="B1089" s="1" t="s">
        <v>858</v>
      </c>
      <c r="C1089" s="1" t="s">
        <v>1018</v>
      </c>
      <c r="D1089" s="1">
        <v>75640</v>
      </c>
      <c r="E1089" s="3">
        <f t="shared" si="16"/>
        <v>1.2726776896303219E-3</v>
      </c>
      <c r="F1089" s="3">
        <f>D1089/RIF!C$5</f>
        <v>1.3116436990294461E-2</v>
      </c>
    </row>
    <row r="1090" spans="1:6" x14ac:dyDescent="0.3">
      <c r="A1090" s="1" t="s">
        <v>1109</v>
      </c>
      <c r="B1090" s="1" t="s">
        <v>858</v>
      </c>
      <c r="C1090" s="1" t="s">
        <v>1018</v>
      </c>
      <c r="D1090" s="1">
        <v>13705</v>
      </c>
      <c r="E1090" s="3">
        <f t="shared" ref="E1090:E1153" si="17">(D1090/$D$7916)</f>
        <v>2.3059291031707509E-4</v>
      </c>
      <c r="F1090" s="3">
        <f>D1090/RIF!C$5</f>
        <v>2.3765305255418509E-3</v>
      </c>
    </row>
    <row r="1091" spans="1:6" x14ac:dyDescent="0.3">
      <c r="A1091" s="1" t="s">
        <v>1110</v>
      </c>
      <c r="B1091" s="1" t="s">
        <v>858</v>
      </c>
      <c r="C1091" s="1" t="s">
        <v>1018</v>
      </c>
      <c r="D1091" s="1">
        <v>20828</v>
      </c>
      <c r="E1091" s="3">
        <f t="shared" si="17"/>
        <v>3.5044065203094056E-4</v>
      </c>
      <c r="F1091" s="3">
        <f>D1091/RIF!C$5</f>
        <v>3.6117021368833029E-3</v>
      </c>
    </row>
    <row r="1092" spans="1:6" x14ac:dyDescent="0.3">
      <c r="A1092" s="1" t="s">
        <v>1111</v>
      </c>
      <c r="B1092" s="1" t="s">
        <v>858</v>
      </c>
      <c r="C1092" s="1" t="s">
        <v>1018</v>
      </c>
      <c r="D1092" s="1">
        <v>2682</v>
      </c>
      <c r="E1092" s="3">
        <f t="shared" si="17"/>
        <v>4.5125880005136475E-5</v>
      </c>
      <c r="F1092" s="3">
        <f>D1092/RIF!C$5</f>
        <v>4.6507514553106486E-4</v>
      </c>
    </row>
    <row r="1093" spans="1:6" x14ac:dyDescent="0.3">
      <c r="A1093" s="1" t="s">
        <v>1112</v>
      </c>
      <c r="B1093" s="1" t="s">
        <v>858</v>
      </c>
      <c r="C1093" s="1" t="s">
        <v>1018</v>
      </c>
      <c r="D1093" s="1">
        <v>14076</v>
      </c>
      <c r="E1093" s="3">
        <f t="shared" si="17"/>
        <v>2.3683515546319949E-4</v>
      </c>
      <c r="F1093" s="3">
        <f>D1093/RIF!C$5</f>
        <v>2.4408641866127028E-3</v>
      </c>
    </row>
    <row r="1094" spans="1:6" x14ac:dyDescent="0.3">
      <c r="A1094" s="1" t="s">
        <v>1113</v>
      </c>
      <c r="B1094" s="1" t="s">
        <v>858</v>
      </c>
      <c r="C1094" s="1" t="s">
        <v>1018</v>
      </c>
      <c r="D1094" s="1">
        <v>8148</v>
      </c>
      <c r="E1094" s="3">
        <f t="shared" si="17"/>
        <v>1.3709383679412826E-4</v>
      </c>
      <c r="F1094" s="3">
        <f>D1094/RIF!C$5</f>
        <v>1.4129128582353156E-3</v>
      </c>
    </row>
    <row r="1095" spans="1:6" x14ac:dyDescent="0.3">
      <c r="A1095" s="1" t="s">
        <v>1114</v>
      </c>
      <c r="B1095" s="1" t="s">
        <v>858</v>
      </c>
      <c r="C1095" s="1" t="s">
        <v>1018</v>
      </c>
      <c r="D1095" s="1">
        <v>1193</v>
      </c>
      <c r="E1095" s="3">
        <f t="shared" si="17"/>
        <v>2.0072772127564435E-5</v>
      </c>
      <c r="F1095" s="3">
        <f>D1095/RIF!C$5</f>
        <v>2.0687347077500386E-4</v>
      </c>
    </row>
    <row r="1096" spans="1:6" x14ac:dyDescent="0.3">
      <c r="A1096" s="1" t="s">
        <v>1115</v>
      </c>
      <c r="B1096" s="1" t="s">
        <v>858</v>
      </c>
      <c r="C1096" s="1" t="s">
        <v>1018</v>
      </c>
      <c r="D1096" s="1">
        <v>2276</v>
      </c>
      <c r="E1096" s="3">
        <f t="shared" si="17"/>
        <v>3.829474380749091E-5</v>
      </c>
      <c r="F1096" s="3">
        <f>D1096/RIF!C$5</f>
        <v>3.9467227115164188E-4</v>
      </c>
    </row>
    <row r="1097" spans="1:6" x14ac:dyDescent="0.3">
      <c r="A1097" s="1" t="s">
        <v>1116</v>
      </c>
      <c r="B1097" s="1" t="s">
        <v>858</v>
      </c>
      <c r="C1097" s="1" t="s">
        <v>1018</v>
      </c>
      <c r="D1097" s="1">
        <v>5064</v>
      </c>
      <c r="E1097" s="3">
        <f t="shared" si="17"/>
        <v>8.5204122425805787E-5</v>
      </c>
      <c r="F1097" s="3">
        <f>D1097/RIF!C$5</f>
        <v>8.7812846270295011E-4</v>
      </c>
    </row>
    <row r="1098" spans="1:6" x14ac:dyDescent="0.3">
      <c r="A1098" s="1" t="s">
        <v>1117</v>
      </c>
      <c r="B1098" s="1" t="s">
        <v>858</v>
      </c>
      <c r="C1098" s="1" t="s">
        <v>1018</v>
      </c>
      <c r="D1098" s="1">
        <v>8496</v>
      </c>
      <c r="E1098" s="3">
        <f t="shared" si="17"/>
        <v>1.4294909639211018E-4</v>
      </c>
      <c r="F1098" s="3">
        <f>D1098/RIF!C$5</f>
        <v>1.4732581791319637E-3</v>
      </c>
    </row>
    <row r="1099" spans="1:6" x14ac:dyDescent="0.3">
      <c r="A1099" s="1" t="s">
        <v>1118</v>
      </c>
      <c r="B1099" s="1" t="s">
        <v>858</v>
      </c>
      <c r="C1099" s="1" t="s">
        <v>1018</v>
      </c>
      <c r="D1099" s="1">
        <v>440</v>
      </c>
      <c r="E1099" s="3">
        <f t="shared" si="17"/>
        <v>7.4032017905518458E-6</v>
      </c>
      <c r="F1099" s="3">
        <f>D1099/RIF!C$5</f>
        <v>7.629868159346329E-5</v>
      </c>
    </row>
    <row r="1100" spans="1:6" x14ac:dyDescent="0.3">
      <c r="A1100" s="1" t="s">
        <v>1119</v>
      </c>
      <c r="B1100" s="1" t="s">
        <v>858</v>
      </c>
      <c r="C1100" s="1" t="s">
        <v>1018</v>
      </c>
      <c r="D1100" s="1">
        <v>22882</v>
      </c>
      <c r="E1100" s="3">
        <f t="shared" si="17"/>
        <v>3.8500014402592577E-4</v>
      </c>
      <c r="F1100" s="3">
        <f>D1100/RIF!C$5</f>
        <v>3.9678782550491521E-3</v>
      </c>
    </row>
    <row r="1101" spans="1:6" x14ac:dyDescent="0.3">
      <c r="A1101" s="1" t="s">
        <v>1120</v>
      </c>
      <c r="B1101" s="1" t="s">
        <v>858</v>
      </c>
      <c r="C1101" s="1" t="s">
        <v>1018</v>
      </c>
      <c r="D1101" s="1">
        <v>1380</v>
      </c>
      <c r="E1101" s="3">
        <f t="shared" si="17"/>
        <v>2.321913288854897E-5</v>
      </c>
      <c r="F1101" s="3">
        <f>D1101/RIF!C$5</f>
        <v>2.3930041045222574E-4</v>
      </c>
    </row>
    <row r="1102" spans="1:6" x14ac:dyDescent="0.3">
      <c r="A1102" s="1" t="s">
        <v>1121</v>
      </c>
      <c r="B1102" s="1" t="s">
        <v>858</v>
      </c>
      <c r="C1102" s="1" t="s">
        <v>1018</v>
      </c>
      <c r="D1102" s="1">
        <v>2251</v>
      </c>
      <c r="E1102" s="3">
        <f t="shared" si="17"/>
        <v>3.7874107342118643E-5</v>
      </c>
      <c r="F1102" s="3">
        <f>D1102/RIF!C$5</f>
        <v>3.9033711878837696E-4</v>
      </c>
    </row>
    <row r="1103" spans="1:6" x14ac:dyDescent="0.3">
      <c r="A1103" s="1" t="s">
        <v>1122</v>
      </c>
      <c r="B1103" s="1" t="s">
        <v>858</v>
      </c>
      <c r="C1103" s="1" t="s">
        <v>1018</v>
      </c>
      <c r="D1103" s="1">
        <v>8056</v>
      </c>
      <c r="E1103" s="3">
        <f t="shared" si="17"/>
        <v>1.3554589460155832E-4</v>
      </c>
      <c r="F1103" s="3">
        <f>D1103/RIF!C$5</f>
        <v>1.3969594975385006E-3</v>
      </c>
    </row>
    <row r="1104" spans="1:6" x14ac:dyDescent="0.3">
      <c r="A1104" s="1" t="s">
        <v>1123</v>
      </c>
      <c r="B1104" s="1" t="s">
        <v>858</v>
      </c>
      <c r="C1104" s="1" t="s">
        <v>1018</v>
      </c>
      <c r="D1104" s="1">
        <v>1256</v>
      </c>
      <c r="E1104" s="3">
        <f t="shared" si="17"/>
        <v>2.1132776020302539E-5</v>
      </c>
      <c r="F1104" s="3">
        <f>D1104/RIF!C$5</f>
        <v>2.1779805473043156E-4</v>
      </c>
    </row>
    <row r="1105" spans="1:6" x14ac:dyDescent="0.3">
      <c r="A1105" s="1" t="s">
        <v>1124</v>
      </c>
      <c r="B1105" s="1" t="s">
        <v>858</v>
      </c>
      <c r="C1105" s="1" t="s">
        <v>1018</v>
      </c>
      <c r="D1105" s="1">
        <v>7110</v>
      </c>
      <c r="E1105" s="3">
        <f t="shared" si="17"/>
        <v>1.1962901075187186E-4</v>
      </c>
      <c r="F1105" s="3">
        <f>D1105/RIF!C$5</f>
        <v>1.2329173321125545E-3</v>
      </c>
    </row>
    <row r="1106" spans="1:6" x14ac:dyDescent="0.3">
      <c r="A1106" s="1" t="s">
        <v>1125</v>
      </c>
      <c r="B1106" s="1" t="s">
        <v>858</v>
      </c>
      <c r="C1106" s="1" t="s">
        <v>1018</v>
      </c>
      <c r="D1106" s="1">
        <v>8180</v>
      </c>
      <c r="E1106" s="3">
        <f t="shared" si="17"/>
        <v>1.3763225146980475E-4</v>
      </c>
      <c r="F1106" s="3">
        <f>D1106/RIF!C$5</f>
        <v>1.4184618532602947E-3</v>
      </c>
    </row>
    <row r="1107" spans="1:6" x14ac:dyDescent="0.3">
      <c r="A1107" s="1" t="s">
        <v>1126</v>
      </c>
      <c r="B1107" s="1" t="s">
        <v>858</v>
      </c>
      <c r="C1107" s="1" t="s">
        <v>1018</v>
      </c>
      <c r="D1107" s="1">
        <v>5024</v>
      </c>
      <c r="E1107" s="3">
        <f t="shared" si="17"/>
        <v>8.4531104081210157E-5</v>
      </c>
      <c r="F1107" s="3">
        <f>D1107/RIF!C$5</f>
        <v>8.7119221892172625E-4</v>
      </c>
    </row>
    <row r="1108" spans="1:6" x14ac:dyDescent="0.3">
      <c r="A1108" s="1" t="s">
        <v>1127</v>
      </c>
      <c r="B1108" s="1" t="s">
        <v>858</v>
      </c>
      <c r="C1108" s="1" t="s">
        <v>1018</v>
      </c>
      <c r="D1108" s="1">
        <v>2167</v>
      </c>
      <c r="E1108" s="3">
        <f t="shared" si="17"/>
        <v>3.6460768818467839E-5</v>
      </c>
      <c r="F1108" s="3">
        <f>D1108/RIF!C$5</f>
        <v>3.7577100684780667E-4</v>
      </c>
    </row>
    <row r="1109" spans="1:6" x14ac:dyDescent="0.3">
      <c r="A1109" s="1" t="s">
        <v>1128</v>
      </c>
      <c r="B1109" s="1" t="s">
        <v>858</v>
      </c>
      <c r="C1109" s="1" t="s">
        <v>1018</v>
      </c>
      <c r="D1109" s="1">
        <v>849</v>
      </c>
      <c r="E1109" s="3">
        <f t="shared" si="17"/>
        <v>1.4284814364042083E-5</v>
      </c>
      <c r="F1109" s="3">
        <f>D1109/RIF!C$5</f>
        <v>1.4722177425647803E-4</v>
      </c>
    </row>
    <row r="1110" spans="1:6" x14ac:dyDescent="0.3">
      <c r="A1110" s="1" t="s">
        <v>1129</v>
      </c>
      <c r="B1110" s="1" t="s">
        <v>858</v>
      </c>
      <c r="C1110" s="1" t="s">
        <v>1018</v>
      </c>
      <c r="D1110" s="1">
        <v>2412</v>
      </c>
      <c r="E1110" s="3">
        <f t="shared" si="17"/>
        <v>4.0583006179116024E-5</v>
      </c>
      <c r="F1110" s="3">
        <f>D1110/RIF!C$5</f>
        <v>4.1825550000780325E-4</v>
      </c>
    </row>
    <row r="1111" spans="1:6" x14ac:dyDescent="0.3">
      <c r="A1111" s="1" t="s">
        <v>1130</v>
      </c>
      <c r="B1111" s="1" t="s">
        <v>858</v>
      </c>
      <c r="C1111" s="1" t="s">
        <v>1131</v>
      </c>
      <c r="D1111" s="1">
        <v>53677</v>
      </c>
      <c r="E1111" s="3">
        <f t="shared" si="17"/>
        <v>9.0314014207148042E-4</v>
      </c>
      <c r="F1111" s="3">
        <f>D1111/RIF!C$5</f>
        <v>9.307918936118929E-3</v>
      </c>
    </row>
    <row r="1112" spans="1:6" x14ac:dyDescent="0.3">
      <c r="A1112" s="1" t="s">
        <v>1132</v>
      </c>
      <c r="B1112" s="1" t="s">
        <v>858</v>
      </c>
      <c r="C1112" s="1" t="s">
        <v>1131</v>
      </c>
      <c r="D1112" s="1">
        <v>39221</v>
      </c>
      <c r="E1112" s="3">
        <f t="shared" si="17"/>
        <v>6.5991131233462258E-4</v>
      </c>
      <c r="F1112" s="3">
        <f>D1112/RIF!C$5</f>
        <v>6.8011604335845985E-3</v>
      </c>
    </row>
    <row r="1113" spans="1:6" x14ac:dyDescent="0.3">
      <c r="A1113" s="1" t="s">
        <v>1133</v>
      </c>
      <c r="B1113" s="1" t="s">
        <v>858</v>
      </c>
      <c r="C1113" s="1" t="s">
        <v>1131</v>
      </c>
      <c r="D1113" s="1">
        <v>25440</v>
      </c>
      <c r="E1113" s="3">
        <f t="shared" si="17"/>
        <v>4.2803966716281578E-4</v>
      </c>
      <c r="F1113" s="3">
        <f>D1113/RIF!C$5</f>
        <v>4.4114510448584228E-3</v>
      </c>
    </row>
    <row r="1114" spans="1:6" x14ac:dyDescent="0.3">
      <c r="A1114" s="1" t="s">
        <v>1134</v>
      </c>
      <c r="B1114" s="1" t="s">
        <v>858</v>
      </c>
      <c r="C1114" s="1" t="s">
        <v>1131</v>
      </c>
      <c r="D1114" s="1">
        <v>23543</v>
      </c>
      <c r="E1114" s="3">
        <f t="shared" si="17"/>
        <v>3.9612177217036843E-4</v>
      </c>
      <c r="F1114" s="3">
        <f>D1114/RIF!C$5</f>
        <v>4.0824996835338778E-3</v>
      </c>
    </row>
    <row r="1115" spans="1:6" x14ac:dyDescent="0.3">
      <c r="A1115" s="1" t="s">
        <v>1135</v>
      </c>
      <c r="B1115" s="1" t="s">
        <v>858</v>
      </c>
      <c r="C1115" s="1" t="s">
        <v>1131</v>
      </c>
      <c r="D1115" s="1">
        <v>24744</v>
      </c>
      <c r="E1115" s="3">
        <f t="shared" si="17"/>
        <v>4.1632914796685194E-4</v>
      </c>
      <c r="F1115" s="3">
        <f>D1115/RIF!C$5</f>
        <v>4.2907604030651258E-3</v>
      </c>
    </row>
    <row r="1116" spans="1:6" x14ac:dyDescent="0.3">
      <c r="A1116" s="1" t="s">
        <v>1136</v>
      </c>
      <c r="B1116" s="1" t="s">
        <v>858</v>
      </c>
      <c r="C1116" s="1" t="s">
        <v>1131</v>
      </c>
      <c r="D1116" s="1">
        <v>10228</v>
      </c>
      <c r="E1116" s="3">
        <f t="shared" si="17"/>
        <v>1.7209079071310061E-4</v>
      </c>
      <c r="F1116" s="3">
        <f>D1116/RIF!C$5</f>
        <v>1.7735975348589601E-3</v>
      </c>
    </row>
    <row r="1117" spans="1:6" x14ac:dyDescent="0.3">
      <c r="A1117" s="1" t="s">
        <v>1137</v>
      </c>
      <c r="B1117" s="1" t="s">
        <v>858</v>
      </c>
      <c r="C1117" s="1" t="s">
        <v>1131</v>
      </c>
      <c r="D1117" s="1">
        <v>17367</v>
      </c>
      <c r="E1117" s="3">
        <f t="shared" si="17"/>
        <v>2.9220773976480432E-4</v>
      </c>
      <c r="F1117" s="3">
        <f>D1117/RIF!C$5</f>
        <v>3.0115436437129018E-3</v>
      </c>
    </row>
    <row r="1118" spans="1:6" x14ac:dyDescent="0.3">
      <c r="A1118" s="1" t="s">
        <v>1138</v>
      </c>
      <c r="B1118" s="1" t="s">
        <v>858</v>
      </c>
      <c r="C1118" s="1" t="s">
        <v>1131</v>
      </c>
      <c r="D1118" s="1">
        <v>5587</v>
      </c>
      <c r="E1118" s="3">
        <f t="shared" si="17"/>
        <v>9.4003837281393551E-5</v>
      </c>
      <c r="F1118" s="3">
        <f>D1118/RIF!C$5</f>
        <v>9.6881985014245307E-4</v>
      </c>
    </row>
    <row r="1119" spans="1:6" x14ac:dyDescent="0.3">
      <c r="A1119" s="1" t="s">
        <v>1139</v>
      </c>
      <c r="B1119" s="1" t="s">
        <v>858</v>
      </c>
      <c r="C1119" s="1" t="s">
        <v>1131</v>
      </c>
      <c r="D1119" s="1">
        <v>9118</v>
      </c>
      <c r="E1119" s="3">
        <f t="shared" si="17"/>
        <v>1.5341453165057211E-4</v>
      </c>
      <c r="F1119" s="3">
        <f>D1119/RIF!C$5</f>
        <v>1.5811167699299959E-3</v>
      </c>
    </row>
    <row r="1120" spans="1:6" x14ac:dyDescent="0.3">
      <c r="A1120" s="1" t="s">
        <v>1140</v>
      </c>
      <c r="B1120" s="1" t="s">
        <v>858</v>
      </c>
      <c r="C1120" s="1" t="s">
        <v>1131</v>
      </c>
      <c r="D1120" s="1">
        <v>40083</v>
      </c>
      <c r="E1120" s="3">
        <f t="shared" si="17"/>
        <v>6.7441485766065823E-4</v>
      </c>
      <c r="F1120" s="3">
        <f>D1120/RIF!C$5</f>
        <v>6.9506364870699743E-3</v>
      </c>
    </row>
    <row r="1121" spans="1:7" x14ac:dyDescent="0.3">
      <c r="A1121" s="1" t="s">
        <v>1141</v>
      </c>
      <c r="B1121" s="1" t="s">
        <v>858</v>
      </c>
      <c r="C1121" s="1" t="s">
        <v>1131</v>
      </c>
      <c r="D1121" s="1">
        <v>80357</v>
      </c>
      <c r="E1121" s="3">
        <f t="shared" si="17"/>
        <v>1.3520433779167606E-3</v>
      </c>
      <c r="F1121" s="3">
        <f>D1121/RIF!C$5</f>
        <v>1.3934393538195294E-2</v>
      </c>
    </row>
    <row r="1122" spans="1:7" x14ac:dyDescent="0.3">
      <c r="A1122" s="1" t="s">
        <v>1142</v>
      </c>
      <c r="B1122" s="1" t="s">
        <v>858</v>
      </c>
      <c r="C1122" s="1" t="s">
        <v>1131</v>
      </c>
      <c r="D1122" s="1">
        <v>55765</v>
      </c>
      <c r="E1122" s="3">
        <f t="shared" si="17"/>
        <v>9.3827169965937196E-4</v>
      </c>
      <c r="F1122" s="3">
        <f>D1122/RIF!C$5</f>
        <v>9.6699908614988183E-3</v>
      </c>
    </row>
    <row r="1123" spans="1:7" x14ac:dyDescent="0.3">
      <c r="A1123" s="1" t="s">
        <v>1143</v>
      </c>
      <c r="B1123" s="1" t="s">
        <v>858</v>
      </c>
      <c r="C1123" s="1" t="s">
        <v>1131</v>
      </c>
      <c r="D1123" s="1">
        <v>15488</v>
      </c>
      <c r="E1123" s="3">
        <f t="shared" si="17"/>
        <v>2.6059270302742493E-4</v>
      </c>
      <c r="F1123" s="3">
        <f>D1123/RIF!C$5</f>
        <v>2.6857135920899076E-3</v>
      </c>
    </row>
    <row r="1124" spans="1:7" x14ac:dyDescent="0.3">
      <c r="A1124" s="1" t="s">
        <v>1144</v>
      </c>
      <c r="B1124" s="1" t="s">
        <v>858</v>
      </c>
      <c r="C1124" s="1" t="s">
        <v>1131</v>
      </c>
      <c r="D1124" s="1">
        <v>7164</v>
      </c>
      <c r="E1124" s="3">
        <f t="shared" si="17"/>
        <v>1.2053758551707596E-4</v>
      </c>
      <c r="F1124" s="3">
        <f>D1124/RIF!C$5</f>
        <v>1.2422812612172067E-3</v>
      </c>
    </row>
    <row r="1125" spans="1:7" x14ac:dyDescent="0.3">
      <c r="A1125" s="1" t="s">
        <v>1145</v>
      </c>
      <c r="B1125" s="1" t="s">
        <v>858</v>
      </c>
      <c r="C1125" s="1" t="s">
        <v>1131</v>
      </c>
      <c r="D1125" s="1">
        <v>6000</v>
      </c>
      <c r="E1125" s="3">
        <f t="shared" si="17"/>
        <v>1.0095275168934334E-4</v>
      </c>
      <c r="F1125" s="3">
        <f>D1125/RIF!C$5</f>
        <v>1.0404365671835903E-3</v>
      </c>
    </row>
    <row r="1126" spans="1:7" x14ac:dyDescent="0.3">
      <c r="A1126" s="1" t="s">
        <v>1146</v>
      </c>
      <c r="B1126" s="1" t="s">
        <v>858</v>
      </c>
      <c r="C1126" s="1" t="s">
        <v>1018</v>
      </c>
      <c r="D1126" s="1">
        <v>663</v>
      </c>
      <c r="E1126" s="3">
        <f t="shared" si="17"/>
        <v>1.1155279061672439E-5</v>
      </c>
      <c r="F1126" s="3">
        <f>D1126/RIF!C$5</f>
        <v>1.1496824067378671E-4</v>
      </c>
    </row>
    <row r="1127" spans="1:7" x14ac:dyDescent="0.3">
      <c r="A1127" s="1" t="s">
        <v>1147</v>
      </c>
      <c r="B1127" s="1" t="s">
        <v>858</v>
      </c>
      <c r="C1127" s="1" t="s">
        <v>1018</v>
      </c>
      <c r="D1127" s="1">
        <v>2239</v>
      </c>
      <c r="E1127" s="3">
        <f t="shared" si="17"/>
        <v>3.7672201838739957E-5</v>
      </c>
      <c r="F1127" s="3">
        <f>D1127/RIF!C$5</f>
        <v>3.8825624565400974E-4</v>
      </c>
    </row>
    <row r="1128" spans="1:7" x14ac:dyDescent="0.3">
      <c r="A1128" s="1" t="s">
        <v>1148</v>
      </c>
      <c r="B1128" s="1" t="s">
        <v>858</v>
      </c>
      <c r="C1128" s="1" t="s">
        <v>1131</v>
      </c>
      <c r="D1128" s="1">
        <v>5775</v>
      </c>
      <c r="E1128" s="3">
        <f t="shared" si="17"/>
        <v>9.7167023500992967E-5</v>
      </c>
      <c r="F1128" s="3">
        <f>D1128/RIF!C$5</f>
        <v>1.0014201959142057E-3</v>
      </c>
    </row>
    <row r="1129" spans="1:7" x14ac:dyDescent="0.3">
      <c r="A1129" s="1" t="s">
        <v>1149</v>
      </c>
      <c r="B1129" s="1" t="s">
        <v>858</v>
      </c>
      <c r="C1129" s="1" t="s">
        <v>1131</v>
      </c>
      <c r="D1129" s="1">
        <v>33979</v>
      </c>
      <c r="E1129" s="3">
        <f t="shared" si="17"/>
        <v>5.7171225827536631E-4</v>
      </c>
      <c r="F1129" s="3">
        <f>D1129/RIF!C$5</f>
        <v>5.8921656860552018E-3</v>
      </c>
    </row>
    <row r="1130" spans="1:7" x14ac:dyDescent="0.3">
      <c r="A1130" s="1" t="s">
        <v>1150</v>
      </c>
      <c r="B1130" s="1" t="s">
        <v>858</v>
      </c>
      <c r="C1130" s="1" t="s">
        <v>1131</v>
      </c>
      <c r="D1130" s="1">
        <v>962003</v>
      </c>
      <c r="E1130" s="3">
        <f t="shared" si="17"/>
        <v>1.6186141663900561E-2</v>
      </c>
      <c r="F1130" s="3">
        <f>D1130/RIF!C$5</f>
        <v>0.16681718315671923</v>
      </c>
      <c r="G1130" t="s">
        <v>8047</v>
      </c>
    </row>
    <row r="1131" spans="1:7" x14ac:dyDescent="0.3">
      <c r="A1131" s="1" t="s">
        <v>1151</v>
      </c>
      <c r="B1131" s="1" t="s">
        <v>858</v>
      </c>
      <c r="C1131" s="1" t="s">
        <v>1131</v>
      </c>
      <c r="D1131" s="1">
        <v>14905</v>
      </c>
      <c r="E1131" s="3">
        <f t="shared" si="17"/>
        <v>2.5078346065494374E-4</v>
      </c>
      <c r="F1131" s="3">
        <f>D1131/RIF!C$5</f>
        <v>2.5846178389785689E-3</v>
      </c>
    </row>
    <row r="1132" spans="1:7" x14ac:dyDescent="0.3">
      <c r="A1132" s="1" t="s">
        <v>1152</v>
      </c>
      <c r="B1132" s="1" t="s">
        <v>858</v>
      </c>
      <c r="C1132" s="1" t="s">
        <v>1131</v>
      </c>
      <c r="D1132" s="1">
        <v>12991</v>
      </c>
      <c r="E1132" s="3">
        <f t="shared" si="17"/>
        <v>2.1857953286604322E-4</v>
      </c>
      <c r="F1132" s="3">
        <f>D1132/RIF!C$5</f>
        <v>2.2527185740470034E-3</v>
      </c>
    </row>
    <row r="1133" spans="1:7" x14ac:dyDescent="0.3">
      <c r="A1133" s="1" t="s">
        <v>1153</v>
      </c>
      <c r="B1133" s="1" t="s">
        <v>858</v>
      </c>
      <c r="C1133" s="1" t="s">
        <v>1131</v>
      </c>
      <c r="D1133" s="1">
        <v>13514</v>
      </c>
      <c r="E1133" s="3">
        <f t="shared" si="17"/>
        <v>2.2737924772163099E-4</v>
      </c>
      <c r="F1133" s="3">
        <f>D1133/RIF!C$5</f>
        <v>2.3434099614865066E-3</v>
      </c>
    </row>
    <row r="1134" spans="1:7" x14ac:dyDescent="0.3">
      <c r="A1134" s="1" t="s">
        <v>1154</v>
      </c>
      <c r="B1134" s="1" t="s">
        <v>858</v>
      </c>
      <c r="C1134" s="1" t="s">
        <v>1131</v>
      </c>
      <c r="D1134" s="1">
        <v>21206</v>
      </c>
      <c r="E1134" s="3">
        <f t="shared" si="17"/>
        <v>3.5680067538736919E-4</v>
      </c>
      <c r="F1134" s="3">
        <f>D1134/RIF!C$5</f>
        <v>3.677249640615869E-3</v>
      </c>
    </row>
    <row r="1135" spans="1:7" x14ac:dyDescent="0.3">
      <c r="A1135" s="1" t="s">
        <v>1155</v>
      </c>
      <c r="B1135" s="1" t="s">
        <v>858</v>
      </c>
      <c r="C1135" s="1" t="s">
        <v>1131</v>
      </c>
      <c r="D1135" s="1">
        <v>63820</v>
      </c>
      <c r="E1135" s="3">
        <f t="shared" si="17"/>
        <v>1.0738007688023154E-3</v>
      </c>
      <c r="F1135" s="3">
        <f>D1135/RIF!C$5</f>
        <v>1.1066776952942788E-2</v>
      </c>
    </row>
    <row r="1136" spans="1:7" x14ac:dyDescent="0.3">
      <c r="A1136" s="1" t="s">
        <v>1156</v>
      </c>
      <c r="B1136" s="1" t="s">
        <v>858</v>
      </c>
      <c r="C1136" s="1" t="s">
        <v>1131</v>
      </c>
      <c r="D1136" s="1">
        <v>56465</v>
      </c>
      <c r="E1136" s="3">
        <f t="shared" si="17"/>
        <v>9.5004952068979533E-4</v>
      </c>
      <c r="F1136" s="3">
        <f>D1136/RIF!C$5</f>
        <v>9.791375127670237E-3</v>
      </c>
    </row>
    <row r="1137" spans="1:6" x14ac:dyDescent="0.3">
      <c r="A1137" s="1" t="s">
        <v>1157</v>
      </c>
      <c r="B1137" s="1" t="s">
        <v>858</v>
      </c>
      <c r="C1137" s="1" t="s">
        <v>1131</v>
      </c>
      <c r="D1137" s="1">
        <v>6546</v>
      </c>
      <c r="E1137" s="3">
        <f t="shared" si="17"/>
        <v>1.1013945209307359E-4</v>
      </c>
      <c r="F1137" s="3">
        <f>D1137/RIF!C$5</f>
        <v>1.1351162947972968E-3</v>
      </c>
    </row>
    <row r="1138" spans="1:6" x14ac:dyDescent="0.3">
      <c r="A1138" s="1" t="s">
        <v>1158</v>
      </c>
      <c r="B1138" s="1" t="s">
        <v>858</v>
      </c>
      <c r="C1138" s="1" t="s">
        <v>1131</v>
      </c>
      <c r="D1138" s="1">
        <v>34933</v>
      </c>
      <c r="E1138" s="3">
        <f t="shared" si="17"/>
        <v>5.8776374579397187E-4</v>
      </c>
      <c r="F1138" s="3">
        <f>D1138/RIF!C$5</f>
        <v>6.0575951002373929E-3</v>
      </c>
    </row>
    <row r="1139" spans="1:6" x14ac:dyDescent="0.3">
      <c r="A1139" s="1" t="s">
        <v>1159</v>
      </c>
      <c r="B1139" s="1" t="s">
        <v>858</v>
      </c>
      <c r="C1139" s="1" t="s">
        <v>1131</v>
      </c>
      <c r="D1139" s="1">
        <v>27457</v>
      </c>
      <c r="E1139" s="3">
        <f t="shared" si="17"/>
        <v>4.6197661718905004E-4</v>
      </c>
      <c r="F1139" s="3">
        <f>D1139/RIF!C$5</f>
        <v>4.7612111375266398E-3</v>
      </c>
    </row>
    <row r="1140" spans="1:6" x14ac:dyDescent="0.3">
      <c r="A1140" s="1" t="s">
        <v>1160</v>
      </c>
      <c r="B1140" s="1" t="s">
        <v>858</v>
      </c>
      <c r="C1140" s="1" t="s">
        <v>1131</v>
      </c>
      <c r="D1140" s="1">
        <v>9882</v>
      </c>
      <c r="E1140" s="3">
        <f t="shared" si="17"/>
        <v>1.6626918203234848E-4</v>
      </c>
      <c r="F1140" s="3">
        <f>D1140/RIF!C$5</f>
        <v>1.7135990261513731E-3</v>
      </c>
    </row>
    <row r="1141" spans="1:6" x14ac:dyDescent="0.3">
      <c r="A1141" s="1" t="s">
        <v>1161</v>
      </c>
      <c r="B1141" s="1" t="s">
        <v>858</v>
      </c>
      <c r="C1141" s="1" t="s">
        <v>1131</v>
      </c>
      <c r="D1141" s="1">
        <v>5365</v>
      </c>
      <c r="E1141" s="3">
        <f t="shared" si="17"/>
        <v>9.0268585468887845E-5</v>
      </c>
      <c r="F1141" s="3">
        <f>D1141/RIF!C$5</f>
        <v>9.3032369715666024E-4</v>
      </c>
    </row>
    <row r="1142" spans="1:6" x14ac:dyDescent="0.3">
      <c r="A1142" s="1" t="s">
        <v>1162</v>
      </c>
      <c r="B1142" s="1" t="s">
        <v>858</v>
      </c>
      <c r="C1142" s="1" t="s">
        <v>1131</v>
      </c>
      <c r="D1142" s="1">
        <v>16010</v>
      </c>
      <c r="E1142" s="3">
        <f t="shared" si="17"/>
        <v>2.6937559242439782E-4</v>
      </c>
      <c r="F1142" s="3">
        <f>D1142/RIF!C$5</f>
        <v>2.77623157343488E-3</v>
      </c>
    </row>
    <row r="1143" spans="1:6" x14ac:dyDescent="0.3">
      <c r="A1143" s="1" t="s">
        <v>1163</v>
      </c>
      <c r="B1143" s="1" t="s">
        <v>858</v>
      </c>
      <c r="C1143" s="1" t="s">
        <v>1131</v>
      </c>
      <c r="D1143" s="1">
        <v>37654</v>
      </c>
      <c r="E1143" s="3">
        <f t="shared" si="17"/>
        <v>6.3354581868508902E-4</v>
      </c>
      <c r="F1143" s="3">
        <f>D1143/RIF!C$5</f>
        <v>6.5294330834551511E-3</v>
      </c>
    </row>
    <row r="1144" spans="1:6" x14ac:dyDescent="0.3">
      <c r="A1144" s="1" t="s">
        <v>1164</v>
      </c>
      <c r="B1144" s="1" t="s">
        <v>858</v>
      </c>
      <c r="C1144" s="1" t="s">
        <v>1131</v>
      </c>
      <c r="D1144" s="1">
        <v>7373</v>
      </c>
      <c r="E1144" s="3">
        <f t="shared" si="17"/>
        <v>1.2405410636758809E-4</v>
      </c>
      <c r="F1144" s="3">
        <f>D1144/RIF!C$5</f>
        <v>1.2785231349741017E-3</v>
      </c>
    </row>
    <row r="1145" spans="1:6" x14ac:dyDescent="0.3">
      <c r="A1145" s="1" t="s">
        <v>1165</v>
      </c>
      <c r="B1145" s="1" t="s">
        <v>858</v>
      </c>
      <c r="C1145" s="1" t="s">
        <v>1131</v>
      </c>
      <c r="D1145" s="1">
        <v>10416</v>
      </c>
      <c r="E1145" s="3">
        <f t="shared" si="17"/>
        <v>1.7525397693270004E-4</v>
      </c>
      <c r="F1145" s="3">
        <f>D1145/RIF!C$5</f>
        <v>1.8061978806307127E-3</v>
      </c>
    </row>
    <row r="1146" spans="1:6" x14ac:dyDescent="0.3">
      <c r="A1146" s="1" t="s">
        <v>1166</v>
      </c>
      <c r="B1146" s="1" t="s">
        <v>858</v>
      </c>
      <c r="C1146" s="1" t="s">
        <v>1131</v>
      </c>
      <c r="D1146" s="1">
        <v>12537</v>
      </c>
      <c r="E1146" s="3">
        <f t="shared" si="17"/>
        <v>2.1094077465488292E-4</v>
      </c>
      <c r="F1146" s="3">
        <f>D1146/RIF!C$5</f>
        <v>2.1739922071301117E-3</v>
      </c>
    </row>
    <row r="1147" spans="1:6" x14ac:dyDescent="0.3">
      <c r="A1147" s="1" t="s">
        <v>1167</v>
      </c>
      <c r="B1147" s="1" t="s">
        <v>858</v>
      </c>
      <c r="C1147" s="1" t="s">
        <v>1131</v>
      </c>
      <c r="D1147" s="1">
        <v>12975</v>
      </c>
      <c r="E1147" s="3">
        <f t="shared" si="17"/>
        <v>2.1831032552820499E-4</v>
      </c>
      <c r="F1147" s="3">
        <f>D1147/RIF!C$5</f>
        <v>2.2499440765345138E-3</v>
      </c>
    </row>
    <row r="1148" spans="1:6" x14ac:dyDescent="0.3">
      <c r="A1148" s="1" t="s">
        <v>1168</v>
      </c>
      <c r="B1148" s="1" t="s">
        <v>858</v>
      </c>
      <c r="C1148" s="1" t="s">
        <v>1131</v>
      </c>
      <c r="D1148" s="1">
        <v>43521</v>
      </c>
      <c r="E1148" s="3">
        <f t="shared" si="17"/>
        <v>7.3226078437865197E-4</v>
      </c>
      <c r="F1148" s="3">
        <f>D1148/RIF!C$5</f>
        <v>7.5468066400661716E-3</v>
      </c>
    </row>
    <row r="1149" spans="1:6" x14ac:dyDescent="0.3">
      <c r="A1149" s="1" t="s">
        <v>1169</v>
      </c>
      <c r="B1149" s="1" t="s">
        <v>858</v>
      </c>
      <c r="C1149" s="1" t="s">
        <v>1131</v>
      </c>
      <c r="D1149" s="1">
        <v>85922</v>
      </c>
      <c r="E1149" s="3">
        <f t="shared" si="17"/>
        <v>1.4456770551086265E-3</v>
      </c>
      <c r="F1149" s="3">
        <f>D1149/RIF!C$5</f>
        <v>1.4899398454258073E-2</v>
      </c>
    </row>
    <row r="1150" spans="1:6" x14ac:dyDescent="0.3">
      <c r="A1150" s="1" t="s">
        <v>1170</v>
      </c>
      <c r="B1150" s="1" t="s">
        <v>858</v>
      </c>
      <c r="C1150" s="1" t="s">
        <v>1131</v>
      </c>
      <c r="D1150" s="1">
        <v>8204</v>
      </c>
      <c r="E1150" s="3">
        <f t="shared" si="17"/>
        <v>1.3803606247656214E-4</v>
      </c>
      <c r="F1150" s="3">
        <f>D1150/RIF!C$5</f>
        <v>1.4226235995290291E-3</v>
      </c>
    </row>
    <row r="1151" spans="1:6" x14ac:dyDescent="0.3">
      <c r="A1151" s="1" t="s">
        <v>1171</v>
      </c>
      <c r="B1151" s="1" t="s">
        <v>858</v>
      </c>
      <c r="C1151" s="1" t="s">
        <v>1131</v>
      </c>
      <c r="D1151" s="1">
        <v>6831</v>
      </c>
      <c r="E1151" s="3">
        <f t="shared" si="17"/>
        <v>1.149347077983174E-4</v>
      </c>
      <c r="F1151" s="3">
        <f>D1151/RIF!C$5</f>
        <v>1.1845370317385175E-3</v>
      </c>
    </row>
    <row r="1152" spans="1:6" x14ac:dyDescent="0.3">
      <c r="A1152" s="1" t="s">
        <v>1172</v>
      </c>
      <c r="B1152" s="1" t="s">
        <v>858</v>
      </c>
      <c r="C1152" s="1" t="s">
        <v>1131</v>
      </c>
      <c r="D1152" s="1">
        <v>20839</v>
      </c>
      <c r="E1152" s="3">
        <f t="shared" si="17"/>
        <v>3.5062573207570434E-4</v>
      </c>
      <c r="F1152" s="3">
        <f>D1152/RIF!C$5</f>
        <v>3.6136096039231396E-3</v>
      </c>
    </row>
    <row r="1153" spans="1:6" x14ac:dyDescent="0.3">
      <c r="A1153" s="1" t="s">
        <v>1173</v>
      </c>
      <c r="B1153" s="1" t="s">
        <v>858</v>
      </c>
      <c r="C1153" s="1" t="s">
        <v>1131</v>
      </c>
      <c r="D1153" s="1">
        <v>22989</v>
      </c>
      <c r="E1153" s="3">
        <f t="shared" si="17"/>
        <v>3.8680046809771903E-4</v>
      </c>
      <c r="F1153" s="3">
        <f>D1153/RIF!C$5</f>
        <v>3.9864327071639262E-3</v>
      </c>
    </row>
    <row r="1154" spans="1:6" x14ac:dyDescent="0.3">
      <c r="A1154" s="1" t="s">
        <v>1174</v>
      </c>
      <c r="B1154" s="1" t="s">
        <v>858</v>
      </c>
      <c r="C1154" s="1" t="s">
        <v>1131</v>
      </c>
      <c r="D1154" s="1">
        <v>4550</v>
      </c>
      <c r="E1154" s="3">
        <f t="shared" ref="E1154:E1217" si="18">(D1154/$D$7916)</f>
        <v>7.6555836697752032E-5</v>
      </c>
      <c r="F1154" s="3">
        <f>D1154/RIF!C$5</f>
        <v>7.889977301142226E-4</v>
      </c>
    </row>
    <row r="1155" spans="1:6" x14ac:dyDescent="0.3">
      <c r="A1155" s="1" t="s">
        <v>1175</v>
      </c>
      <c r="B1155" s="1" t="s">
        <v>858</v>
      </c>
      <c r="C1155" s="1" t="s">
        <v>1131</v>
      </c>
      <c r="D1155" s="1">
        <v>26648</v>
      </c>
      <c r="E1155" s="3">
        <f t="shared" si="18"/>
        <v>4.4836482116960359E-4</v>
      </c>
      <c r="F1155" s="3">
        <f>D1155/RIF!C$5</f>
        <v>4.6209256070513854E-3</v>
      </c>
    </row>
    <row r="1156" spans="1:6" x14ac:dyDescent="0.3">
      <c r="A1156" s="1" t="s">
        <v>1176</v>
      </c>
      <c r="B1156" s="1" t="s">
        <v>858</v>
      </c>
      <c r="C1156" s="1" t="s">
        <v>1131</v>
      </c>
      <c r="D1156" s="1">
        <v>3785</v>
      </c>
      <c r="E1156" s="3">
        <f t="shared" si="18"/>
        <v>6.3684360857360766E-5</v>
      </c>
      <c r="F1156" s="3">
        <f>D1156/RIF!C$5</f>
        <v>6.5634206779831489E-4</v>
      </c>
    </row>
    <row r="1157" spans="1:6" x14ac:dyDescent="0.3">
      <c r="A1157" s="1" t="s">
        <v>1177</v>
      </c>
      <c r="B1157" s="1" t="s">
        <v>858</v>
      </c>
      <c r="C1157" s="1" t="s">
        <v>1131</v>
      </c>
      <c r="D1157" s="1">
        <v>30052</v>
      </c>
      <c r="E1157" s="3">
        <f t="shared" si="18"/>
        <v>5.05638682294691E-4</v>
      </c>
      <c r="F1157" s="3">
        <f>D1157/RIF!C$5</f>
        <v>5.2111999528335427E-3</v>
      </c>
    </row>
    <row r="1158" spans="1:6" x14ac:dyDescent="0.3">
      <c r="A1158" s="1" t="s">
        <v>1178</v>
      </c>
      <c r="B1158" s="1" t="s">
        <v>858</v>
      </c>
      <c r="C1158" s="1" t="s">
        <v>1131</v>
      </c>
      <c r="D1158" s="1">
        <v>11726</v>
      </c>
      <c r="E1158" s="3">
        <f t="shared" si="18"/>
        <v>1.9729532771820669E-4</v>
      </c>
      <c r="F1158" s="3">
        <f>D1158/RIF!C$5</f>
        <v>2.0333598644657965E-3</v>
      </c>
    </row>
    <row r="1159" spans="1:6" x14ac:dyDescent="0.3">
      <c r="A1159" s="1" t="s">
        <v>1179</v>
      </c>
      <c r="B1159" s="1" t="s">
        <v>858</v>
      </c>
      <c r="C1159" s="1" t="s">
        <v>1131</v>
      </c>
      <c r="D1159" s="1">
        <v>19546</v>
      </c>
      <c r="E1159" s="3">
        <f t="shared" si="18"/>
        <v>3.2887041408665086E-4</v>
      </c>
      <c r="F1159" s="3">
        <f>D1159/RIF!C$5</f>
        <v>3.3893955236950759E-3</v>
      </c>
    </row>
    <row r="1160" spans="1:6" x14ac:dyDescent="0.3">
      <c r="A1160" s="1" t="s">
        <v>1180</v>
      </c>
      <c r="B1160" s="1" t="s">
        <v>858</v>
      </c>
      <c r="C1160" s="1" t="s">
        <v>1131</v>
      </c>
      <c r="D1160" s="1">
        <v>18128</v>
      </c>
      <c r="E1160" s="3">
        <f t="shared" si="18"/>
        <v>3.0501191377073605E-4</v>
      </c>
      <c r="F1160" s="3">
        <f>D1160/RIF!C$5</f>
        <v>3.1435056816506873E-3</v>
      </c>
    </row>
    <row r="1161" spans="1:6" x14ac:dyDescent="0.3">
      <c r="A1161" s="1" t="s">
        <v>1181</v>
      </c>
      <c r="B1161" s="1" t="s">
        <v>858</v>
      </c>
      <c r="C1161" s="1" t="s">
        <v>1131</v>
      </c>
      <c r="D1161" s="1">
        <v>3852</v>
      </c>
      <c r="E1161" s="3">
        <f t="shared" si="18"/>
        <v>6.4811666584558425E-5</v>
      </c>
      <c r="F1161" s="3">
        <f>D1161/RIF!C$5</f>
        <v>6.6796027613186498E-4</v>
      </c>
    </row>
    <row r="1162" spans="1:6" x14ac:dyDescent="0.3">
      <c r="A1162" s="1" t="s">
        <v>1182</v>
      </c>
      <c r="B1162" s="1" t="s">
        <v>858</v>
      </c>
      <c r="C1162" s="1" t="s">
        <v>1131</v>
      </c>
      <c r="D1162" s="1">
        <v>7093</v>
      </c>
      <c r="E1162" s="3">
        <f t="shared" si="18"/>
        <v>1.1934297795541872E-4</v>
      </c>
      <c r="F1162" s="3">
        <f>D1162/RIF!C$5</f>
        <v>1.2299694285055343E-3</v>
      </c>
    </row>
    <row r="1163" spans="1:6" x14ac:dyDescent="0.3">
      <c r="A1163" s="1" t="s">
        <v>1183</v>
      </c>
      <c r="B1163" s="1" t="s">
        <v>858</v>
      </c>
      <c r="C1163" s="1" t="s">
        <v>1131</v>
      </c>
      <c r="D1163" s="1">
        <v>6153</v>
      </c>
      <c r="E1163" s="3">
        <f t="shared" si="18"/>
        <v>1.035270468574216E-4</v>
      </c>
      <c r="F1163" s="3">
        <f>D1163/RIF!C$5</f>
        <v>1.0669676996467718E-3</v>
      </c>
    </row>
    <row r="1164" spans="1:6" x14ac:dyDescent="0.3">
      <c r="A1164" s="1" t="s">
        <v>1184</v>
      </c>
      <c r="B1164" s="1" t="s">
        <v>858</v>
      </c>
      <c r="C1164" s="1" t="s">
        <v>1131</v>
      </c>
      <c r="D1164" s="1">
        <v>7572</v>
      </c>
      <c r="E1164" s="3">
        <f t="shared" si="18"/>
        <v>1.2740237263195129E-4</v>
      </c>
      <c r="F1164" s="3">
        <f>D1164/RIF!C$5</f>
        <v>1.3130309477856908E-3</v>
      </c>
    </row>
    <row r="1165" spans="1:6" x14ac:dyDescent="0.3">
      <c r="A1165" s="1" t="s">
        <v>1185</v>
      </c>
      <c r="B1165" s="1" t="s">
        <v>858</v>
      </c>
      <c r="C1165" s="1" t="s">
        <v>1131</v>
      </c>
      <c r="D1165" s="1">
        <v>57204</v>
      </c>
      <c r="E1165" s="3">
        <f t="shared" si="18"/>
        <v>9.6248353460619946E-4</v>
      </c>
      <c r="F1165" s="3">
        <f>D1165/RIF!C$5</f>
        <v>9.9195222315283486E-3</v>
      </c>
    </row>
    <row r="1166" spans="1:6" x14ac:dyDescent="0.3">
      <c r="A1166" s="1" t="s">
        <v>1186</v>
      </c>
      <c r="B1166" s="1" t="s">
        <v>858</v>
      </c>
      <c r="C1166" s="1" t="s">
        <v>1131</v>
      </c>
      <c r="D1166" s="1">
        <v>22322</v>
      </c>
      <c r="E1166" s="3">
        <f t="shared" si="18"/>
        <v>3.7557788720158703E-4</v>
      </c>
      <c r="F1166" s="3">
        <f>D1166/RIF!C$5</f>
        <v>3.8707708421120168E-3</v>
      </c>
    </row>
    <row r="1167" spans="1:6" x14ac:dyDescent="0.3">
      <c r="A1167" s="1" t="s">
        <v>1187</v>
      </c>
      <c r="B1167" s="1" t="s">
        <v>858</v>
      </c>
      <c r="C1167" s="1" t="s">
        <v>1131</v>
      </c>
      <c r="D1167" s="1">
        <v>65944</v>
      </c>
      <c r="E1167" s="3">
        <f t="shared" si="18"/>
        <v>1.109538042900343E-3</v>
      </c>
      <c r="F1167" s="3">
        <f>D1167/RIF!C$5</f>
        <v>1.1435091497725779E-2</v>
      </c>
    </row>
    <row r="1168" spans="1:6" x14ac:dyDescent="0.3">
      <c r="A1168" s="1" t="s">
        <v>1188</v>
      </c>
      <c r="B1168" s="1" t="s">
        <v>858</v>
      </c>
      <c r="C1168" s="1" t="s">
        <v>1131</v>
      </c>
      <c r="D1168" s="1">
        <v>7452</v>
      </c>
      <c r="E1168" s="3">
        <f t="shared" si="18"/>
        <v>1.2538331759816444E-4</v>
      </c>
      <c r="F1168" s="3">
        <f>D1168/RIF!C$5</f>
        <v>1.292222216442019E-3</v>
      </c>
    </row>
    <row r="1169" spans="1:6" x14ac:dyDescent="0.3">
      <c r="A1169" s="1" t="s">
        <v>1189</v>
      </c>
      <c r="B1169" s="1" t="s">
        <v>858</v>
      </c>
      <c r="C1169" s="1" t="s">
        <v>1131</v>
      </c>
      <c r="D1169" s="1">
        <v>12698</v>
      </c>
      <c r="E1169" s="3">
        <f t="shared" si="18"/>
        <v>2.1364967349188029E-4</v>
      </c>
      <c r="F1169" s="3">
        <f>D1169/RIF!C$5</f>
        <v>2.201910588349538E-3</v>
      </c>
    </row>
    <row r="1170" spans="1:6" x14ac:dyDescent="0.3">
      <c r="A1170" s="1" t="s">
        <v>1190</v>
      </c>
      <c r="B1170" s="1" t="s">
        <v>858</v>
      </c>
      <c r="C1170" s="1" t="s">
        <v>1131</v>
      </c>
      <c r="D1170" s="1">
        <v>78647</v>
      </c>
      <c r="E1170" s="3">
        <f t="shared" si="18"/>
        <v>1.3232718436852976E-3</v>
      </c>
      <c r="F1170" s="3">
        <f>D1170/RIF!C$5</f>
        <v>1.363786911654797E-2</v>
      </c>
    </row>
    <row r="1171" spans="1:6" x14ac:dyDescent="0.3">
      <c r="A1171" s="1" t="s">
        <v>1191</v>
      </c>
      <c r="B1171" s="1" t="s">
        <v>858</v>
      </c>
      <c r="C1171" s="1" t="s">
        <v>1131</v>
      </c>
      <c r="D1171" s="1">
        <v>2303</v>
      </c>
      <c r="E1171" s="3">
        <f t="shared" si="18"/>
        <v>3.8749031190092953E-5</v>
      </c>
      <c r="F1171" s="3">
        <f>D1171/RIF!C$5</f>
        <v>3.9935423570396805E-4</v>
      </c>
    </row>
    <row r="1172" spans="1:6" x14ac:dyDescent="0.3">
      <c r="A1172" s="1" t="s">
        <v>1192</v>
      </c>
      <c r="B1172" s="1" t="s">
        <v>858</v>
      </c>
      <c r="C1172" s="1" t="s">
        <v>1131</v>
      </c>
      <c r="D1172" s="1">
        <v>30241</v>
      </c>
      <c r="E1172" s="3">
        <f t="shared" si="18"/>
        <v>5.0881869397290537E-4</v>
      </c>
      <c r="F1172" s="3">
        <f>D1172/RIF!C$5</f>
        <v>5.2439737046998253E-3</v>
      </c>
    </row>
    <row r="1173" spans="1:6" x14ac:dyDescent="0.3">
      <c r="A1173" s="1" t="s">
        <v>1193</v>
      </c>
      <c r="B1173" s="1" t="s">
        <v>858</v>
      </c>
      <c r="C1173" s="1" t="s">
        <v>1131</v>
      </c>
      <c r="D1173" s="1">
        <v>29509</v>
      </c>
      <c r="E1173" s="3">
        <f t="shared" si="18"/>
        <v>4.9650245826680548E-4</v>
      </c>
      <c r="F1173" s="3">
        <f>D1173/RIF!C$5</f>
        <v>5.1170404435034273E-3</v>
      </c>
    </row>
    <row r="1174" spans="1:6" x14ac:dyDescent="0.3">
      <c r="A1174" s="1" t="s">
        <v>1194</v>
      </c>
      <c r="B1174" s="1" t="s">
        <v>858</v>
      </c>
      <c r="C1174" s="1" t="s">
        <v>1131</v>
      </c>
      <c r="D1174" s="1">
        <v>18017</v>
      </c>
      <c r="E1174" s="3">
        <f t="shared" si="18"/>
        <v>3.0314428786448316E-4</v>
      </c>
      <c r="F1174" s="3">
        <f>D1174/RIF!C$5</f>
        <v>3.1242576051577907E-3</v>
      </c>
    </row>
    <row r="1175" spans="1:6" x14ac:dyDescent="0.3">
      <c r="A1175" s="1" t="s">
        <v>1195</v>
      </c>
      <c r="B1175" s="1" t="s">
        <v>858</v>
      </c>
      <c r="C1175" s="1" t="s">
        <v>1018</v>
      </c>
      <c r="D1175" s="1">
        <v>7611</v>
      </c>
      <c r="E1175" s="3">
        <f t="shared" si="18"/>
        <v>1.2805856551793203E-4</v>
      </c>
      <c r="F1175" s="3">
        <f>D1175/RIF!C$5</f>
        <v>1.3197937854723843E-3</v>
      </c>
    </row>
    <row r="1176" spans="1:6" x14ac:dyDescent="0.3">
      <c r="A1176" s="1" t="s">
        <v>1196</v>
      </c>
      <c r="B1176" s="1" t="s">
        <v>858</v>
      </c>
      <c r="C1176" s="1" t="s">
        <v>1018</v>
      </c>
      <c r="D1176" s="1">
        <v>1376</v>
      </c>
      <c r="E1176" s="3">
        <f t="shared" si="18"/>
        <v>2.3151831054089409E-5</v>
      </c>
      <c r="F1176" s="3">
        <f>D1176/RIF!C$5</f>
        <v>2.3860678607410336E-4</v>
      </c>
    </row>
    <row r="1177" spans="1:6" x14ac:dyDescent="0.3">
      <c r="A1177" s="1" t="s">
        <v>1197</v>
      </c>
      <c r="B1177" s="1" t="s">
        <v>858</v>
      </c>
      <c r="C1177" s="1" t="s">
        <v>1131</v>
      </c>
      <c r="D1177" s="1">
        <v>18688</v>
      </c>
      <c r="E1177" s="3">
        <f t="shared" si="18"/>
        <v>3.1443417059507473E-4</v>
      </c>
      <c r="F1177" s="3">
        <f>D1177/RIF!C$5</f>
        <v>3.2406130945878222E-3</v>
      </c>
    </row>
    <row r="1178" spans="1:6" x14ac:dyDescent="0.3">
      <c r="A1178" s="1" t="s">
        <v>1198</v>
      </c>
      <c r="B1178" s="1" t="s">
        <v>858</v>
      </c>
      <c r="C1178" s="1" t="s">
        <v>1131</v>
      </c>
      <c r="D1178" s="1">
        <v>30247</v>
      </c>
      <c r="E1178" s="3">
        <f t="shared" si="18"/>
        <v>5.0891964672459471E-4</v>
      </c>
      <c r="F1178" s="3">
        <f>D1178/RIF!C$5</f>
        <v>5.2450141412670086E-3</v>
      </c>
    </row>
    <row r="1179" spans="1:6" x14ac:dyDescent="0.3">
      <c r="A1179" s="1" t="s">
        <v>1199</v>
      </c>
      <c r="B1179" s="1" t="s">
        <v>858</v>
      </c>
      <c r="C1179" s="1" t="s">
        <v>1131</v>
      </c>
      <c r="D1179" s="1">
        <v>14020</v>
      </c>
      <c r="E1179" s="3">
        <f t="shared" si="18"/>
        <v>2.3589292978076561E-4</v>
      </c>
      <c r="F1179" s="3">
        <f>D1179/RIF!C$5</f>
        <v>2.4311534453189893E-3</v>
      </c>
    </row>
    <row r="1180" spans="1:6" x14ac:dyDescent="0.3">
      <c r="A1180" s="1" t="s">
        <v>1200</v>
      </c>
      <c r="B1180" s="1" t="s">
        <v>858</v>
      </c>
      <c r="C1180" s="1" t="s">
        <v>1131</v>
      </c>
      <c r="D1180" s="1">
        <v>1679</v>
      </c>
      <c r="E1180" s="3">
        <f t="shared" si="18"/>
        <v>2.8249945014401246E-5</v>
      </c>
      <c r="F1180" s="3">
        <f>D1180/RIF!C$5</f>
        <v>2.9114883271687465E-4</v>
      </c>
    </row>
    <row r="1181" spans="1:6" x14ac:dyDescent="0.3">
      <c r="A1181" s="1" t="s">
        <v>1201</v>
      </c>
      <c r="B1181" s="1" t="s">
        <v>858</v>
      </c>
      <c r="C1181" s="1" t="s">
        <v>1131</v>
      </c>
      <c r="D1181" s="1">
        <v>4675</v>
      </c>
      <c r="E1181" s="3">
        <f t="shared" si="18"/>
        <v>7.8659019024613353E-5</v>
      </c>
      <c r="F1181" s="3">
        <f>D1181/RIF!C$5</f>
        <v>8.1067349193054744E-4</v>
      </c>
    </row>
    <row r="1182" spans="1:6" x14ac:dyDescent="0.3">
      <c r="A1182" s="1" t="s">
        <v>1202</v>
      </c>
      <c r="B1182" s="1" t="s">
        <v>858</v>
      </c>
      <c r="C1182" s="1" t="s">
        <v>1131</v>
      </c>
      <c r="D1182" s="1">
        <v>36933</v>
      </c>
      <c r="E1182" s="3">
        <f t="shared" si="18"/>
        <v>6.2141466302375302E-4</v>
      </c>
      <c r="F1182" s="3">
        <f>D1182/RIF!C$5</f>
        <v>6.4044072892985894E-3</v>
      </c>
    </row>
    <row r="1183" spans="1:6" x14ac:dyDescent="0.3">
      <c r="A1183" s="1" t="s">
        <v>1203</v>
      </c>
      <c r="B1183" s="1" t="s">
        <v>858</v>
      </c>
      <c r="C1183" s="1" t="s">
        <v>1131</v>
      </c>
      <c r="D1183" s="1">
        <v>7969</v>
      </c>
      <c r="E1183" s="3">
        <f t="shared" si="18"/>
        <v>1.3408207970206284E-4</v>
      </c>
      <c r="F1183" s="3">
        <f>D1183/RIF!C$5</f>
        <v>1.3818731673143384E-3</v>
      </c>
    </row>
    <row r="1184" spans="1:6" x14ac:dyDescent="0.3">
      <c r="A1184" s="1" t="s">
        <v>1204</v>
      </c>
      <c r="B1184" s="1" t="s">
        <v>858</v>
      </c>
      <c r="C1184" s="1" t="s">
        <v>1131</v>
      </c>
      <c r="D1184" s="1">
        <v>11073</v>
      </c>
      <c r="E1184" s="3">
        <f t="shared" si="18"/>
        <v>1.8630830324268315E-4</v>
      </c>
      <c r="F1184" s="3">
        <f>D1184/RIF!C$5</f>
        <v>1.9201256847373158E-3</v>
      </c>
    </row>
    <row r="1185" spans="1:6" x14ac:dyDescent="0.3">
      <c r="A1185" s="1" t="s">
        <v>1205</v>
      </c>
      <c r="B1185" s="1" t="s">
        <v>858</v>
      </c>
      <c r="C1185" s="1" t="s">
        <v>1131</v>
      </c>
      <c r="D1185" s="1">
        <v>3422</v>
      </c>
      <c r="E1185" s="3">
        <f t="shared" si="18"/>
        <v>5.7576719380155487E-5</v>
      </c>
      <c r="F1185" s="3">
        <f>D1185/RIF!C$5</f>
        <v>5.933956554837076E-4</v>
      </c>
    </row>
    <row r="1186" spans="1:6" x14ac:dyDescent="0.3">
      <c r="A1186" s="1" t="s">
        <v>1206</v>
      </c>
      <c r="B1186" s="1" t="s">
        <v>858</v>
      </c>
      <c r="C1186" s="1" t="s">
        <v>1131</v>
      </c>
      <c r="D1186" s="1">
        <v>27467</v>
      </c>
      <c r="E1186" s="3">
        <f t="shared" si="18"/>
        <v>4.6214487177519896E-4</v>
      </c>
      <c r="F1186" s="3">
        <f>D1186/RIF!C$5</f>
        <v>4.7629451984719457E-3</v>
      </c>
    </row>
    <row r="1187" spans="1:6" x14ac:dyDescent="0.3">
      <c r="A1187" s="1" t="s">
        <v>1207</v>
      </c>
      <c r="B1187" s="1" t="s">
        <v>858</v>
      </c>
      <c r="C1187" s="1" t="s">
        <v>1131</v>
      </c>
      <c r="D1187" s="1">
        <v>34107</v>
      </c>
      <c r="E1187" s="3">
        <f t="shared" si="18"/>
        <v>5.7386591697807226E-4</v>
      </c>
      <c r="F1187" s="3">
        <f>D1187/RIF!C$5</f>
        <v>5.9143616661551188E-3</v>
      </c>
    </row>
    <row r="1188" spans="1:6" x14ac:dyDescent="0.3">
      <c r="A1188" s="1" t="s">
        <v>1208</v>
      </c>
      <c r="B1188" s="1" t="s">
        <v>858</v>
      </c>
      <c r="C1188" s="1" t="s">
        <v>1131</v>
      </c>
      <c r="D1188" s="1">
        <v>27296</v>
      </c>
      <c r="E1188" s="3">
        <f t="shared" si="18"/>
        <v>4.5926771835205267E-4</v>
      </c>
      <c r="F1188" s="3">
        <f>D1188/RIF!C$5</f>
        <v>4.7332927563072131E-3</v>
      </c>
    </row>
    <row r="1189" spans="1:6" x14ac:dyDescent="0.3">
      <c r="A1189" s="1" t="s">
        <v>1209</v>
      </c>
      <c r="B1189" s="1" t="s">
        <v>858</v>
      </c>
      <c r="C1189" s="1" t="s">
        <v>1131</v>
      </c>
      <c r="D1189" s="1">
        <v>45523</v>
      </c>
      <c r="E1189" s="3">
        <f t="shared" si="18"/>
        <v>7.6594535252566282E-4</v>
      </c>
      <c r="F1189" s="3">
        <f>D1189/RIF!C$5</f>
        <v>7.8939656413164298E-3</v>
      </c>
    </row>
    <row r="1190" spans="1:6" x14ac:dyDescent="0.3">
      <c r="A1190" s="1" t="s">
        <v>1210</v>
      </c>
      <c r="B1190" s="1" t="s">
        <v>858</v>
      </c>
      <c r="C1190" s="1" t="s">
        <v>1131</v>
      </c>
      <c r="D1190" s="1">
        <v>34504</v>
      </c>
      <c r="E1190" s="3">
        <f t="shared" si="18"/>
        <v>5.8054562404818381E-4</v>
      </c>
      <c r="F1190" s="3">
        <f>D1190/RIF!C$5</f>
        <v>5.9832038856837662E-3</v>
      </c>
    </row>
    <row r="1191" spans="1:6" x14ac:dyDescent="0.3">
      <c r="A1191" s="1" t="s">
        <v>1211</v>
      </c>
      <c r="B1191" s="1" t="s">
        <v>858</v>
      </c>
      <c r="C1191" s="1" t="s">
        <v>1131</v>
      </c>
      <c r="D1191" s="1">
        <v>16563</v>
      </c>
      <c r="E1191" s="3">
        <f t="shared" si="18"/>
        <v>2.7868007103843231E-4</v>
      </c>
      <c r="F1191" s="3">
        <f>D1191/RIF!C$5</f>
        <v>2.8721251437103007E-3</v>
      </c>
    </row>
    <row r="1192" spans="1:6" x14ac:dyDescent="0.3">
      <c r="A1192" s="1" t="s">
        <v>1212</v>
      </c>
      <c r="B1192" s="1" t="s">
        <v>858</v>
      </c>
      <c r="C1192" s="1" t="s">
        <v>1131</v>
      </c>
      <c r="D1192" s="1">
        <v>6220</v>
      </c>
      <c r="E1192" s="3">
        <f t="shared" si="18"/>
        <v>1.0465435258461927E-4</v>
      </c>
      <c r="F1192" s="3">
        <f>D1192/RIF!C$5</f>
        <v>1.078585907980322E-3</v>
      </c>
    </row>
    <row r="1193" spans="1:6" x14ac:dyDescent="0.3">
      <c r="A1193" s="1" t="s">
        <v>1213</v>
      </c>
      <c r="B1193" s="1" t="s">
        <v>858</v>
      </c>
      <c r="C1193" s="1" t="s">
        <v>1131</v>
      </c>
      <c r="D1193" s="1">
        <v>34592</v>
      </c>
      <c r="E1193" s="3">
        <f t="shared" si="18"/>
        <v>5.820262644062942E-4</v>
      </c>
      <c r="F1193" s="3">
        <f>D1193/RIF!C$5</f>
        <v>5.998463622002459E-3</v>
      </c>
    </row>
    <row r="1194" spans="1:6" x14ac:dyDescent="0.3">
      <c r="A1194" s="1" t="s">
        <v>1214</v>
      </c>
      <c r="B1194" s="1" t="s">
        <v>858</v>
      </c>
      <c r="C1194" s="1" t="s">
        <v>1018</v>
      </c>
      <c r="D1194" s="1">
        <v>3640</v>
      </c>
      <c r="E1194" s="3">
        <f t="shared" si="18"/>
        <v>6.1244669358201636E-5</v>
      </c>
      <c r="F1194" s="3">
        <f>D1194/RIF!C$5</f>
        <v>6.3119818409137812E-4</v>
      </c>
    </row>
    <row r="1195" spans="1:6" x14ac:dyDescent="0.3">
      <c r="A1195" s="1" t="s">
        <v>1215</v>
      </c>
      <c r="B1195" s="1" t="s">
        <v>858</v>
      </c>
      <c r="C1195" s="1" t="s">
        <v>1131</v>
      </c>
      <c r="D1195" s="1">
        <v>3164</v>
      </c>
      <c r="E1195" s="3">
        <f t="shared" si="18"/>
        <v>5.3235751057513722E-5</v>
      </c>
      <c r="F1195" s="3">
        <f>D1195/RIF!C$5</f>
        <v>5.4865688309481322E-4</v>
      </c>
    </row>
    <row r="1196" spans="1:6" x14ac:dyDescent="0.3">
      <c r="A1196" s="1" t="s">
        <v>1216</v>
      </c>
      <c r="B1196" s="1" t="s">
        <v>858</v>
      </c>
      <c r="C1196" s="1" t="s">
        <v>1131</v>
      </c>
      <c r="D1196" s="1">
        <v>48621</v>
      </c>
      <c r="E1196" s="3">
        <f t="shared" si="18"/>
        <v>8.1807062331459379E-4</v>
      </c>
      <c r="F1196" s="3">
        <f>D1196/RIF!C$5</f>
        <v>8.4311777221722228E-3</v>
      </c>
    </row>
    <row r="1197" spans="1:6" x14ac:dyDescent="0.3">
      <c r="A1197" s="1" t="s">
        <v>1217</v>
      </c>
      <c r="B1197" s="1" t="s">
        <v>858</v>
      </c>
      <c r="C1197" s="1" t="s">
        <v>1131</v>
      </c>
      <c r="D1197" s="1">
        <v>3272</v>
      </c>
      <c r="E1197" s="3">
        <f t="shared" si="18"/>
        <v>5.5052900587921905E-5</v>
      </c>
      <c r="F1197" s="3">
        <f>D1197/RIF!C$5</f>
        <v>5.673847413041179E-4</v>
      </c>
    </row>
    <row r="1198" spans="1:6" x14ac:dyDescent="0.3">
      <c r="A1198" s="1" t="s">
        <v>1218</v>
      </c>
      <c r="B1198" s="1" t="s">
        <v>858</v>
      </c>
      <c r="C1198" s="1" t="s">
        <v>1131</v>
      </c>
      <c r="D1198" s="1">
        <v>18663</v>
      </c>
      <c r="E1198" s="3">
        <f t="shared" si="18"/>
        <v>3.1401353412970247E-4</v>
      </c>
      <c r="F1198" s="3">
        <f>D1198/RIF!C$5</f>
        <v>3.2362779422245576E-3</v>
      </c>
    </row>
    <row r="1199" spans="1:6" x14ac:dyDescent="0.3">
      <c r="A1199" s="1" t="s">
        <v>1219</v>
      </c>
      <c r="B1199" s="1" t="s">
        <v>858</v>
      </c>
      <c r="C1199" s="1" t="s">
        <v>1131</v>
      </c>
      <c r="D1199" s="1">
        <v>1842</v>
      </c>
      <c r="E1199" s="3">
        <f t="shared" si="18"/>
        <v>3.0992494768628408E-5</v>
      </c>
      <c r="F1199" s="3">
        <f>D1199/RIF!C$5</f>
        <v>3.194140261253622E-4</v>
      </c>
    </row>
    <row r="1200" spans="1:6" x14ac:dyDescent="0.3">
      <c r="A1200" s="1" t="s">
        <v>1220</v>
      </c>
      <c r="B1200" s="1" t="s">
        <v>858</v>
      </c>
      <c r="C1200" s="1" t="s">
        <v>1131</v>
      </c>
      <c r="D1200" s="1">
        <v>8080</v>
      </c>
      <c r="E1200" s="3">
        <f t="shared" si="18"/>
        <v>1.3594970560831571E-4</v>
      </c>
      <c r="F1200" s="3">
        <f>D1200/RIF!C$5</f>
        <v>1.4011212438072348E-3</v>
      </c>
    </row>
    <row r="1201" spans="1:6" x14ac:dyDescent="0.3">
      <c r="A1201" s="1" t="s">
        <v>1221</v>
      </c>
      <c r="B1201" s="1" t="s">
        <v>858</v>
      </c>
      <c r="C1201" s="1" t="s">
        <v>1131</v>
      </c>
      <c r="D1201" s="1">
        <v>13295</v>
      </c>
      <c r="E1201" s="3">
        <f t="shared" si="18"/>
        <v>2.2369447228496998E-4</v>
      </c>
      <c r="F1201" s="3">
        <f>D1201/RIF!C$5</f>
        <v>2.3054340267843055E-3</v>
      </c>
    </row>
    <row r="1202" spans="1:6" x14ac:dyDescent="0.3">
      <c r="A1202" s="1" t="s">
        <v>1222</v>
      </c>
      <c r="B1202" s="1" t="s">
        <v>858</v>
      </c>
      <c r="C1202" s="1" t="s">
        <v>1131</v>
      </c>
      <c r="D1202" s="1">
        <v>15708</v>
      </c>
      <c r="E1202" s="3">
        <f t="shared" si="18"/>
        <v>2.642943039227009E-4</v>
      </c>
      <c r="F1202" s="3">
        <f>D1202/RIF!C$5</f>
        <v>2.7238629328866391E-3</v>
      </c>
    </row>
    <row r="1203" spans="1:6" x14ac:dyDescent="0.3">
      <c r="A1203" s="1" t="s">
        <v>1223</v>
      </c>
      <c r="B1203" s="1" t="s">
        <v>858</v>
      </c>
      <c r="C1203" s="1" t="s">
        <v>1131</v>
      </c>
      <c r="D1203" s="1">
        <v>9029</v>
      </c>
      <c r="E1203" s="3">
        <f t="shared" si="18"/>
        <v>1.5191706583384684E-4</v>
      </c>
      <c r="F1203" s="3">
        <f>D1203/RIF!C$5</f>
        <v>1.5656836275167727E-3</v>
      </c>
    </row>
    <row r="1204" spans="1:6" x14ac:dyDescent="0.3">
      <c r="A1204" s="1" t="s">
        <v>1224</v>
      </c>
      <c r="B1204" s="1" t="s">
        <v>858</v>
      </c>
      <c r="C1204" s="1" t="s">
        <v>1131</v>
      </c>
      <c r="D1204" s="1">
        <v>9167</v>
      </c>
      <c r="E1204" s="3">
        <f t="shared" si="18"/>
        <v>1.5423897912270174E-4</v>
      </c>
      <c r="F1204" s="3">
        <f>D1204/RIF!C$5</f>
        <v>1.5896136685619952E-3</v>
      </c>
    </row>
    <row r="1205" spans="1:6" x14ac:dyDescent="0.3">
      <c r="A1205" s="1" t="s">
        <v>1225</v>
      </c>
      <c r="B1205" s="1" t="s">
        <v>858</v>
      </c>
      <c r="C1205" s="1" t="s">
        <v>1131</v>
      </c>
      <c r="D1205" s="1">
        <v>16597</v>
      </c>
      <c r="E1205" s="3">
        <f t="shared" si="18"/>
        <v>2.7925213663133858E-4</v>
      </c>
      <c r="F1205" s="3">
        <f>D1205/RIF!C$5</f>
        <v>2.8780209509243412E-3</v>
      </c>
    </row>
    <row r="1206" spans="1:6" x14ac:dyDescent="0.3">
      <c r="A1206" s="1" t="s">
        <v>1226</v>
      </c>
      <c r="B1206" s="1" t="s">
        <v>858</v>
      </c>
      <c r="C1206" s="1" t="s">
        <v>1131</v>
      </c>
      <c r="D1206" s="1">
        <v>12411</v>
      </c>
      <c r="E1206" s="3">
        <f t="shared" si="18"/>
        <v>2.088207668694067E-4</v>
      </c>
      <c r="F1206" s="3">
        <f>D1206/RIF!C$5</f>
        <v>2.1521430392192563E-3</v>
      </c>
    </row>
    <row r="1207" spans="1:6" x14ac:dyDescent="0.3">
      <c r="A1207" s="1" t="s">
        <v>1227</v>
      </c>
      <c r="B1207" s="1" t="s">
        <v>858</v>
      </c>
      <c r="C1207" s="1" t="s">
        <v>1131</v>
      </c>
      <c r="D1207" s="1">
        <v>108793</v>
      </c>
      <c r="E1207" s="3">
        <f t="shared" si="18"/>
        <v>1.8304921190897883E-3</v>
      </c>
      <c r="F1207" s="3">
        <f>D1207/RIF!C$5</f>
        <v>1.886536924226739E-2</v>
      </c>
    </row>
    <row r="1208" spans="1:6" x14ac:dyDescent="0.3">
      <c r="A1208" s="1" t="s">
        <v>1228</v>
      </c>
      <c r="B1208" s="1" t="s">
        <v>858</v>
      </c>
      <c r="C1208" s="1" t="s">
        <v>934</v>
      </c>
      <c r="D1208" s="1">
        <v>1238</v>
      </c>
      <c r="E1208" s="3">
        <f t="shared" si="18"/>
        <v>2.082991776523451E-5</v>
      </c>
      <c r="F1208" s="3">
        <f>D1208/RIF!C$5</f>
        <v>2.1467674502888078E-4</v>
      </c>
    </row>
    <row r="1209" spans="1:6" x14ac:dyDescent="0.3">
      <c r="A1209" s="1" t="s">
        <v>1229</v>
      </c>
      <c r="B1209" s="1" t="s">
        <v>858</v>
      </c>
      <c r="C1209" s="1" t="s">
        <v>1230</v>
      </c>
      <c r="D1209" s="1">
        <v>5439</v>
      </c>
      <c r="E1209" s="3">
        <f t="shared" si="18"/>
        <v>9.1513669406389738E-5</v>
      </c>
      <c r="F1209" s="3">
        <f>D1209/RIF!C$5</f>
        <v>9.4315574815192452E-4</v>
      </c>
    </row>
    <row r="1210" spans="1:6" x14ac:dyDescent="0.3">
      <c r="A1210" s="1" t="s">
        <v>1231</v>
      </c>
      <c r="B1210" s="1" t="s">
        <v>858</v>
      </c>
      <c r="C1210" s="1" t="s">
        <v>1230</v>
      </c>
      <c r="D1210" s="1">
        <v>887</v>
      </c>
      <c r="E1210" s="3">
        <f t="shared" si="18"/>
        <v>1.4924181791407924E-5</v>
      </c>
      <c r="F1210" s="3">
        <f>D1210/RIF!C$5</f>
        <v>1.5381120584864077E-4</v>
      </c>
    </row>
    <row r="1211" spans="1:6" x14ac:dyDescent="0.3">
      <c r="A1211" s="1" t="s">
        <v>1232</v>
      </c>
      <c r="B1211" s="1" t="s">
        <v>858</v>
      </c>
      <c r="C1211" s="1" t="s">
        <v>1230</v>
      </c>
      <c r="D1211" s="1">
        <v>50464</v>
      </c>
      <c r="E1211" s="3">
        <f t="shared" si="18"/>
        <v>8.4907994354183709E-4</v>
      </c>
      <c r="F1211" s="3">
        <f>D1211/RIF!C$5</f>
        <v>8.750765154392116E-3</v>
      </c>
    </row>
    <row r="1212" spans="1:6" x14ac:dyDescent="0.3">
      <c r="A1212" s="1" t="s">
        <v>1233</v>
      </c>
      <c r="B1212" s="1" t="s">
        <v>858</v>
      </c>
      <c r="C1212" s="1" t="s">
        <v>1230</v>
      </c>
      <c r="D1212" s="1">
        <v>5248</v>
      </c>
      <c r="E1212" s="3">
        <f t="shared" si="18"/>
        <v>8.8300006810945652E-5</v>
      </c>
      <c r="F1212" s="3">
        <f>D1212/RIF!C$5</f>
        <v>9.1003518409658022E-4</v>
      </c>
    </row>
    <row r="1213" spans="1:6" x14ac:dyDescent="0.3">
      <c r="A1213" s="1" t="s">
        <v>1234</v>
      </c>
      <c r="B1213" s="1" t="s">
        <v>858</v>
      </c>
      <c r="C1213" s="1" t="s">
        <v>1230</v>
      </c>
      <c r="D1213" s="1">
        <v>2406</v>
      </c>
      <c r="E1213" s="3">
        <f t="shared" si="18"/>
        <v>4.0482053427426684E-5</v>
      </c>
      <c r="F1213" s="3">
        <f>D1213/RIF!C$5</f>
        <v>4.172150634406197E-4</v>
      </c>
    </row>
    <row r="1214" spans="1:6" x14ac:dyDescent="0.3">
      <c r="A1214" s="1" t="s">
        <v>1235</v>
      </c>
      <c r="B1214" s="1" t="s">
        <v>858</v>
      </c>
      <c r="C1214" s="1" t="s">
        <v>1230</v>
      </c>
      <c r="D1214" s="1">
        <v>461</v>
      </c>
      <c r="E1214" s="3">
        <f t="shared" si="18"/>
        <v>7.7565364214645477E-6</v>
      </c>
      <c r="F1214" s="3">
        <f>D1214/RIF!C$5</f>
        <v>7.994020957860585E-5</v>
      </c>
    </row>
    <row r="1215" spans="1:6" x14ac:dyDescent="0.3">
      <c r="A1215" s="1" t="s">
        <v>1236</v>
      </c>
      <c r="B1215" s="1" t="s">
        <v>858</v>
      </c>
      <c r="C1215" s="1" t="s">
        <v>1230</v>
      </c>
      <c r="D1215" s="1">
        <v>2288</v>
      </c>
      <c r="E1215" s="3">
        <f t="shared" si="18"/>
        <v>3.8496649310869597E-5</v>
      </c>
      <c r="F1215" s="3">
        <f>D1215/RIF!C$5</f>
        <v>3.967531442860091E-4</v>
      </c>
    </row>
    <row r="1216" spans="1:6" x14ac:dyDescent="0.3">
      <c r="A1216" s="1" t="s">
        <v>1237</v>
      </c>
      <c r="B1216" s="1" t="s">
        <v>858</v>
      </c>
      <c r="C1216" s="1" t="s">
        <v>1230</v>
      </c>
      <c r="D1216" s="1">
        <v>16790</v>
      </c>
      <c r="E1216" s="3">
        <f t="shared" si="18"/>
        <v>2.8249945014401247E-4</v>
      </c>
      <c r="F1216" s="3">
        <f>D1216/RIF!C$5</f>
        <v>2.9114883271687468E-3</v>
      </c>
    </row>
    <row r="1217" spans="1:6" x14ac:dyDescent="0.3">
      <c r="A1217" s="1" t="s">
        <v>1238</v>
      </c>
      <c r="B1217" s="1" t="s">
        <v>858</v>
      </c>
      <c r="C1217" s="1" t="s">
        <v>1230</v>
      </c>
      <c r="D1217" s="1">
        <v>853</v>
      </c>
      <c r="E1217" s="3">
        <f t="shared" si="18"/>
        <v>1.4352116198501646E-5</v>
      </c>
      <c r="F1217" s="3">
        <f>D1217/RIF!C$5</f>
        <v>1.4791539863460041E-4</v>
      </c>
    </row>
    <row r="1218" spans="1:6" x14ac:dyDescent="0.3">
      <c r="A1218" s="1" t="s">
        <v>1239</v>
      </c>
      <c r="B1218" s="1" t="s">
        <v>858</v>
      </c>
      <c r="C1218" s="1" t="s">
        <v>1230</v>
      </c>
      <c r="D1218" s="1">
        <v>13677</v>
      </c>
      <c r="E1218" s="3">
        <f t="shared" ref="E1218:E1281" si="19">(D1218/$D$7916)</f>
        <v>2.3012179747585815E-4</v>
      </c>
      <c r="F1218" s="3">
        <f>D1218/RIF!C$5</f>
        <v>2.3716751548949941E-3</v>
      </c>
    </row>
    <row r="1219" spans="1:6" x14ac:dyDescent="0.3">
      <c r="A1219" s="1" t="s">
        <v>1240</v>
      </c>
      <c r="B1219" s="1" t="s">
        <v>858</v>
      </c>
      <c r="C1219" s="1" t="s">
        <v>1230</v>
      </c>
      <c r="D1219" s="1">
        <v>846</v>
      </c>
      <c r="E1219" s="3">
        <f t="shared" si="19"/>
        <v>1.4234337988197412E-5</v>
      </c>
      <c r="F1219" s="3">
        <f>D1219/RIF!C$5</f>
        <v>1.4670155597288622E-4</v>
      </c>
    </row>
    <row r="1220" spans="1:6" x14ac:dyDescent="0.3">
      <c r="A1220" s="1" t="s">
        <v>1241</v>
      </c>
      <c r="B1220" s="1" t="s">
        <v>858</v>
      </c>
      <c r="C1220" s="1" t="s">
        <v>1230</v>
      </c>
      <c r="D1220" s="1">
        <v>1234</v>
      </c>
      <c r="E1220" s="3">
        <f t="shared" si="19"/>
        <v>2.0762615930774949E-5</v>
      </c>
      <c r="F1220" s="3">
        <f>D1220/RIF!C$5</f>
        <v>2.139831206507584E-4</v>
      </c>
    </row>
    <row r="1221" spans="1:6" x14ac:dyDescent="0.3">
      <c r="A1221" s="1" t="s">
        <v>1242</v>
      </c>
      <c r="B1221" s="1" t="s">
        <v>858</v>
      </c>
      <c r="C1221" s="1" t="s">
        <v>1230</v>
      </c>
      <c r="D1221" s="1">
        <v>5262</v>
      </c>
      <c r="E1221" s="3">
        <f t="shared" si="19"/>
        <v>8.853556323155412E-5</v>
      </c>
      <c r="F1221" s="3">
        <f>D1221/RIF!C$5</f>
        <v>9.1246286942000859E-4</v>
      </c>
    </row>
    <row r="1222" spans="1:6" x14ac:dyDescent="0.3">
      <c r="A1222" s="1" t="s">
        <v>1243</v>
      </c>
      <c r="B1222" s="1" t="s">
        <v>858</v>
      </c>
      <c r="C1222" s="1" t="s">
        <v>1230</v>
      </c>
      <c r="D1222" s="1">
        <v>12024</v>
      </c>
      <c r="E1222" s="3">
        <f t="shared" si="19"/>
        <v>2.0230931438544407E-4</v>
      </c>
      <c r="F1222" s="3">
        <f>D1222/RIF!C$5</f>
        <v>2.0850348806359148E-3</v>
      </c>
    </row>
    <row r="1223" spans="1:6" x14ac:dyDescent="0.3">
      <c r="A1223" s="1" t="s">
        <v>1244</v>
      </c>
      <c r="B1223" s="1" t="s">
        <v>858</v>
      </c>
      <c r="C1223" s="1" t="s">
        <v>1230</v>
      </c>
      <c r="D1223" s="1">
        <v>1339</v>
      </c>
      <c r="E1223" s="3">
        <f t="shared" si="19"/>
        <v>2.2529289085338455E-5</v>
      </c>
      <c r="F1223" s="3">
        <f>D1223/RIF!C$5</f>
        <v>2.3219076057647123E-4</v>
      </c>
    </row>
    <row r="1224" spans="1:6" x14ac:dyDescent="0.3">
      <c r="A1224" s="1" t="s">
        <v>1245</v>
      </c>
      <c r="B1224" s="1" t="s">
        <v>858</v>
      </c>
      <c r="C1224" s="1" t="s">
        <v>1230</v>
      </c>
      <c r="D1224" s="1">
        <v>1249</v>
      </c>
      <c r="E1224" s="3">
        <f t="shared" si="19"/>
        <v>2.1014997809998308E-5</v>
      </c>
      <c r="F1224" s="3">
        <f>D1224/RIF!C$5</f>
        <v>2.1658421206871738E-4</v>
      </c>
    </row>
    <row r="1225" spans="1:6" x14ac:dyDescent="0.3">
      <c r="A1225" s="1" t="s">
        <v>1246</v>
      </c>
      <c r="B1225" s="1" t="s">
        <v>858</v>
      </c>
      <c r="C1225" s="1" t="s">
        <v>1230</v>
      </c>
      <c r="D1225" s="1">
        <v>1020</v>
      </c>
      <c r="E1225" s="3">
        <f t="shared" si="19"/>
        <v>1.7161967787188368E-5</v>
      </c>
      <c r="F1225" s="3">
        <f>D1225/RIF!C$5</f>
        <v>1.7687421642121034E-4</v>
      </c>
    </row>
    <row r="1226" spans="1:6" x14ac:dyDescent="0.3">
      <c r="A1226" s="1" t="s">
        <v>1247</v>
      </c>
      <c r="B1226" s="1" t="s">
        <v>858</v>
      </c>
      <c r="C1226" s="1" t="s">
        <v>1230</v>
      </c>
      <c r="D1226" s="1">
        <v>15953</v>
      </c>
      <c r="E1226" s="3">
        <f t="shared" si="19"/>
        <v>2.6841654128334909E-4</v>
      </c>
      <c r="F1226" s="3">
        <f>D1226/RIF!C$5</f>
        <v>2.7663474260466356E-3</v>
      </c>
    </row>
    <row r="1227" spans="1:6" x14ac:dyDescent="0.3">
      <c r="A1227" s="1" t="s">
        <v>1248</v>
      </c>
      <c r="B1227" s="1" t="s">
        <v>858</v>
      </c>
      <c r="C1227" s="1" t="s">
        <v>1230</v>
      </c>
      <c r="D1227" s="1">
        <v>2598</v>
      </c>
      <c r="E1227" s="3">
        <f t="shared" si="19"/>
        <v>4.3712541481485671E-5</v>
      </c>
      <c r="F1227" s="3">
        <f>D1227/RIF!C$5</f>
        <v>4.5050903359049457E-4</v>
      </c>
    </row>
    <row r="1228" spans="1:6" x14ac:dyDescent="0.3">
      <c r="A1228" s="1" t="s">
        <v>1249</v>
      </c>
      <c r="B1228" s="1" t="s">
        <v>858</v>
      </c>
      <c r="C1228" s="1" t="s">
        <v>1230</v>
      </c>
      <c r="D1228" s="1">
        <v>641</v>
      </c>
      <c r="E1228" s="3">
        <f t="shared" si="19"/>
        <v>1.0785118972144847E-5</v>
      </c>
      <c r="F1228" s="3">
        <f>D1228/RIF!C$5</f>
        <v>1.1115330659411355E-4</v>
      </c>
    </row>
    <row r="1229" spans="1:6" x14ac:dyDescent="0.3">
      <c r="A1229" s="1" t="s">
        <v>1250</v>
      </c>
      <c r="B1229" s="1" t="s">
        <v>858</v>
      </c>
      <c r="C1229" s="1" t="s">
        <v>1230</v>
      </c>
      <c r="D1229" s="1">
        <v>1211</v>
      </c>
      <c r="E1229" s="3">
        <f t="shared" si="19"/>
        <v>2.0375630382632464E-5</v>
      </c>
      <c r="F1229" s="3">
        <f>D1229/RIF!C$5</f>
        <v>2.0999478047655464E-4</v>
      </c>
    </row>
    <row r="1230" spans="1:6" x14ac:dyDescent="0.3">
      <c r="A1230" s="1" t="s">
        <v>1251</v>
      </c>
      <c r="B1230" s="1" t="s">
        <v>858</v>
      </c>
      <c r="C1230" s="1" t="s">
        <v>1230</v>
      </c>
      <c r="D1230" s="1">
        <v>1463</v>
      </c>
      <c r="E1230" s="3">
        <f t="shared" si="19"/>
        <v>2.4615645953584886E-5</v>
      </c>
      <c r="F1230" s="3">
        <f>D1230/RIF!C$5</f>
        <v>2.5369311629826544E-4</v>
      </c>
    </row>
    <row r="1231" spans="1:6" x14ac:dyDescent="0.3">
      <c r="A1231" s="1" t="s">
        <v>1252</v>
      </c>
      <c r="B1231" s="1" t="s">
        <v>858</v>
      </c>
      <c r="C1231" s="1" t="s">
        <v>1230</v>
      </c>
      <c r="D1231" s="1">
        <v>5163</v>
      </c>
      <c r="E1231" s="3">
        <f t="shared" si="19"/>
        <v>8.6869842828679947E-5</v>
      </c>
      <c r="F1231" s="3">
        <f>D1231/RIF!C$5</f>
        <v>8.9529566606147935E-4</v>
      </c>
    </row>
    <row r="1232" spans="1:6" x14ac:dyDescent="0.3">
      <c r="A1232" s="1" t="s">
        <v>1253</v>
      </c>
      <c r="B1232" s="1" t="s">
        <v>858</v>
      </c>
      <c r="C1232" s="1" t="s">
        <v>1230</v>
      </c>
      <c r="D1232" s="1">
        <v>6997</v>
      </c>
      <c r="E1232" s="3">
        <f t="shared" si="19"/>
        <v>1.1772773392838923E-4</v>
      </c>
      <c r="F1232" s="3">
        <f>D1232/RIF!C$5</f>
        <v>1.2133224434305969E-3</v>
      </c>
    </row>
    <row r="1233" spans="1:6" x14ac:dyDescent="0.3">
      <c r="A1233" s="1" t="s">
        <v>1254</v>
      </c>
      <c r="B1233" s="1" t="s">
        <v>858</v>
      </c>
      <c r="C1233" s="1" t="s">
        <v>1230</v>
      </c>
      <c r="D1233" s="1">
        <v>1834</v>
      </c>
      <c r="E1233" s="3">
        <f t="shared" si="19"/>
        <v>3.085789109970928E-5</v>
      </c>
      <c r="F1233" s="3">
        <f>D1233/RIF!C$5</f>
        <v>3.1802677736911744E-4</v>
      </c>
    </row>
    <row r="1234" spans="1:6" x14ac:dyDescent="0.3">
      <c r="A1234" s="1" t="s">
        <v>1255</v>
      </c>
      <c r="B1234" s="1" t="s">
        <v>858</v>
      </c>
      <c r="C1234" s="1" t="s">
        <v>1230</v>
      </c>
      <c r="D1234" s="1">
        <v>8209</v>
      </c>
      <c r="E1234" s="3">
        <f t="shared" si="19"/>
        <v>1.381201897696366E-4</v>
      </c>
      <c r="F1234" s="3">
        <f>D1234/RIF!C$5</f>
        <v>1.423490630001682E-3</v>
      </c>
    </row>
    <row r="1235" spans="1:6" x14ac:dyDescent="0.3">
      <c r="A1235" s="1" t="s">
        <v>1256</v>
      </c>
      <c r="B1235" s="1" t="s">
        <v>858</v>
      </c>
      <c r="C1235" s="1" t="s">
        <v>1230</v>
      </c>
      <c r="D1235" s="1">
        <v>1972</v>
      </c>
      <c r="E1235" s="3">
        <f t="shared" si="19"/>
        <v>3.3179804388564182E-5</v>
      </c>
      <c r="F1235" s="3">
        <f>D1235/RIF!C$5</f>
        <v>3.4195681841433996E-4</v>
      </c>
    </row>
    <row r="1236" spans="1:6" x14ac:dyDescent="0.3">
      <c r="A1236" s="1" t="s">
        <v>1257</v>
      </c>
      <c r="B1236" s="1" t="s">
        <v>858</v>
      </c>
      <c r="C1236" s="1" t="s">
        <v>1230</v>
      </c>
      <c r="D1236" s="1">
        <v>2803</v>
      </c>
      <c r="E1236" s="3">
        <f t="shared" si="19"/>
        <v>4.7161760497538233E-5</v>
      </c>
      <c r="F1236" s="3">
        <f>D1236/RIF!C$5</f>
        <v>4.8605728296926724E-4</v>
      </c>
    </row>
    <row r="1237" spans="1:6" x14ac:dyDescent="0.3">
      <c r="A1237" s="1" t="s">
        <v>1258</v>
      </c>
      <c r="B1237" s="1" t="s">
        <v>858</v>
      </c>
      <c r="C1237" s="1" t="s">
        <v>1230</v>
      </c>
      <c r="D1237" s="1">
        <v>2571</v>
      </c>
      <c r="E1237" s="3">
        <f t="shared" si="19"/>
        <v>4.3258254098883622E-5</v>
      </c>
      <c r="F1237" s="3">
        <f>D1237/RIF!C$5</f>
        <v>4.458270690381684E-4</v>
      </c>
    </row>
    <row r="1238" spans="1:6" x14ac:dyDescent="0.3">
      <c r="A1238" s="1" t="s">
        <v>1259</v>
      </c>
      <c r="B1238" s="1" t="s">
        <v>858</v>
      </c>
      <c r="C1238" s="1" t="s">
        <v>1230</v>
      </c>
      <c r="D1238" s="1">
        <v>22016</v>
      </c>
      <c r="E1238" s="3">
        <f t="shared" si="19"/>
        <v>3.7042929686543054E-4</v>
      </c>
      <c r="F1238" s="3">
        <f>D1238/RIF!C$5</f>
        <v>3.8177085771856538E-3</v>
      </c>
    </row>
    <row r="1239" spans="1:6" x14ac:dyDescent="0.3">
      <c r="A1239" s="1" t="s">
        <v>1260</v>
      </c>
      <c r="B1239" s="1" t="s">
        <v>858</v>
      </c>
      <c r="C1239" s="1" t="s">
        <v>1230</v>
      </c>
      <c r="D1239" s="1">
        <v>1081</v>
      </c>
      <c r="E1239" s="3">
        <f t="shared" si="19"/>
        <v>1.8188320762696694E-5</v>
      </c>
      <c r="F1239" s="3">
        <f>D1239/RIF!C$5</f>
        <v>1.8745198818757684E-4</v>
      </c>
    </row>
    <row r="1240" spans="1:6" x14ac:dyDescent="0.3">
      <c r="A1240" s="1" t="s">
        <v>1261</v>
      </c>
      <c r="B1240" s="1" t="s">
        <v>858</v>
      </c>
      <c r="C1240" s="1" t="s">
        <v>1230</v>
      </c>
      <c r="D1240" s="1">
        <v>5580</v>
      </c>
      <c r="E1240" s="3">
        <f t="shared" si="19"/>
        <v>9.3886059071089317E-5</v>
      </c>
      <c r="F1240" s="3">
        <f>D1240/RIF!C$5</f>
        <v>9.6760600748073888E-4</v>
      </c>
    </row>
    <row r="1241" spans="1:6" x14ac:dyDescent="0.3">
      <c r="A1241" s="1" t="s">
        <v>1262</v>
      </c>
      <c r="B1241" s="1" t="s">
        <v>858</v>
      </c>
      <c r="C1241" s="1" t="s">
        <v>1230</v>
      </c>
      <c r="D1241" s="1">
        <v>4938</v>
      </c>
      <c r="E1241" s="3">
        <f t="shared" si="19"/>
        <v>8.3084114640329571E-5</v>
      </c>
      <c r="F1241" s="3">
        <f>D1241/RIF!C$5</f>
        <v>8.5627929479209475E-4</v>
      </c>
    </row>
    <row r="1242" spans="1:6" x14ac:dyDescent="0.3">
      <c r="A1242" s="1" t="s">
        <v>1263</v>
      </c>
      <c r="B1242" s="1" t="s">
        <v>858</v>
      </c>
      <c r="C1242" s="1" t="s">
        <v>1230</v>
      </c>
      <c r="D1242" s="1">
        <v>6751</v>
      </c>
      <c r="E1242" s="3">
        <f t="shared" si="19"/>
        <v>1.1358867110912615E-4</v>
      </c>
      <c r="F1242" s="3">
        <f>D1242/RIF!C$5</f>
        <v>1.1706645441760695E-3</v>
      </c>
    </row>
    <row r="1243" spans="1:6" x14ac:dyDescent="0.3">
      <c r="A1243" s="1" t="s">
        <v>1264</v>
      </c>
      <c r="B1243" s="1" t="s">
        <v>858</v>
      </c>
      <c r="C1243" s="1" t="s">
        <v>1230</v>
      </c>
      <c r="D1243" s="1">
        <v>1570</v>
      </c>
      <c r="E1243" s="3">
        <f t="shared" si="19"/>
        <v>2.6415970025378175E-5</v>
      </c>
      <c r="F1243" s="3">
        <f>D1243/RIF!C$5</f>
        <v>2.7224756841303944E-4</v>
      </c>
    </row>
    <row r="1244" spans="1:6" x14ac:dyDescent="0.3">
      <c r="A1244" s="1" t="s">
        <v>1265</v>
      </c>
      <c r="B1244" s="1" t="s">
        <v>858</v>
      </c>
      <c r="C1244" s="1" t="s">
        <v>1230</v>
      </c>
      <c r="D1244" s="1">
        <v>739</v>
      </c>
      <c r="E1244" s="3">
        <f t="shared" si="19"/>
        <v>1.2434013916404123E-5</v>
      </c>
      <c r="F1244" s="3">
        <f>D1244/RIF!C$5</f>
        <v>1.2814710385811219E-4</v>
      </c>
    </row>
    <row r="1245" spans="1:6" x14ac:dyDescent="0.3">
      <c r="A1245" s="1" t="s">
        <v>1266</v>
      </c>
      <c r="B1245" s="1" t="s">
        <v>858</v>
      </c>
      <c r="C1245" s="1" t="s">
        <v>1230</v>
      </c>
      <c r="D1245" s="1">
        <v>3337</v>
      </c>
      <c r="E1245" s="3">
        <f t="shared" si="19"/>
        <v>5.6146555397889789E-5</v>
      </c>
      <c r="F1245" s="3">
        <f>D1245/RIF!C$5</f>
        <v>5.7865613744860673E-4</v>
      </c>
    </row>
    <row r="1246" spans="1:6" x14ac:dyDescent="0.3">
      <c r="A1246" s="1" t="s">
        <v>1267</v>
      </c>
      <c r="B1246" s="1" t="s">
        <v>858</v>
      </c>
      <c r="C1246" s="1" t="s">
        <v>1230</v>
      </c>
      <c r="D1246" s="1">
        <v>1233</v>
      </c>
      <c r="E1246" s="3">
        <f t="shared" si="19"/>
        <v>2.0745790472160058E-5</v>
      </c>
      <c r="F1246" s="3">
        <f>D1246/RIF!C$5</f>
        <v>2.138097145562278E-4</v>
      </c>
    </row>
    <row r="1247" spans="1:6" x14ac:dyDescent="0.3">
      <c r="A1247" s="1" t="s">
        <v>1268</v>
      </c>
      <c r="B1247" s="1" t="s">
        <v>858</v>
      </c>
      <c r="C1247" s="1" t="s">
        <v>1230</v>
      </c>
      <c r="D1247" s="1">
        <v>4080</v>
      </c>
      <c r="E1247" s="3">
        <f t="shared" si="19"/>
        <v>6.8647871148753471E-5</v>
      </c>
      <c r="F1247" s="3">
        <f>D1247/RIF!C$5</f>
        <v>7.0749686568484136E-4</v>
      </c>
    </row>
    <row r="1248" spans="1:6" x14ac:dyDescent="0.3">
      <c r="A1248" s="1" t="s">
        <v>1269</v>
      </c>
      <c r="B1248" s="1" t="s">
        <v>858</v>
      </c>
      <c r="C1248" s="1" t="s">
        <v>1230</v>
      </c>
      <c r="D1248" s="1">
        <v>872</v>
      </c>
      <c r="E1248" s="3">
        <f t="shared" si="19"/>
        <v>1.4671799912184566E-5</v>
      </c>
      <c r="F1248" s="3">
        <f>D1248/RIF!C$5</f>
        <v>1.5121011443068179E-4</v>
      </c>
    </row>
    <row r="1249" spans="1:6" x14ac:dyDescent="0.3">
      <c r="A1249" s="1" t="s">
        <v>1270</v>
      </c>
      <c r="B1249" s="1" t="s">
        <v>858</v>
      </c>
      <c r="C1249" s="1" t="s">
        <v>1230</v>
      </c>
      <c r="D1249" s="1">
        <v>38219</v>
      </c>
      <c r="E1249" s="3">
        <f t="shared" si="19"/>
        <v>6.4305220280250219E-4</v>
      </c>
      <c r="F1249" s="3">
        <f>D1249/RIF!C$5</f>
        <v>6.6274075268649389E-3</v>
      </c>
    </row>
    <row r="1250" spans="1:6" x14ac:dyDescent="0.3">
      <c r="A1250" s="1" t="s">
        <v>1271</v>
      </c>
      <c r="B1250" s="1" t="s">
        <v>858</v>
      </c>
      <c r="C1250" s="1" t="s">
        <v>1230</v>
      </c>
      <c r="D1250" s="1">
        <v>2521</v>
      </c>
      <c r="E1250" s="3">
        <f t="shared" si="19"/>
        <v>4.2416981168139095E-5</v>
      </c>
      <c r="F1250" s="3">
        <f>D1250/RIF!C$5</f>
        <v>4.3715676431163852E-4</v>
      </c>
    </row>
    <row r="1251" spans="1:6" x14ac:dyDescent="0.3">
      <c r="A1251" s="1" t="s">
        <v>1272</v>
      </c>
      <c r="B1251" s="1" t="s">
        <v>858</v>
      </c>
      <c r="C1251" s="1" t="s">
        <v>1230</v>
      </c>
      <c r="D1251" s="1">
        <v>730</v>
      </c>
      <c r="E1251" s="3">
        <f t="shared" si="19"/>
        <v>1.2282584788870106E-5</v>
      </c>
      <c r="F1251" s="3">
        <f>D1251/RIF!C$5</f>
        <v>1.265864490073368E-4</v>
      </c>
    </row>
    <row r="1252" spans="1:6" x14ac:dyDescent="0.3">
      <c r="A1252" s="1" t="s">
        <v>1273</v>
      </c>
      <c r="B1252" s="1" t="s">
        <v>858</v>
      </c>
      <c r="C1252" s="1" t="s">
        <v>1230</v>
      </c>
      <c r="D1252" s="1">
        <v>580</v>
      </c>
      <c r="E1252" s="3">
        <f t="shared" si="19"/>
        <v>9.7587659966365228E-6</v>
      </c>
      <c r="F1252" s="3">
        <f>D1252/RIF!C$5</f>
        <v>1.0057553482774705E-4</v>
      </c>
    </row>
    <row r="1253" spans="1:6" x14ac:dyDescent="0.3">
      <c r="A1253" s="1" t="s">
        <v>1274</v>
      </c>
      <c r="B1253" s="1" t="s">
        <v>858</v>
      </c>
      <c r="C1253" s="1" t="s">
        <v>1230</v>
      </c>
      <c r="D1253" s="1">
        <v>1683</v>
      </c>
      <c r="E1253" s="3">
        <f t="shared" si="19"/>
        <v>2.831724684886081E-5</v>
      </c>
      <c r="F1253" s="3">
        <f>D1253/RIF!C$5</f>
        <v>2.9184245709499705E-4</v>
      </c>
    </row>
    <row r="1254" spans="1:6" x14ac:dyDescent="0.3">
      <c r="A1254" s="1" t="s">
        <v>1275</v>
      </c>
      <c r="B1254" s="1" t="s">
        <v>858</v>
      </c>
      <c r="C1254" s="1" t="s">
        <v>1230</v>
      </c>
      <c r="D1254" s="1">
        <v>12971</v>
      </c>
      <c r="E1254" s="3">
        <f t="shared" si="19"/>
        <v>2.1824302369374542E-4</v>
      </c>
      <c r="F1254" s="3">
        <f>D1254/RIF!C$5</f>
        <v>2.2492504521563917E-3</v>
      </c>
    </row>
    <row r="1255" spans="1:6" x14ac:dyDescent="0.3">
      <c r="A1255" s="1" t="s">
        <v>1276</v>
      </c>
      <c r="B1255" s="1" t="s">
        <v>858</v>
      </c>
      <c r="C1255" s="1" t="s">
        <v>1230</v>
      </c>
      <c r="D1255" s="1">
        <v>8076</v>
      </c>
      <c r="E1255" s="3">
        <f t="shared" si="19"/>
        <v>1.3588240377385613E-4</v>
      </c>
      <c r="F1255" s="3">
        <f>D1255/RIF!C$5</f>
        <v>1.4004276194291125E-3</v>
      </c>
    </row>
    <row r="1256" spans="1:6" x14ac:dyDescent="0.3">
      <c r="A1256" s="1" t="s">
        <v>1277</v>
      </c>
      <c r="B1256" s="1" t="s">
        <v>858</v>
      </c>
      <c r="C1256" s="1" t="s">
        <v>1230</v>
      </c>
      <c r="D1256" s="1">
        <v>8680</v>
      </c>
      <c r="E1256" s="3">
        <f t="shared" si="19"/>
        <v>1.4604498077725004E-4</v>
      </c>
      <c r="F1256" s="3">
        <f>D1256/RIF!C$5</f>
        <v>1.5051649005255938E-3</v>
      </c>
    </row>
    <row r="1257" spans="1:6" x14ac:dyDescent="0.3">
      <c r="A1257" s="1" t="s">
        <v>1278</v>
      </c>
      <c r="B1257" s="1" t="s">
        <v>858</v>
      </c>
      <c r="C1257" s="1" t="s">
        <v>1230</v>
      </c>
      <c r="D1257" s="1">
        <v>6809</v>
      </c>
      <c r="E1257" s="3">
        <f t="shared" si="19"/>
        <v>1.145645477087898E-4</v>
      </c>
      <c r="F1257" s="3">
        <f>D1257/RIF!C$5</f>
        <v>1.1807220976588443E-3</v>
      </c>
    </row>
    <row r="1258" spans="1:6" x14ac:dyDescent="0.3">
      <c r="A1258" s="1" t="s">
        <v>1279</v>
      </c>
      <c r="B1258" s="1" t="s">
        <v>858</v>
      </c>
      <c r="C1258" s="1" t="s">
        <v>1230</v>
      </c>
      <c r="D1258" s="1">
        <v>1267</v>
      </c>
      <c r="E1258" s="3">
        <f t="shared" si="19"/>
        <v>2.1317856065066338E-5</v>
      </c>
      <c r="F1258" s="3">
        <f>D1258/RIF!C$5</f>
        <v>2.1970552177026813E-4</v>
      </c>
    </row>
    <row r="1259" spans="1:6" x14ac:dyDescent="0.3">
      <c r="A1259" s="1" t="s">
        <v>1280</v>
      </c>
      <c r="B1259" s="1" t="s">
        <v>858</v>
      </c>
      <c r="C1259" s="1" t="s">
        <v>1230</v>
      </c>
      <c r="D1259" s="1">
        <v>280</v>
      </c>
      <c r="E1259" s="3">
        <f t="shared" si="19"/>
        <v>4.7111284121693564E-6</v>
      </c>
      <c r="F1259" s="3">
        <f>D1259/RIF!C$5</f>
        <v>4.8553706468567546E-5</v>
      </c>
    </row>
    <row r="1260" spans="1:6" x14ac:dyDescent="0.3">
      <c r="A1260" s="1" t="s">
        <v>1281</v>
      </c>
      <c r="B1260" s="1" t="s">
        <v>858</v>
      </c>
      <c r="C1260" s="1" t="s">
        <v>1230</v>
      </c>
      <c r="D1260" s="1">
        <v>563</v>
      </c>
      <c r="E1260" s="3">
        <f t="shared" si="19"/>
        <v>9.4727332001833844E-6</v>
      </c>
      <c r="F1260" s="3">
        <f>D1260/RIF!C$5</f>
        <v>9.7627631220726884E-5</v>
      </c>
    </row>
    <row r="1261" spans="1:6" x14ac:dyDescent="0.3">
      <c r="A1261" s="1" t="s">
        <v>1282</v>
      </c>
      <c r="B1261" s="1" t="s">
        <v>858</v>
      </c>
      <c r="C1261" s="1" t="s">
        <v>1230</v>
      </c>
      <c r="D1261" s="1">
        <v>2185</v>
      </c>
      <c r="E1261" s="3">
        <f t="shared" si="19"/>
        <v>3.6763627073535872E-5</v>
      </c>
      <c r="F1261" s="3">
        <f>D1261/RIF!C$5</f>
        <v>3.7889231654935745E-4</v>
      </c>
    </row>
    <row r="1262" spans="1:6" x14ac:dyDescent="0.3">
      <c r="A1262" s="1" t="s">
        <v>1283</v>
      </c>
      <c r="B1262" s="1" t="s">
        <v>858</v>
      </c>
      <c r="C1262" s="1" t="s">
        <v>1230</v>
      </c>
      <c r="D1262" s="1">
        <v>643</v>
      </c>
      <c r="E1262" s="3">
        <f t="shared" si="19"/>
        <v>1.0818769889374629E-5</v>
      </c>
      <c r="F1262" s="3">
        <f>D1262/RIF!C$5</f>
        <v>1.1150011878317476E-4</v>
      </c>
    </row>
    <row r="1263" spans="1:6" x14ac:dyDescent="0.3">
      <c r="A1263" s="1" t="s">
        <v>1284</v>
      </c>
      <c r="B1263" s="1" t="s">
        <v>858</v>
      </c>
      <c r="C1263" s="1" t="s">
        <v>1230</v>
      </c>
      <c r="D1263" s="1">
        <v>1485</v>
      </c>
      <c r="E1263" s="3">
        <f t="shared" si="19"/>
        <v>2.498580604311248E-5</v>
      </c>
      <c r="F1263" s="3">
        <f>D1263/RIF!C$5</f>
        <v>2.5750805037793857E-4</v>
      </c>
    </row>
    <row r="1264" spans="1:6" x14ac:dyDescent="0.3">
      <c r="A1264" s="1" t="s">
        <v>1285</v>
      </c>
      <c r="B1264" s="1" t="s">
        <v>858</v>
      </c>
      <c r="C1264" s="1" t="s">
        <v>1230</v>
      </c>
      <c r="D1264" s="1">
        <v>1151</v>
      </c>
      <c r="E1264" s="3">
        <f t="shared" si="19"/>
        <v>1.9366102865739033E-5</v>
      </c>
      <c r="F1264" s="3">
        <f>D1264/RIF!C$5</f>
        <v>1.9959041480471874E-4</v>
      </c>
    </row>
    <row r="1265" spans="1:6" x14ac:dyDescent="0.3">
      <c r="A1265" s="1" t="s">
        <v>1286</v>
      </c>
      <c r="B1265" s="1" t="s">
        <v>858</v>
      </c>
      <c r="C1265" s="1" t="s">
        <v>1230</v>
      </c>
      <c r="D1265" s="1">
        <v>843</v>
      </c>
      <c r="E1265" s="3">
        <f t="shared" si="19"/>
        <v>1.418386161235274E-5</v>
      </c>
      <c r="F1265" s="3">
        <f>D1265/RIF!C$5</f>
        <v>1.4618133768929442E-4</v>
      </c>
    </row>
    <row r="1266" spans="1:6" x14ac:dyDescent="0.3">
      <c r="A1266" s="1" t="s">
        <v>1287</v>
      </c>
      <c r="B1266" s="1" t="s">
        <v>858</v>
      </c>
      <c r="C1266" s="1" t="s">
        <v>1230</v>
      </c>
      <c r="D1266" s="1">
        <v>889</v>
      </c>
      <c r="E1266" s="3">
        <f t="shared" si="19"/>
        <v>1.4957832708637706E-5</v>
      </c>
      <c r="F1266" s="3">
        <f>D1266/RIF!C$5</f>
        <v>1.5415801803770194E-4</v>
      </c>
    </row>
    <row r="1267" spans="1:6" x14ac:dyDescent="0.3">
      <c r="A1267" s="1" t="s">
        <v>1288</v>
      </c>
      <c r="B1267" s="1" t="s">
        <v>858</v>
      </c>
      <c r="C1267" s="1" t="s">
        <v>1230</v>
      </c>
      <c r="D1267" s="1">
        <v>22036</v>
      </c>
      <c r="E1267" s="3">
        <f t="shared" si="19"/>
        <v>3.7076580603772832E-4</v>
      </c>
      <c r="F1267" s="3">
        <f>D1267/RIF!C$5</f>
        <v>3.8211766990762655E-3</v>
      </c>
    </row>
    <row r="1268" spans="1:6" x14ac:dyDescent="0.3">
      <c r="A1268" s="1" t="s">
        <v>1289</v>
      </c>
      <c r="B1268" s="1" t="s">
        <v>858</v>
      </c>
      <c r="C1268" s="1" t="s">
        <v>1230</v>
      </c>
      <c r="D1268" s="1">
        <v>1100</v>
      </c>
      <c r="E1268" s="3">
        <f t="shared" si="19"/>
        <v>1.8508004476379614E-5</v>
      </c>
      <c r="F1268" s="3">
        <f>D1268/RIF!C$5</f>
        <v>1.907467039836582E-4</v>
      </c>
    </row>
    <row r="1269" spans="1:6" x14ac:dyDescent="0.3">
      <c r="A1269" s="1" t="s">
        <v>1290</v>
      </c>
      <c r="B1269" s="1" t="s">
        <v>858</v>
      </c>
      <c r="C1269" s="1" t="s">
        <v>1230</v>
      </c>
      <c r="D1269" s="1">
        <v>1708</v>
      </c>
      <c r="E1269" s="3">
        <f t="shared" si="19"/>
        <v>2.8737883314233074E-5</v>
      </c>
      <c r="F1269" s="3">
        <f>D1269/RIF!C$5</f>
        <v>2.9617760945826202E-4</v>
      </c>
    </row>
    <row r="1270" spans="1:6" x14ac:dyDescent="0.3">
      <c r="A1270" s="1" t="s">
        <v>1291</v>
      </c>
      <c r="B1270" s="1" t="s">
        <v>858</v>
      </c>
      <c r="C1270" s="1" t="s">
        <v>1230</v>
      </c>
      <c r="D1270" s="1">
        <v>5575</v>
      </c>
      <c r="E1270" s="3">
        <f t="shared" si="19"/>
        <v>9.3801931778014858E-5</v>
      </c>
      <c r="F1270" s="3">
        <f>D1270/RIF!C$5</f>
        <v>9.6673897700808595E-4</v>
      </c>
    </row>
    <row r="1271" spans="1:6" x14ac:dyDescent="0.3">
      <c r="A1271" s="1" t="s">
        <v>1292</v>
      </c>
      <c r="B1271" s="1" t="s">
        <v>858</v>
      </c>
      <c r="C1271" s="1" t="s">
        <v>1230</v>
      </c>
      <c r="D1271" s="1">
        <v>1296</v>
      </c>
      <c r="E1271" s="3">
        <f t="shared" si="19"/>
        <v>2.1805794364898162E-5</v>
      </c>
      <c r="F1271" s="3">
        <f>D1271/RIF!C$5</f>
        <v>2.2473429851165548E-4</v>
      </c>
    </row>
    <row r="1272" spans="1:6" x14ac:dyDescent="0.3">
      <c r="A1272" s="1" t="s">
        <v>1293</v>
      </c>
      <c r="B1272" s="1" t="s">
        <v>858</v>
      </c>
      <c r="C1272" s="1" t="s">
        <v>1230</v>
      </c>
      <c r="D1272" s="1">
        <v>13411</v>
      </c>
      <c r="E1272" s="3">
        <f t="shared" si="19"/>
        <v>2.2564622548429728E-4</v>
      </c>
      <c r="F1272" s="3">
        <f>D1272/RIF!C$5</f>
        <v>2.3255491337498546E-3</v>
      </c>
    </row>
    <row r="1273" spans="1:6" x14ac:dyDescent="0.3">
      <c r="A1273" s="1" t="s">
        <v>1294</v>
      </c>
      <c r="B1273" s="1" t="s">
        <v>858</v>
      </c>
      <c r="C1273" s="1" t="s">
        <v>1230</v>
      </c>
      <c r="D1273" s="1">
        <v>2632</v>
      </c>
      <c r="E1273" s="3">
        <f t="shared" si="19"/>
        <v>4.4284607074391948E-5</v>
      </c>
      <c r="F1273" s="3">
        <f>D1273/RIF!C$5</f>
        <v>4.5640484080453493E-4</v>
      </c>
    </row>
    <row r="1274" spans="1:6" x14ac:dyDescent="0.3">
      <c r="A1274" s="1" t="s">
        <v>1295</v>
      </c>
      <c r="B1274" s="1" t="s">
        <v>858</v>
      </c>
      <c r="C1274" s="1" t="s">
        <v>1230</v>
      </c>
      <c r="D1274" s="1">
        <v>1356</v>
      </c>
      <c r="E1274" s="3">
        <f t="shared" si="19"/>
        <v>2.2815321881791597E-5</v>
      </c>
      <c r="F1274" s="3">
        <f>D1274/RIF!C$5</f>
        <v>2.3513866418349141E-4</v>
      </c>
    </row>
    <row r="1275" spans="1:6" x14ac:dyDescent="0.3">
      <c r="A1275" s="1" t="s">
        <v>1296</v>
      </c>
      <c r="B1275" s="1" t="s">
        <v>858</v>
      </c>
      <c r="C1275" s="1" t="s">
        <v>1230</v>
      </c>
      <c r="D1275" s="1">
        <v>53885</v>
      </c>
      <c r="E1275" s="3">
        <f t="shared" si="19"/>
        <v>9.0663983746337772E-4</v>
      </c>
      <c r="F1275" s="3">
        <f>D1275/RIF!C$5</f>
        <v>9.3439874037812929E-3</v>
      </c>
    </row>
    <row r="1276" spans="1:6" x14ac:dyDescent="0.3">
      <c r="A1276" s="1" t="s">
        <v>1297</v>
      </c>
      <c r="B1276" s="1" t="s">
        <v>858</v>
      </c>
      <c r="C1276" s="1" t="s">
        <v>1230</v>
      </c>
      <c r="D1276" s="1">
        <v>1968</v>
      </c>
      <c r="E1276" s="3">
        <f t="shared" si="19"/>
        <v>3.3112502554104618E-5</v>
      </c>
      <c r="F1276" s="3">
        <f>D1276/RIF!C$5</f>
        <v>3.4126319403621761E-4</v>
      </c>
    </row>
    <row r="1277" spans="1:6" x14ac:dyDescent="0.3">
      <c r="A1277" s="1" t="s">
        <v>1298</v>
      </c>
      <c r="B1277" s="1" t="s">
        <v>858</v>
      </c>
      <c r="C1277" s="1" t="s">
        <v>1230</v>
      </c>
      <c r="D1277" s="1">
        <v>5073</v>
      </c>
      <c r="E1277" s="3">
        <f t="shared" si="19"/>
        <v>8.5355551553339796E-5</v>
      </c>
      <c r="F1277" s="3">
        <f>D1277/RIF!C$5</f>
        <v>8.7968911755372556E-4</v>
      </c>
    </row>
    <row r="1278" spans="1:6" x14ac:dyDescent="0.3">
      <c r="A1278" s="1" t="s">
        <v>1299</v>
      </c>
      <c r="B1278" s="1" t="s">
        <v>858</v>
      </c>
      <c r="C1278" s="1" t="s">
        <v>1230</v>
      </c>
      <c r="D1278" s="1">
        <v>2508</v>
      </c>
      <c r="E1278" s="3">
        <f t="shared" si="19"/>
        <v>4.2198250206145521E-5</v>
      </c>
      <c r="F1278" s="3">
        <f>D1278/RIF!C$5</f>
        <v>4.3490248508274072E-4</v>
      </c>
    </row>
    <row r="1279" spans="1:6" x14ac:dyDescent="0.3">
      <c r="A1279" s="1" t="s">
        <v>1300</v>
      </c>
      <c r="B1279" s="1" t="s">
        <v>858</v>
      </c>
      <c r="C1279" s="1" t="s">
        <v>1230</v>
      </c>
      <c r="D1279" s="1">
        <v>2302</v>
      </c>
      <c r="E1279" s="3">
        <f t="shared" si="19"/>
        <v>3.8732205731478065E-5</v>
      </c>
      <c r="F1279" s="3">
        <f>D1279/RIF!C$5</f>
        <v>3.9918082960943747E-4</v>
      </c>
    </row>
    <row r="1280" spans="1:6" x14ac:dyDescent="0.3">
      <c r="A1280" s="1" t="s">
        <v>1301</v>
      </c>
      <c r="B1280" s="1" t="s">
        <v>858</v>
      </c>
      <c r="C1280" s="1" t="s">
        <v>1230</v>
      </c>
      <c r="D1280" s="1">
        <v>1550</v>
      </c>
      <c r="E1280" s="3">
        <f t="shared" si="19"/>
        <v>2.6079460853080363E-5</v>
      </c>
      <c r="F1280" s="3">
        <f>D1280/RIF!C$5</f>
        <v>2.6877944652242745E-4</v>
      </c>
    </row>
    <row r="1281" spans="1:6" x14ac:dyDescent="0.3">
      <c r="A1281" s="1" t="s">
        <v>1302</v>
      </c>
      <c r="B1281" s="1" t="s">
        <v>858</v>
      </c>
      <c r="C1281" s="1" t="s">
        <v>1230</v>
      </c>
      <c r="D1281" s="1">
        <v>4417</v>
      </c>
      <c r="E1281" s="3">
        <f t="shared" si="19"/>
        <v>7.4318050701971595E-5</v>
      </c>
      <c r="F1281" s="3">
        <f>D1281/RIF!C$5</f>
        <v>7.6593471954165306E-4</v>
      </c>
    </row>
    <row r="1282" spans="1:6" x14ac:dyDescent="0.3">
      <c r="A1282" s="1" t="s">
        <v>1303</v>
      </c>
      <c r="B1282" s="1" t="s">
        <v>858</v>
      </c>
      <c r="C1282" s="1" t="s">
        <v>1230</v>
      </c>
      <c r="D1282" s="1">
        <v>473</v>
      </c>
      <c r="E1282" s="3">
        <f t="shared" ref="E1282:E1345" si="20">(D1282/$D$7916)</f>
        <v>7.9584419248432339E-6</v>
      </c>
      <c r="F1282" s="3">
        <f>D1282/RIF!C$5</f>
        <v>8.2021082712973033E-5</v>
      </c>
    </row>
    <row r="1283" spans="1:6" x14ac:dyDescent="0.3">
      <c r="A1283" s="1" t="s">
        <v>1304</v>
      </c>
      <c r="B1283" s="1" t="s">
        <v>858</v>
      </c>
      <c r="C1283" s="1" t="s">
        <v>1230</v>
      </c>
      <c r="D1283" s="1">
        <v>6643</v>
      </c>
      <c r="E1283" s="3">
        <f t="shared" si="20"/>
        <v>1.1177152157871797E-4</v>
      </c>
      <c r="F1283" s="3">
        <f>D1283/RIF!C$5</f>
        <v>1.1519366859667651E-3</v>
      </c>
    </row>
    <row r="1284" spans="1:6" x14ac:dyDescent="0.3">
      <c r="A1284" s="1" t="s">
        <v>1305</v>
      </c>
      <c r="B1284" s="1" t="s">
        <v>858</v>
      </c>
      <c r="C1284" s="1" t="s">
        <v>1230</v>
      </c>
      <c r="D1284" s="1">
        <v>2587</v>
      </c>
      <c r="E1284" s="3">
        <f t="shared" si="20"/>
        <v>4.3527461436721873E-5</v>
      </c>
      <c r="F1284" s="3">
        <f>D1284/RIF!C$5</f>
        <v>4.4860156655065797E-4</v>
      </c>
    </row>
    <row r="1285" spans="1:6" x14ac:dyDescent="0.3">
      <c r="A1285" s="1" t="s">
        <v>1306</v>
      </c>
      <c r="B1285" s="1" t="s">
        <v>858</v>
      </c>
      <c r="C1285" s="1" t="s">
        <v>1230</v>
      </c>
      <c r="D1285" s="1">
        <v>10439</v>
      </c>
      <c r="E1285" s="3">
        <f t="shared" si="20"/>
        <v>1.7564096248084252E-4</v>
      </c>
      <c r="F1285" s="3">
        <f>D1285/RIF!C$5</f>
        <v>1.8101862208049163E-3</v>
      </c>
    </row>
    <row r="1286" spans="1:6" x14ac:dyDescent="0.3">
      <c r="A1286" s="1" t="s">
        <v>1307</v>
      </c>
      <c r="B1286" s="1" t="s">
        <v>858</v>
      </c>
      <c r="C1286" s="1" t="s">
        <v>1230</v>
      </c>
      <c r="D1286" s="1">
        <v>3166</v>
      </c>
      <c r="E1286" s="3">
        <f t="shared" si="20"/>
        <v>5.3269401974743504E-5</v>
      </c>
      <c r="F1286" s="3">
        <f>D1286/RIF!C$5</f>
        <v>5.4900369528387448E-4</v>
      </c>
    </row>
    <row r="1287" spans="1:6" x14ac:dyDescent="0.3">
      <c r="A1287" s="1" t="s">
        <v>1308</v>
      </c>
      <c r="B1287" s="1" t="s">
        <v>858</v>
      </c>
      <c r="C1287" s="1" t="s">
        <v>1230</v>
      </c>
      <c r="D1287" s="1">
        <v>8715</v>
      </c>
      <c r="E1287" s="3">
        <f t="shared" si="20"/>
        <v>1.4663387182877122E-4</v>
      </c>
      <c r="F1287" s="3">
        <f>D1287/RIF!C$5</f>
        <v>1.5112341138341647E-3</v>
      </c>
    </row>
    <row r="1288" spans="1:6" x14ac:dyDescent="0.3">
      <c r="A1288" s="1" t="s">
        <v>1309</v>
      </c>
      <c r="B1288" s="1" t="s">
        <v>858</v>
      </c>
      <c r="C1288" s="1" t="s">
        <v>1230</v>
      </c>
      <c r="D1288" s="1">
        <v>2697</v>
      </c>
      <c r="E1288" s="3">
        <f t="shared" si="20"/>
        <v>4.5378261884359831E-5</v>
      </c>
      <c r="F1288" s="3">
        <f>D1288/RIF!C$5</f>
        <v>4.6767623694902381E-4</v>
      </c>
    </row>
    <row r="1289" spans="1:6" x14ac:dyDescent="0.3">
      <c r="A1289" s="1" t="s">
        <v>1310</v>
      </c>
      <c r="B1289" s="1" t="s">
        <v>858</v>
      </c>
      <c r="C1289" s="1" t="s">
        <v>1230</v>
      </c>
      <c r="D1289" s="1">
        <v>3818</v>
      </c>
      <c r="E1289" s="3">
        <f t="shared" si="20"/>
        <v>6.4239600991652148E-5</v>
      </c>
      <c r="F1289" s="3">
        <f>D1289/RIF!C$5</f>
        <v>6.6206446891782457E-4</v>
      </c>
    </row>
    <row r="1290" spans="1:6" x14ac:dyDescent="0.3">
      <c r="A1290" s="1" t="s">
        <v>1311</v>
      </c>
      <c r="B1290" s="1" t="s">
        <v>858</v>
      </c>
      <c r="C1290" s="1" t="s">
        <v>1230</v>
      </c>
      <c r="D1290" s="1">
        <v>3832</v>
      </c>
      <c r="E1290" s="3">
        <f t="shared" si="20"/>
        <v>6.4475157412260617E-5</v>
      </c>
      <c r="F1290" s="3">
        <f>D1290/RIF!C$5</f>
        <v>6.6449215424125294E-4</v>
      </c>
    </row>
    <row r="1291" spans="1:6" x14ac:dyDescent="0.3">
      <c r="A1291" s="1" t="s">
        <v>1312</v>
      </c>
      <c r="B1291" s="1" t="s">
        <v>858</v>
      </c>
      <c r="C1291" s="1" t="s">
        <v>1230</v>
      </c>
      <c r="D1291" s="1">
        <v>2198</v>
      </c>
      <c r="E1291" s="3">
        <f t="shared" si="20"/>
        <v>3.6982358035529446E-5</v>
      </c>
      <c r="F1291" s="3">
        <f>D1291/RIF!C$5</f>
        <v>3.8114659577825525E-4</v>
      </c>
    </row>
    <row r="1292" spans="1:6" x14ac:dyDescent="0.3">
      <c r="A1292" s="1" t="s">
        <v>1313</v>
      </c>
      <c r="B1292" s="1" t="s">
        <v>858</v>
      </c>
      <c r="C1292" s="1" t="s">
        <v>1230</v>
      </c>
      <c r="D1292" s="1">
        <v>1161</v>
      </c>
      <c r="E1292" s="3">
        <f t="shared" si="20"/>
        <v>1.9534357451887937E-5</v>
      </c>
      <c r="F1292" s="3">
        <f>D1292/RIF!C$5</f>
        <v>2.013244757500247E-4</v>
      </c>
    </row>
    <row r="1293" spans="1:6" x14ac:dyDescent="0.3">
      <c r="A1293" s="1" t="s">
        <v>1314</v>
      </c>
      <c r="B1293" s="1" t="s">
        <v>858</v>
      </c>
      <c r="C1293" s="1" t="s">
        <v>1230</v>
      </c>
      <c r="D1293" s="1">
        <v>6883</v>
      </c>
      <c r="E1293" s="3">
        <f t="shared" si="20"/>
        <v>1.1580963164629171E-4</v>
      </c>
      <c r="F1293" s="3">
        <f>D1293/RIF!C$5</f>
        <v>1.1935541486541087E-3</v>
      </c>
    </row>
    <row r="1294" spans="1:6" x14ac:dyDescent="0.3">
      <c r="A1294" s="1" t="s">
        <v>1315</v>
      </c>
      <c r="B1294" s="1" t="s">
        <v>858</v>
      </c>
      <c r="C1294" s="1" t="s">
        <v>1230</v>
      </c>
      <c r="D1294" s="1">
        <v>1737</v>
      </c>
      <c r="E1294" s="3">
        <f t="shared" si="20"/>
        <v>2.9225821614064898E-5</v>
      </c>
      <c r="F1294" s="3">
        <f>D1294/RIF!C$5</f>
        <v>3.012063861996494E-4</v>
      </c>
    </row>
    <row r="1295" spans="1:6" x14ac:dyDescent="0.3">
      <c r="A1295" s="1" t="s">
        <v>1316</v>
      </c>
      <c r="B1295" s="1" t="s">
        <v>858</v>
      </c>
      <c r="C1295" s="1" t="s">
        <v>1230</v>
      </c>
      <c r="D1295" s="1">
        <v>653</v>
      </c>
      <c r="E1295" s="3">
        <f t="shared" si="20"/>
        <v>1.0987024475523535E-5</v>
      </c>
      <c r="F1295" s="3">
        <f>D1295/RIF!C$5</f>
        <v>1.1323417972848074E-4</v>
      </c>
    </row>
    <row r="1296" spans="1:6" x14ac:dyDescent="0.3">
      <c r="A1296" s="1" t="s">
        <v>1317</v>
      </c>
      <c r="B1296" s="1" t="s">
        <v>858</v>
      </c>
      <c r="C1296" s="1" t="s">
        <v>1230</v>
      </c>
      <c r="D1296" s="1">
        <v>985</v>
      </c>
      <c r="E1296" s="3">
        <f t="shared" si="20"/>
        <v>1.65730767356672E-5</v>
      </c>
      <c r="F1296" s="3">
        <f>D1296/RIF!C$5</f>
        <v>1.7080500311263941E-4</v>
      </c>
    </row>
    <row r="1297" spans="1:6" x14ac:dyDescent="0.3">
      <c r="A1297" s="1" t="s">
        <v>1318</v>
      </c>
      <c r="B1297" s="1" t="s">
        <v>858</v>
      </c>
      <c r="C1297" s="1" t="s">
        <v>1230</v>
      </c>
      <c r="D1297" s="1">
        <v>10225</v>
      </c>
      <c r="E1297" s="3">
        <f t="shared" si="20"/>
        <v>1.7204031433725594E-4</v>
      </c>
      <c r="F1297" s="3">
        <f>D1297/RIF!C$5</f>
        <v>1.7730773165753684E-3</v>
      </c>
    </row>
    <row r="1298" spans="1:6" x14ac:dyDescent="0.3">
      <c r="A1298" s="1" t="s">
        <v>1319</v>
      </c>
      <c r="B1298" s="1" t="s">
        <v>858</v>
      </c>
      <c r="C1298" s="1" t="s">
        <v>1230</v>
      </c>
      <c r="D1298" s="1">
        <v>1729</v>
      </c>
      <c r="E1298" s="3">
        <f t="shared" si="20"/>
        <v>2.9091217945145773E-5</v>
      </c>
      <c r="F1298" s="3">
        <f>D1298/RIF!C$5</f>
        <v>2.9981913744340458E-4</v>
      </c>
    </row>
    <row r="1299" spans="1:6" x14ac:dyDescent="0.3">
      <c r="A1299" s="1" t="s">
        <v>1320</v>
      </c>
      <c r="B1299" s="1" t="s">
        <v>858</v>
      </c>
      <c r="C1299" s="1" t="s">
        <v>1230</v>
      </c>
      <c r="D1299" s="1">
        <v>12258</v>
      </c>
      <c r="E1299" s="3">
        <f t="shared" si="20"/>
        <v>2.0624647170132846E-4</v>
      </c>
      <c r="F1299" s="3">
        <f>D1299/RIF!C$5</f>
        <v>2.1256119067560746E-3</v>
      </c>
    </row>
    <row r="1300" spans="1:6" x14ac:dyDescent="0.3">
      <c r="A1300" s="1" t="s">
        <v>1321</v>
      </c>
      <c r="B1300" s="1" t="s">
        <v>858</v>
      </c>
      <c r="C1300" s="1" t="s">
        <v>1230</v>
      </c>
      <c r="D1300" s="1">
        <v>559</v>
      </c>
      <c r="E1300" s="3">
        <f t="shared" si="20"/>
        <v>9.4054313657238218E-6</v>
      </c>
      <c r="F1300" s="3">
        <f>D1300/RIF!C$5</f>
        <v>9.693400684260449E-5</v>
      </c>
    </row>
    <row r="1301" spans="1:6" x14ac:dyDescent="0.3">
      <c r="A1301" s="1" t="s">
        <v>1322</v>
      </c>
      <c r="B1301" s="1" t="s">
        <v>858</v>
      </c>
      <c r="C1301" s="1" t="s">
        <v>1230</v>
      </c>
      <c r="D1301" s="1">
        <v>1207</v>
      </c>
      <c r="E1301" s="3">
        <f t="shared" si="20"/>
        <v>2.0308328548172903E-5</v>
      </c>
      <c r="F1301" s="3">
        <f>D1301/RIF!C$5</f>
        <v>2.0930115609843223E-4</v>
      </c>
    </row>
    <row r="1302" spans="1:6" x14ac:dyDescent="0.3">
      <c r="A1302" s="1" t="s">
        <v>1323</v>
      </c>
      <c r="B1302" s="1" t="s">
        <v>858</v>
      </c>
      <c r="C1302" s="1" t="s">
        <v>1230</v>
      </c>
      <c r="D1302" s="1">
        <v>2462</v>
      </c>
      <c r="E1302" s="3">
        <f t="shared" si="20"/>
        <v>4.1424279109860551E-5</v>
      </c>
      <c r="F1302" s="3">
        <f>D1302/RIF!C$5</f>
        <v>4.2692580473433319E-4</v>
      </c>
    </row>
    <row r="1303" spans="1:6" x14ac:dyDescent="0.3">
      <c r="A1303" s="1" t="s">
        <v>1324</v>
      </c>
      <c r="B1303" s="1" t="s">
        <v>858</v>
      </c>
      <c r="C1303" s="1" t="s">
        <v>1230</v>
      </c>
      <c r="D1303" s="1">
        <v>391</v>
      </c>
      <c r="E1303" s="3">
        <f t="shared" si="20"/>
        <v>6.5787543184222079E-6</v>
      </c>
      <c r="F1303" s="3">
        <f>D1303/RIF!C$5</f>
        <v>6.7801782961463957E-5</v>
      </c>
    </row>
    <row r="1304" spans="1:6" x14ac:dyDescent="0.3">
      <c r="A1304" s="1" t="s">
        <v>1325</v>
      </c>
      <c r="B1304" s="1" t="s">
        <v>858</v>
      </c>
      <c r="C1304" s="1" t="s">
        <v>1230</v>
      </c>
      <c r="D1304" s="1">
        <v>1655</v>
      </c>
      <c r="E1304" s="3">
        <f t="shared" si="20"/>
        <v>2.7846134007643873E-5</v>
      </c>
      <c r="F1304" s="3">
        <f>D1304/RIF!C$5</f>
        <v>2.8698708644814031E-4</v>
      </c>
    </row>
    <row r="1305" spans="1:6" x14ac:dyDescent="0.3">
      <c r="A1305" s="1" t="s">
        <v>1326</v>
      </c>
      <c r="B1305" s="1" t="s">
        <v>858</v>
      </c>
      <c r="C1305" s="1" t="s">
        <v>1230</v>
      </c>
      <c r="D1305" s="1">
        <v>132608</v>
      </c>
      <c r="E1305" s="3">
        <f t="shared" si="20"/>
        <v>2.2311904160034072E-3</v>
      </c>
      <c r="F1305" s="3">
        <f>D1305/RIF!C$5</f>
        <v>2.2995035383513589E-2</v>
      </c>
    </row>
    <row r="1306" spans="1:6" x14ac:dyDescent="0.3">
      <c r="A1306" s="1" t="s">
        <v>1327</v>
      </c>
      <c r="B1306" s="1" t="s">
        <v>858</v>
      </c>
      <c r="C1306" s="1" t="s">
        <v>1230</v>
      </c>
      <c r="D1306" s="1">
        <v>2005</v>
      </c>
      <c r="E1306" s="3">
        <f t="shared" si="20"/>
        <v>3.3735044522855571E-5</v>
      </c>
      <c r="F1306" s="3">
        <f>D1306/RIF!C$5</f>
        <v>3.4767921953384975E-4</v>
      </c>
    </row>
    <row r="1307" spans="1:6" x14ac:dyDescent="0.3">
      <c r="A1307" s="1" t="s">
        <v>1328</v>
      </c>
      <c r="B1307" s="1" t="s">
        <v>858</v>
      </c>
      <c r="C1307" s="1" t="s">
        <v>1230</v>
      </c>
      <c r="D1307" s="1">
        <v>2087</v>
      </c>
      <c r="E1307" s="3">
        <f t="shared" si="20"/>
        <v>3.5114732129276593E-5</v>
      </c>
      <c r="F1307" s="3">
        <f>D1307/RIF!C$5</f>
        <v>3.6189851928535878E-4</v>
      </c>
    </row>
    <row r="1308" spans="1:6" x14ac:dyDescent="0.3">
      <c r="A1308" s="1" t="s">
        <v>1329</v>
      </c>
      <c r="B1308" s="1" t="s">
        <v>858</v>
      </c>
      <c r="C1308" s="1" t="s">
        <v>1230</v>
      </c>
      <c r="D1308" s="1">
        <v>582</v>
      </c>
      <c r="E1308" s="3">
        <f t="shared" si="20"/>
        <v>9.7924169138663049E-6</v>
      </c>
      <c r="F1308" s="3">
        <f>D1308/RIF!C$5</f>
        <v>1.0092234701680825E-4</v>
      </c>
    </row>
    <row r="1309" spans="1:6" x14ac:dyDescent="0.3">
      <c r="A1309" s="1" t="s">
        <v>1330</v>
      </c>
      <c r="B1309" s="1" t="s">
        <v>858</v>
      </c>
      <c r="C1309" s="1" t="s">
        <v>1230</v>
      </c>
      <c r="D1309" s="1">
        <v>1716</v>
      </c>
      <c r="E1309" s="3">
        <f t="shared" si="20"/>
        <v>2.8872486983152196E-5</v>
      </c>
      <c r="F1309" s="3">
        <f>D1309/RIF!C$5</f>
        <v>2.9756485821450678E-4</v>
      </c>
    </row>
    <row r="1310" spans="1:6" x14ac:dyDescent="0.3">
      <c r="A1310" s="1" t="s">
        <v>1331</v>
      </c>
      <c r="B1310" s="1" t="s">
        <v>858</v>
      </c>
      <c r="C1310" s="1" t="s">
        <v>1230</v>
      </c>
      <c r="D1310" s="1">
        <v>2747</v>
      </c>
      <c r="E1310" s="3">
        <f t="shared" si="20"/>
        <v>4.6219534815104365E-5</v>
      </c>
      <c r="F1310" s="3">
        <f>D1310/RIF!C$5</f>
        <v>4.7634654167555375E-4</v>
      </c>
    </row>
    <row r="1311" spans="1:6" x14ac:dyDescent="0.3">
      <c r="A1311" s="1" t="s">
        <v>1332</v>
      </c>
      <c r="B1311" s="1" t="s">
        <v>858</v>
      </c>
      <c r="C1311" s="1" t="s">
        <v>1230</v>
      </c>
      <c r="D1311" s="1">
        <v>718</v>
      </c>
      <c r="E1311" s="3">
        <f t="shared" si="20"/>
        <v>1.208067928549142E-5</v>
      </c>
      <c r="F1311" s="3">
        <f>D1311/RIF!C$5</f>
        <v>1.2450557587296963E-4</v>
      </c>
    </row>
    <row r="1312" spans="1:6" x14ac:dyDescent="0.3">
      <c r="A1312" s="1" t="s">
        <v>1333</v>
      </c>
      <c r="B1312" s="1" t="s">
        <v>858</v>
      </c>
      <c r="C1312" s="1" t="s">
        <v>1230</v>
      </c>
      <c r="D1312" s="1">
        <v>3764</v>
      </c>
      <c r="E1312" s="3">
        <f t="shared" si="20"/>
        <v>6.3331026226448063E-5</v>
      </c>
      <c r="F1312" s="3">
        <f>D1312/RIF!C$5</f>
        <v>6.5270053981317223E-4</v>
      </c>
    </row>
    <row r="1313" spans="1:6" x14ac:dyDescent="0.3">
      <c r="A1313" s="1" t="s">
        <v>1334</v>
      </c>
      <c r="B1313" s="1" t="s">
        <v>858</v>
      </c>
      <c r="C1313" s="1" t="s">
        <v>1230</v>
      </c>
      <c r="D1313" s="1">
        <v>997</v>
      </c>
      <c r="E1313" s="3">
        <f t="shared" si="20"/>
        <v>1.6774982239045886E-5</v>
      </c>
      <c r="F1313" s="3">
        <f>D1313/RIF!C$5</f>
        <v>1.7288587624700658E-4</v>
      </c>
    </row>
    <row r="1314" spans="1:6" x14ac:dyDescent="0.3">
      <c r="A1314" s="1" t="s">
        <v>1335</v>
      </c>
      <c r="B1314" s="1" t="s">
        <v>858</v>
      </c>
      <c r="C1314" s="1" t="s">
        <v>1230</v>
      </c>
      <c r="D1314" s="1">
        <v>7354</v>
      </c>
      <c r="E1314" s="3">
        <f t="shared" si="20"/>
        <v>1.2373442265390517E-4</v>
      </c>
      <c r="F1314" s="3">
        <f>D1314/RIF!C$5</f>
        <v>1.2752284191780204E-3</v>
      </c>
    </row>
    <row r="1315" spans="1:6" x14ac:dyDescent="0.3">
      <c r="A1315" s="1" t="s">
        <v>1336</v>
      </c>
      <c r="B1315" s="1" t="s">
        <v>858</v>
      </c>
      <c r="C1315" s="1" t="s">
        <v>1230</v>
      </c>
      <c r="D1315" s="1">
        <v>9124</v>
      </c>
      <c r="E1315" s="3">
        <f t="shared" si="20"/>
        <v>1.5351548440226145E-4</v>
      </c>
      <c r="F1315" s="3">
        <f>D1315/RIF!C$5</f>
        <v>1.5821572064971796E-3</v>
      </c>
    </row>
    <row r="1316" spans="1:6" x14ac:dyDescent="0.3">
      <c r="A1316" s="1" t="s">
        <v>1337</v>
      </c>
      <c r="B1316" s="1" t="s">
        <v>858</v>
      </c>
      <c r="C1316" s="1" t="s">
        <v>1230</v>
      </c>
      <c r="D1316" s="1">
        <v>1579</v>
      </c>
      <c r="E1316" s="3">
        <f t="shared" si="20"/>
        <v>2.6567399152912191E-5</v>
      </c>
      <c r="F1316" s="3">
        <f>D1316/RIF!C$5</f>
        <v>2.7380822326381483E-4</v>
      </c>
    </row>
    <row r="1317" spans="1:6" x14ac:dyDescent="0.3">
      <c r="A1317" s="1" t="s">
        <v>1338</v>
      </c>
      <c r="B1317" s="1" t="s">
        <v>858</v>
      </c>
      <c r="C1317" s="1" t="s">
        <v>1230</v>
      </c>
      <c r="D1317" s="1">
        <v>6781</v>
      </c>
      <c r="E1317" s="3">
        <f t="shared" si="20"/>
        <v>1.1409343486757287E-4</v>
      </c>
      <c r="F1317" s="3">
        <f>D1317/RIF!C$5</f>
        <v>1.1758667270119875E-3</v>
      </c>
    </row>
    <row r="1318" spans="1:6" x14ac:dyDescent="0.3">
      <c r="A1318" s="1" t="s">
        <v>1339</v>
      </c>
      <c r="B1318" s="1" t="s">
        <v>858</v>
      </c>
      <c r="C1318" s="1" t="s">
        <v>1230</v>
      </c>
      <c r="D1318" s="1">
        <v>12553</v>
      </c>
      <c r="E1318" s="3">
        <f t="shared" si="20"/>
        <v>2.1120998199272118E-4</v>
      </c>
      <c r="F1318" s="3">
        <f>D1318/RIF!C$5</f>
        <v>2.1767667046426013E-3</v>
      </c>
    </row>
    <row r="1319" spans="1:6" x14ac:dyDescent="0.3">
      <c r="A1319" s="1" t="s">
        <v>1340</v>
      </c>
      <c r="B1319" s="1" t="s">
        <v>858</v>
      </c>
      <c r="C1319" s="1" t="s">
        <v>1230</v>
      </c>
      <c r="D1319" s="1">
        <v>2545</v>
      </c>
      <c r="E1319" s="3">
        <f t="shared" si="20"/>
        <v>4.2820792174896467E-5</v>
      </c>
      <c r="F1319" s="3">
        <f>D1319/RIF!C$5</f>
        <v>4.4131851058037285E-4</v>
      </c>
    </row>
    <row r="1320" spans="1:6" x14ac:dyDescent="0.3">
      <c r="A1320" s="1" t="s">
        <v>1341</v>
      </c>
      <c r="B1320" s="1" t="s">
        <v>858</v>
      </c>
      <c r="C1320" s="1" t="s">
        <v>1230</v>
      </c>
      <c r="D1320" s="1">
        <v>1630</v>
      </c>
      <c r="E1320" s="3">
        <f t="shared" si="20"/>
        <v>2.742549754227161E-5</v>
      </c>
      <c r="F1320" s="3">
        <f>D1320/RIF!C$5</f>
        <v>2.8265193408487534E-4</v>
      </c>
    </row>
    <row r="1321" spans="1:6" x14ac:dyDescent="0.3">
      <c r="A1321" s="1" t="s">
        <v>1342</v>
      </c>
      <c r="B1321" s="1" t="s">
        <v>858</v>
      </c>
      <c r="C1321" s="1" t="s">
        <v>1230</v>
      </c>
      <c r="D1321" s="1">
        <v>2393</v>
      </c>
      <c r="E1321" s="3">
        <f t="shared" si="20"/>
        <v>4.0263322465433103E-5</v>
      </c>
      <c r="F1321" s="3">
        <f>D1321/RIF!C$5</f>
        <v>4.149607842117219E-4</v>
      </c>
    </row>
    <row r="1322" spans="1:6" x14ac:dyDescent="0.3">
      <c r="A1322" s="1" t="s">
        <v>1343</v>
      </c>
      <c r="B1322" s="1" t="s">
        <v>858</v>
      </c>
      <c r="C1322" s="1" t="s">
        <v>1230</v>
      </c>
      <c r="D1322" s="1">
        <v>25096</v>
      </c>
      <c r="E1322" s="3">
        <f t="shared" si="20"/>
        <v>4.2225170939929344E-4</v>
      </c>
      <c r="F1322" s="3">
        <f>D1322/RIF!C$5</f>
        <v>4.3517993483398968E-3</v>
      </c>
    </row>
    <row r="1323" spans="1:6" x14ac:dyDescent="0.3">
      <c r="A1323" s="1" t="s">
        <v>1344</v>
      </c>
      <c r="B1323" s="1" t="s">
        <v>858</v>
      </c>
      <c r="C1323" s="1" t="s">
        <v>1230</v>
      </c>
      <c r="D1323" s="1">
        <v>565</v>
      </c>
      <c r="E1323" s="3">
        <f t="shared" si="20"/>
        <v>9.5063841174131649E-6</v>
      </c>
      <c r="F1323" s="3">
        <f>D1323/RIF!C$5</f>
        <v>9.7974443409788075E-5</v>
      </c>
    </row>
    <row r="1324" spans="1:6" x14ac:dyDescent="0.3">
      <c r="A1324" s="1" t="s">
        <v>1345</v>
      </c>
      <c r="B1324" s="1" t="s">
        <v>858</v>
      </c>
      <c r="C1324" s="1" t="s">
        <v>1230</v>
      </c>
      <c r="D1324" s="1">
        <v>2233</v>
      </c>
      <c r="E1324" s="3">
        <f t="shared" si="20"/>
        <v>3.7571249087050617E-5</v>
      </c>
      <c r="F1324" s="3">
        <f>D1324/RIF!C$5</f>
        <v>3.8721580908682618E-4</v>
      </c>
    </row>
    <row r="1325" spans="1:6" x14ac:dyDescent="0.3">
      <c r="A1325" s="1" t="s">
        <v>1346</v>
      </c>
      <c r="B1325" s="1" t="s">
        <v>858</v>
      </c>
      <c r="C1325" s="1" t="s">
        <v>1230</v>
      </c>
      <c r="D1325" s="1">
        <v>10019</v>
      </c>
      <c r="E1325" s="3">
        <f t="shared" si="20"/>
        <v>1.685742698625885E-4</v>
      </c>
      <c r="F1325" s="3">
        <f>D1325/RIF!C$5</f>
        <v>1.7373556611020651E-3</v>
      </c>
    </row>
    <row r="1326" spans="1:6" x14ac:dyDescent="0.3">
      <c r="A1326" s="1" t="s">
        <v>1347</v>
      </c>
      <c r="B1326" s="1" t="s">
        <v>858</v>
      </c>
      <c r="C1326" s="1" t="s">
        <v>1230</v>
      </c>
      <c r="D1326" s="1">
        <v>2872</v>
      </c>
      <c r="E1326" s="3">
        <f t="shared" si="20"/>
        <v>4.832271714196568E-5</v>
      </c>
      <c r="F1326" s="3">
        <f>D1326/RIF!C$5</f>
        <v>4.9802230349187853E-4</v>
      </c>
    </row>
    <row r="1327" spans="1:6" x14ac:dyDescent="0.3">
      <c r="A1327" s="1" t="s">
        <v>1348</v>
      </c>
      <c r="B1327" s="1" t="s">
        <v>858</v>
      </c>
      <c r="C1327" s="1" t="s">
        <v>1230</v>
      </c>
      <c r="D1327" s="1">
        <v>1097</v>
      </c>
      <c r="E1327" s="3">
        <f t="shared" si="20"/>
        <v>1.8457528100534941E-5</v>
      </c>
      <c r="F1327" s="3">
        <f>D1327/RIF!C$5</f>
        <v>1.9022648570006642E-4</v>
      </c>
    </row>
    <row r="1328" spans="1:6" x14ac:dyDescent="0.3">
      <c r="A1328" s="1" t="s">
        <v>1349</v>
      </c>
      <c r="B1328" s="1" t="s">
        <v>858</v>
      </c>
      <c r="C1328" s="1" t="s">
        <v>1230</v>
      </c>
      <c r="D1328" s="1">
        <v>32576</v>
      </c>
      <c r="E1328" s="3">
        <f t="shared" si="20"/>
        <v>5.4810613983867485E-4</v>
      </c>
      <c r="F1328" s="3">
        <f>D1328/RIF!C$5</f>
        <v>5.6488769354287724E-3</v>
      </c>
    </row>
    <row r="1329" spans="1:6" x14ac:dyDescent="0.3">
      <c r="A1329" s="1" t="s">
        <v>1350</v>
      </c>
      <c r="B1329" s="1" t="s">
        <v>858</v>
      </c>
      <c r="C1329" s="1" t="s">
        <v>1230</v>
      </c>
      <c r="D1329" s="1">
        <v>20610</v>
      </c>
      <c r="E1329" s="3">
        <f t="shared" si="20"/>
        <v>3.4677270205289441E-4</v>
      </c>
      <c r="F1329" s="3">
        <f>D1329/RIF!C$5</f>
        <v>3.5738996082756323E-3</v>
      </c>
    </row>
    <row r="1330" spans="1:6" x14ac:dyDescent="0.3">
      <c r="A1330" s="1" t="s">
        <v>1351</v>
      </c>
      <c r="B1330" s="1" t="s">
        <v>858</v>
      </c>
      <c r="C1330" s="1" t="s">
        <v>1230</v>
      </c>
      <c r="D1330" s="1">
        <v>827</v>
      </c>
      <c r="E1330" s="3">
        <f t="shared" si="20"/>
        <v>1.3914654274514491E-5</v>
      </c>
      <c r="F1330" s="3">
        <f>D1330/RIF!C$5</f>
        <v>1.4340684017680487E-4</v>
      </c>
    </row>
    <row r="1331" spans="1:6" x14ac:dyDescent="0.3">
      <c r="A1331" s="1" t="s">
        <v>1352</v>
      </c>
      <c r="B1331" s="1" t="s">
        <v>858</v>
      </c>
      <c r="C1331" s="1" t="s">
        <v>1230</v>
      </c>
      <c r="D1331" s="1">
        <v>1214</v>
      </c>
      <c r="E1331" s="3">
        <f t="shared" si="20"/>
        <v>2.0426106758477137E-5</v>
      </c>
      <c r="F1331" s="3">
        <f>D1331/RIF!C$5</f>
        <v>2.1051499876014642E-4</v>
      </c>
    </row>
    <row r="1332" spans="1:6" x14ac:dyDescent="0.3">
      <c r="A1332" s="1" t="s">
        <v>1353</v>
      </c>
      <c r="B1332" s="1" t="s">
        <v>858</v>
      </c>
      <c r="C1332" s="1" t="s">
        <v>1230</v>
      </c>
      <c r="D1332" s="1">
        <v>6503</v>
      </c>
      <c r="E1332" s="3">
        <f t="shared" si="20"/>
        <v>1.094159573726333E-4</v>
      </c>
      <c r="F1332" s="3">
        <f>D1332/RIF!C$5</f>
        <v>1.1276598327324813E-3</v>
      </c>
    </row>
    <row r="1333" spans="1:6" x14ac:dyDescent="0.3">
      <c r="A1333" s="1" t="s">
        <v>1354</v>
      </c>
      <c r="B1333" s="1" t="s">
        <v>858</v>
      </c>
      <c r="C1333" s="1" t="s">
        <v>1230</v>
      </c>
      <c r="D1333" s="1">
        <v>2822</v>
      </c>
      <c r="E1333" s="3">
        <f t="shared" si="20"/>
        <v>4.7481444211221153E-5</v>
      </c>
      <c r="F1333" s="3">
        <f>D1333/RIF!C$5</f>
        <v>4.8935199876534859E-4</v>
      </c>
    </row>
    <row r="1334" spans="1:6" x14ac:dyDescent="0.3">
      <c r="A1334" s="1" t="s">
        <v>1355</v>
      </c>
      <c r="B1334" s="1" t="s">
        <v>858</v>
      </c>
      <c r="C1334" s="1" t="s">
        <v>1230</v>
      </c>
      <c r="D1334" s="1">
        <v>3858</v>
      </c>
      <c r="E1334" s="3">
        <f t="shared" si="20"/>
        <v>6.4912619336247778E-5</v>
      </c>
      <c r="F1334" s="3">
        <f>D1334/RIF!C$5</f>
        <v>6.6900071269904854E-4</v>
      </c>
    </row>
    <row r="1335" spans="1:6" x14ac:dyDescent="0.3">
      <c r="A1335" s="1" t="s">
        <v>1356</v>
      </c>
      <c r="B1335" s="1" t="s">
        <v>858</v>
      </c>
      <c r="C1335" s="1" t="s">
        <v>1230</v>
      </c>
      <c r="D1335" s="1">
        <v>705</v>
      </c>
      <c r="E1335" s="3">
        <f t="shared" si="20"/>
        <v>1.1861948323497843E-5</v>
      </c>
      <c r="F1335" s="3">
        <f>D1335/RIF!C$5</f>
        <v>1.2225129664407186E-4</v>
      </c>
    </row>
    <row r="1336" spans="1:6" x14ac:dyDescent="0.3">
      <c r="A1336" s="1" t="s">
        <v>1357</v>
      </c>
      <c r="B1336" s="1" t="s">
        <v>858</v>
      </c>
      <c r="C1336" s="1" t="s">
        <v>1230</v>
      </c>
      <c r="D1336" s="1">
        <v>10580</v>
      </c>
      <c r="E1336" s="3">
        <f t="shared" si="20"/>
        <v>1.7801335214554211E-4</v>
      </c>
      <c r="F1336" s="3">
        <f>D1336/RIF!C$5</f>
        <v>1.8346364801337307E-3</v>
      </c>
    </row>
    <row r="1337" spans="1:6" x14ac:dyDescent="0.3">
      <c r="A1337" s="1" t="s">
        <v>1358</v>
      </c>
      <c r="B1337" s="1" t="s">
        <v>858</v>
      </c>
      <c r="C1337" s="1" t="s">
        <v>1230</v>
      </c>
      <c r="D1337" s="1">
        <v>1007</v>
      </c>
      <c r="E1337" s="3">
        <f t="shared" si="20"/>
        <v>1.694323682519479E-5</v>
      </c>
      <c r="F1337" s="3">
        <f>D1337/RIF!C$5</f>
        <v>1.7461993719231257E-4</v>
      </c>
    </row>
    <row r="1338" spans="1:6" x14ac:dyDescent="0.3">
      <c r="A1338" s="1" t="s">
        <v>1359</v>
      </c>
      <c r="B1338" s="1" t="s">
        <v>858</v>
      </c>
      <c r="C1338" s="1" t="s">
        <v>1230</v>
      </c>
      <c r="D1338" s="1">
        <v>1768</v>
      </c>
      <c r="E1338" s="3">
        <f t="shared" si="20"/>
        <v>2.9747410831126505E-5</v>
      </c>
      <c r="F1338" s="3">
        <f>D1338/RIF!C$5</f>
        <v>3.0658197513009792E-4</v>
      </c>
    </row>
    <row r="1339" spans="1:6" x14ac:dyDescent="0.3">
      <c r="A1339" s="1" t="s">
        <v>1360</v>
      </c>
      <c r="B1339" s="1" t="s">
        <v>858</v>
      </c>
      <c r="C1339" s="1" t="s">
        <v>1230</v>
      </c>
      <c r="D1339" s="1">
        <v>46563</v>
      </c>
      <c r="E1339" s="3">
        <f t="shared" si="20"/>
        <v>7.8344382948514907E-4</v>
      </c>
      <c r="F1339" s="3">
        <f>D1339/RIF!C$5</f>
        <v>8.0743079796282528E-3</v>
      </c>
    </row>
    <row r="1340" spans="1:6" x14ac:dyDescent="0.3">
      <c r="A1340" s="1" t="s">
        <v>1361</v>
      </c>
      <c r="B1340" s="1" t="s">
        <v>858</v>
      </c>
      <c r="C1340" s="1" t="s">
        <v>1230</v>
      </c>
      <c r="D1340" s="1">
        <v>24151</v>
      </c>
      <c r="E1340" s="3">
        <f t="shared" si="20"/>
        <v>4.0635165100822188E-4</v>
      </c>
      <c r="F1340" s="3">
        <f>D1340/RIF!C$5</f>
        <v>4.1879305890084812E-3</v>
      </c>
    </row>
    <row r="1341" spans="1:6" x14ac:dyDescent="0.3">
      <c r="A1341" s="1" t="s">
        <v>1362</v>
      </c>
      <c r="B1341" s="1" t="s">
        <v>858</v>
      </c>
      <c r="C1341" s="1" t="s">
        <v>1230</v>
      </c>
      <c r="D1341" s="1">
        <v>2298</v>
      </c>
      <c r="E1341" s="3">
        <f t="shared" si="20"/>
        <v>3.8664903897018501E-5</v>
      </c>
      <c r="F1341" s="3">
        <f>D1341/RIF!C$5</f>
        <v>3.9848720523131506E-4</v>
      </c>
    </row>
    <row r="1342" spans="1:6" x14ac:dyDescent="0.3">
      <c r="A1342" s="1" t="s">
        <v>1363</v>
      </c>
      <c r="B1342" s="1" t="s">
        <v>858</v>
      </c>
      <c r="C1342" s="1" t="s">
        <v>1230</v>
      </c>
      <c r="D1342" s="1">
        <v>2241</v>
      </c>
      <c r="E1342" s="3">
        <f t="shared" si="20"/>
        <v>3.7705852755969739E-5</v>
      </c>
      <c r="F1342" s="3">
        <f>D1342/RIF!C$5</f>
        <v>3.8860305784307094E-4</v>
      </c>
    </row>
    <row r="1343" spans="1:6" x14ac:dyDescent="0.3">
      <c r="A1343" s="1" t="s">
        <v>1364</v>
      </c>
      <c r="B1343" s="1" t="s">
        <v>858</v>
      </c>
      <c r="C1343" s="1" t="s">
        <v>1230</v>
      </c>
      <c r="D1343" s="1">
        <v>5279</v>
      </c>
      <c r="E1343" s="3">
        <f t="shared" si="20"/>
        <v>8.8821596028007259E-5</v>
      </c>
      <c r="F1343" s="3">
        <f>D1343/RIF!C$5</f>
        <v>9.1541077302702886E-4</v>
      </c>
    </row>
    <row r="1344" spans="1:6" x14ac:dyDescent="0.3">
      <c r="A1344" s="1" t="s">
        <v>1365</v>
      </c>
      <c r="B1344" s="1" t="s">
        <v>858</v>
      </c>
      <c r="C1344" s="1" t="s">
        <v>1230</v>
      </c>
      <c r="D1344" s="1">
        <v>1447</v>
      </c>
      <c r="E1344" s="3">
        <f t="shared" si="20"/>
        <v>2.4346438615746639E-5</v>
      </c>
      <c r="F1344" s="3">
        <f>D1344/RIF!C$5</f>
        <v>2.5091861878577586E-4</v>
      </c>
    </row>
    <row r="1345" spans="1:6" x14ac:dyDescent="0.3">
      <c r="A1345" s="1" t="s">
        <v>1366</v>
      </c>
      <c r="B1345" s="1" t="s">
        <v>858</v>
      </c>
      <c r="C1345" s="1" t="s">
        <v>1230</v>
      </c>
      <c r="D1345" s="1">
        <v>2748</v>
      </c>
      <c r="E1345" s="3">
        <f t="shared" si="20"/>
        <v>4.6236360273719253E-5</v>
      </c>
      <c r="F1345" s="3">
        <f>D1345/RIF!C$5</f>
        <v>4.7651994777008432E-4</v>
      </c>
    </row>
    <row r="1346" spans="1:6" x14ac:dyDescent="0.3">
      <c r="A1346" s="1" t="s">
        <v>1367</v>
      </c>
      <c r="B1346" s="1" t="s">
        <v>858</v>
      </c>
      <c r="C1346" s="1" t="s">
        <v>1230</v>
      </c>
      <c r="D1346" s="1">
        <v>5327</v>
      </c>
      <c r="E1346" s="3">
        <f t="shared" ref="E1346:E1409" si="21">(D1346/$D$7916)</f>
        <v>8.9629218041522004E-5</v>
      </c>
      <c r="F1346" s="3">
        <f>D1346/RIF!C$5</f>
        <v>9.2373426556449753E-4</v>
      </c>
    </row>
    <row r="1347" spans="1:6" x14ac:dyDescent="0.3">
      <c r="A1347" s="1" t="s">
        <v>1368</v>
      </c>
      <c r="B1347" s="1" t="s">
        <v>858</v>
      </c>
      <c r="C1347" s="1" t="s">
        <v>1230</v>
      </c>
      <c r="D1347" s="1">
        <v>1856</v>
      </c>
      <c r="E1347" s="3">
        <f t="shared" si="21"/>
        <v>3.1228051189236877E-5</v>
      </c>
      <c r="F1347" s="3">
        <f>D1347/RIF!C$5</f>
        <v>3.2184171144879057E-4</v>
      </c>
    </row>
    <row r="1348" spans="1:6" x14ac:dyDescent="0.3">
      <c r="A1348" s="1" t="s">
        <v>1369</v>
      </c>
      <c r="B1348" s="1" t="s">
        <v>858</v>
      </c>
      <c r="C1348" s="1" t="s">
        <v>1230</v>
      </c>
      <c r="D1348" s="1">
        <v>4049</v>
      </c>
      <c r="E1348" s="3">
        <f t="shared" si="21"/>
        <v>6.8126281931691864E-5</v>
      </c>
      <c r="F1348" s="3">
        <f>D1348/RIF!C$5</f>
        <v>7.0212127675439284E-4</v>
      </c>
    </row>
    <row r="1349" spans="1:6" x14ac:dyDescent="0.3">
      <c r="A1349" s="1" t="s">
        <v>1370</v>
      </c>
      <c r="B1349" s="1" t="s">
        <v>858</v>
      </c>
      <c r="C1349" s="1" t="s">
        <v>1230</v>
      </c>
      <c r="D1349" s="1">
        <v>680</v>
      </c>
      <c r="E1349" s="3">
        <f t="shared" si="21"/>
        <v>1.1441311858125579E-5</v>
      </c>
      <c r="F1349" s="3">
        <f>D1349/RIF!C$5</f>
        <v>1.1791614428080689E-4</v>
      </c>
    </row>
    <row r="1350" spans="1:6" x14ac:dyDescent="0.3">
      <c r="A1350" s="1" t="s">
        <v>1371</v>
      </c>
      <c r="B1350" s="1" t="s">
        <v>858</v>
      </c>
      <c r="C1350" s="1" t="s">
        <v>1230</v>
      </c>
      <c r="D1350" s="1">
        <v>699</v>
      </c>
      <c r="E1350" s="3">
        <f t="shared" si="21"/>
        <v>1.17609955718085E-5</v>
      </c>
      <c r="F1350" s="3">
        <f>D1350/RIF!C$5</f>
        <v>1.2121086007688826E-4</v>
      </c>
    </row>
    <row r="1351" spans="1:6" x14ac:dyDescent="0.3">
      <c r="A1351" s="1" t="s">
        <v>1372</v>
      </c>
      <c r="B1351" s="1" t="s">
        <v>858</v>
      </c>
      <c r="C1351" s="1" t="s">
        <v>1230</v>
      </c>
      <c r="D1351" s="1">
        <v>34671</v>
      </c>
      <c r="E1351" s="3">
        <f t="shared" si="21"/>
        <v>5.8335547563687052E-4</v>
      </c>
      <c r="F1351" s="3">
        <f>D1351/RIF!C$5</f>
        <v>6.0121627034703763E-3</v>
      </c>
    </row>
    <row r="1352" spans="1:6" x14ac:dyDescent="0.3">
      <c r="A1352" s="1" t="s">
        <v>1373</v>
      </c>
      <c r="B1352" s="1" t="s">
        <v>858</v>
      </c>
      <c r="C1352" s="1" t="s">
        <v>1230</v>
      </c>
      <c r="D1352" s="1">
        <v>3419</v>
      </c>
      <c r="E1352" s="3">
        <f t="shared" si="21"/>
        <v>5.7526243004310818E-5</v>
      </c>
      <c r="F1352" s="3">
        <f>D1352/RIF!C$5</f>
        <v>5.9287543720011582E-4</v>
      </c>
    </row>
    <row r="1353" spans="1:6" x14ac:dyDescent="0.3">
      <c r="A1353" s="1" t="s">
        <v>1374</v>
      </c>
      <c r="B1353" s="1" t="s">
        <v>858</v>
      </c>
      <c r="C1353" s="1" t="s">
        <v>859</v>
      </c>
      <c r="D1353" s="1">
        <v>1667</v>
      </c>
      <c r="E1353" s="3">
        <f t="shared" si="21"/>
        <v>2.804803951102256E-5</v>
      </c>
      <c r="F1353" s="3">
        <f>D1353/RIF!C$5</f>
        <v>2.8906795958250748E-4</v>
      </c>
    </row>
    <row r="1354" spans="1:6" x14ac:dyDescent="0.3">
      <c r="A1354" s="1" t="s">
        <v>1375</v>
      </c>
      <c r="B1354" s="1" t="s">
        <v>858</v>
      </c>
      <c r="C1354" s="1" t="s">
        <v>1230</v>
      </c>
      <c r="D1354" s="1">
        <v>10074</v>
      </c>
      <c r="E1354" s="3">
        <f t="shared" si="21"/>
        <v>1.6949967008640749E-4</v>
      </c>
      <c r="F1354" s="3">
        <f>D1354/RIF!C$5</f>
        <v>1.746892996301248E-3</v>
      </c>
    </row>
    <row r="1355" spans="1:6" x14ac:dyDescent="0.3">
      <c r="A1355" s="1" t="s">
        <v>1376</v>
      </c>
      <c r="B1355" s="1" t="s">
        <v>858</v>
      </c>
      <c r="C1355" s="1" t="s">
        <v>1230</v>
      </c>
      <c r="D1355" s="1">
        <v>8182</v>
      </c>
      <c r="E1355" s="3">
        <f t="shared" si="21"/>
        <v>1.3766590238703454E-4</v>
      </c>
      <c r="F1355" s="3">
        <f>D1355/RIF!C$5</f>
        <v>1.4188086654493559E-3</v>
      </c>
    </row>
    <row r="1356" spans="1:6" x14ac:dyDescent="0.3">
      <c r="A1356" s="1" t="s">
        <v>1377</v>
      </c>
      <c r="B1356" s="1" t="s">
        <v>858</v>
      </c>
      <c r="C1356" s="1" t="s">
        <v>1230</v>
      </c>
      <c r="D1356" s="1">
        <v>1366</v>
      </c>
      <c r="E1356" s="3">
        <f t="shared" si="21"/>
        <v>2.2983576467940501E-5</v>
      </c>
      <c r="F1356" s="3">
        <f>D1356/RIF!C$5</f>
        <v>2.3687272512879737E-4</v>
      </c>
    </row>
    <row r="1357" spans="1:6" x14ac:dyDescent="0.3">
      <c r="A1357" s="1" t="s">
        <v>1378</v>
      </c>
      <c r="B1357" s="1" t="s">
        <v>858</v>
      </c>
      <c r="C1357" s="1" t="s">
        <v>1230</v>
      </c>
      <c r="D1357" s="1">
        <v>1712</v>
      </c>
      <c r="E1357" s="3">
        <f t="shared" si="21"/>
        <v>2.8805185148692635E-5</v>
      </c>
      <c r="F1357" s="3">
        <f>D1357/RIF!C$5</f>
        <v>2.9687123383638443E-4</v>
      </c>
    </row>
    <row r="1358" spans="1:6" x14ac:dyDescent="0.3">
      <c r="A1358" s="1" t="s">
        <v>1379</v>
      </c>
      <c r="B1358" s="1" t="s">
        <v>858</v>
      </c>
      <c r="C1358" s="1" t="s">
        <v>934</v>
      </c>
      <c r="D1358" s="1">
        <v>985</v>
      </c>
      <c r="E1358" s="3">
        <f t="shared" si="21"/>
        <v>1.65730767356672E-5</v>
      </c>
      <c r="F1358" s="3">
        <f>D1358/RIF!C$5</f>
        <v>1.7080500311263941E-4</v>
      </c>
    </row>
    <row r="1359" spans="1:6" x14ac:dyDescent="0.3">
      <c r="A1359" s="1" t="s">
        <v>1380</v>
      </c>
      <c r="B1359" s="1" t="s">
        <v>858</v>
      </c>
      <c r="C1359" s="1" t="s">
        <v>934</v>
      </c>
      <c r="D1359" s="1">
        <v>11310</v>
      </c>
      <c r="E1359" s="3">
        <f t="shared" si="21"/>
        <v>1.9029593693441221E-4</v>
      </c>
      <c r="F1359" s="3">
        <f>D1359/RIF!C$5</f>
        <v>1.9612229291410678E-3</v>
      </c>
    </row>
    <row r="1360" spans="1:6" x14ac:dyDescent="0.3">
      <c r="A1360" s="1" t="s">
        <v>1381</v>
      </c>
      <c r="B1360" s="1" t="s">
        <v>858</v>
      </c>
      <c r="C1360" s="1" t="s">
        <v>934</v>
      </c>
      <c r="D1360" s="1">
        <v>659</v>
      </c>
      <c r="E1360" s="3">
        <f t="shared" si="21"/>
        <v>1.1087977227212878E-5</v>
      </c>
      <c r="F1360" s="3">
        <f>D1360/RIF!C$5</f>
        <v>1.1427461629566433E-4</v>
      </c>
    </row>
    <row r="1361" spans="1:6" x14ac:dyDescent="0.3">
      <c r="A1361" s="1" t="s">
        <v>1382</v>
      </c>
      <c r="B1361" s="1" t="s">
        <v>858</v>
      </c>
      <c r="C1361" s="1" t="s">
        <v>934</v>
      </c>
      <c r="D1361" s="1">
        <v>4264</v>
      </c>
      <c r="E1361" s="3">
        <f t="shared" si="21"/>
        <v>7.1743755533893336E-5</v>
      </c>
      <c r="F1361" s="3">
        <f>D1361/RIF!C$5</f>
        <v>7.3940358707847147E-4</v>
      </c>
    </row>
    <row r="1362" spans="1:6" x14ac:dyDescent="0.3">
      <c r="A1362" s="1" t="s">
        <v>1383</v>
      </c>
      <c r="B1362" s="1" t="s">
        <v>858</v>
      </c>
      <c r="C1362" s="1" t="s">
        <v>1230</v>
      </c>
      <c r="D1362" s="1">
        <v>347</v>
      </c>
      <c r="E1362" s="3">
        <f t="shared" si="21"/>
        <v>5.8384341393670238E-6</v>
      </c>
      <c r="F1362" s="3">
        <f>D1362/RIF!C$5</f>
        <v>6.0171914802117633E-5</v>
      </c>
    </row>
    <row r="1363" spans="1:6" x14ac:dyDescent="0.3">
      <c r="A1363" s="1" t="s">
        <v>1384</v>
      </c>
      <c r="B1363" s="1" t="s">
        <v>858</v>
      </c>
      <c r="C1363" s="1" t="s">
        <v>1230</v>
      </c>
      <c r="D1363" s="1">
        <v>3956</v>
      </c>
      <c r="E1363" s="3">
        <f t="shared" si="21"/>
        <v>6.6561514280507044E-5</v>
      </c>
      <c r="F1363" s="3">
        <f>D1363/RIF!C$5</f>
        <v>6.8599450996304715E-4</v>
      </c>
    </row>
    <row r="1364" spans="1:6" x14ac:dyDescent="0.3">
      <c r="A1364" s="1" t="s">
        <v>1385</v>
      </c>
      <c r="B1364" s="1" t="s">
        <v>858</v>
      </c>
      <c r="C1364" s="1" t="s">
        <v>1230</v>
      </c>
      <c r="D1364" s="1">
        <v>1518</v>
      </c>
      <c r="E1364" s="3">
        <f t="shared" si="21"/>
        <v>2.5541046177403865E-5</v>
      </c>
      <c r="F1364" s="3">
        <f>D1364/RIF!C$5</f>
        <v>2.6323045149744835E-4</v>
      </c>
    </row>
    <row r="1365" spans="1:6" x14ac:dyDescent="0.3">
      <c r="A1365" s="1" t="s">
        <v>1386</v>
      </c>
      <c r="B1365" s="1" t="s">
        <v>858</v>
      </c>
      <c r="C1365" s="1" t="s">
        <v>1230</v>
      </c>
      <c r="D1365" s="1">
        <v>3237</v>
      </c>
      <c r="E1365" s="3">
        <f t="shared" si="21"/>
        <v>5.4464009536400734E-5</v>
      </c>
      <c r="F1365" s="3">
        <f>D1365/RIF!C$5</f>
        <v>5.6131552799554697E-4</v>
      </c>
    </row>
    <row r="1366" spans="1:6" x14ac:dyDescent="0.3">
      <c r="A1366" s="1" t="s">
        <v>1387</v>
      </c>
      <c r="B1366" s="1" t="s">
        <v>858</v>
      </c>
      <c r="C1366" s="1" t="s">
        <v>1230</v>
      </c>
      <c r="D1366" s="1">
        <v>1803</v>
      </c>
      <c r="E1366" s="3">
        <f t="shared" si="21"/>
        <v>3.0336301882647676E-5</v>
      </c>
      <c r="F1366" s="3">
        <f>D1366/RIF!C$5</f>
        <v>3.1265118843866886E-4</v>
      </c>
    </row>
    <row r="1367" spans="1:6" x14ac:dyDescent="0.3">
      <c r="A1367" s="1" t="s">
        <v>1388</v>
      </c>
      <c r="B1367" s="1" t="s">
        <v>858</v>
      </c>
      <c r="C1367" s="1" t="s">
        <v>1230</v>
      </c>
      <c r="D1367" s="1">
        <v>774</v>
      </c>
      <c r="E1367" s="3">
        <f t="shared" si="21"/>
        <v>1.3022904967925292E-5</v>
      </c>
      <c r="F1367" s="3">
        <f>D1367/RIF!C$5</f>
        <v>1.3421631716668315E-4</v>
      </c>
    </row>
    <row r="1368" spans="1:6" x14ac:dyDescent="0.3">
      <c r="A1368" s="1" t="s">
        <v>1389</v>
      </c>
      <c r="B1368" s="1" t="s">
        <v>858</v>
      </c>
      <c r="C1368" s="1" t="s">
        <v>1230</v>
      </c>
      <c r="D1368" s="1">
        <v>942</v>
      </c>
      <c r="E1368" s="3">
        <f t="shared" si="21"/>
        <v>1.5849582015226907E-5</v>
      </c>
      <c r="F1368" s="3">
        <f>D1368/RIF!C$5</f>
        <v>1.6334854104782366E-4</v>
      </c>
    </row>
    <row r="1369" spans="1:6" x14ac:dyDescent="0.3">
      <c r="A1369" s="1" t="s">
        <v>1390</v>
      </c>
      <c r="B1369" s="1" t="s">
        <v>858</v>
      </c>
      <c r="C1369" s="1" t="s">
        <v>1230</v>
      </c>
      <c r="D1369" s="1">
        <v>50013</v>
      </c>
      <c r="E1369" s="3">
        <f t="shared" si="21"/>
        <v>8.4149166170652148E-4</v>
      </c>
      <c r="F1369" s="3">
        <f>D1369/RIF!C$5</f>
        <v>8.6725590057588169E-3</v>
      </c>
    </row>
    <row r="1370" spans="1:6" x14ac:dyDescent="0.3">
      <c r="A1370" s="1" t="s">
        <v>1391</v>
      </c>
      <c r="B1370" s="1" t="s">
        <v>858</v>
      </c>
      <c r="C1370" s="1" t="s">
        <v>1230</v>
      </c>
      <c r="D1370" s="1">
        <v>31030</v>
      </c>
      <c r="E1370" s="3">
        <f t="shared" si="21"/>
        <v>5.2209398082005403E-4</v>
      </c>
      <c r="F1370" s="3">
        <f>D1370/RIF!C$5</f>
        <v>5.3807911132844671E-3</v>
      </c>
    </row>
    <row r="1371" spans="1:6" x14ac:dyDescent="0.3">
      <c r="A1371" s="1" t="s">
        <v>1392</v>
      </c>
      <c r="B1371" s="1" t="s">
        <v>858</v>
      </c>
      <c r="C1371" s="1" t="s">
        <v>1230</v>
      </c>
      <c r="D1371" s="1">
        <v>4995</v>
      </c>
      <c r="E1371" s="3">
        <f t="shared" si="21"/>
        <v>8.4043165781378339E-5</v>
      </c>
      <c r="F1371" s="3">
        <f>D1371/RIF!C$5</f>
        <v>8.6616344218033887E-4</v>
      </c>
    </row>
    <row r="1372" spans="1:6" x14ac:dyDescent="0.3">
      <c r="A1372" s="1" t="s">
        <v>1393</v>
      </c>
      <c r="B1372" s="1" t="s">
        <v>858</v>
      </c>
      <c r="C1372" s="1" t="s">
        <v>934</v>
      </c>
      <c r="D1372" s="1">
        <v>1546</v>
      </c>
      <c r="E1372" s="3">
        <f t="shared" si="21"/>
        <v>2.6012159018620802E-5</v>
      </c>
      <c r="F1372" s="3">
        <f>D1372/RIF!C$5</f>
        <v>2.680858221443051E-4</v>
      </c>
    </row>
    <row r="1373" spans="1:6" x14ac:dyDescent="0.3">
      <c r="A1373" s="1" t="s">
        <v>1394</v>
      </c>
      <c r="B1373" s="1" t="s">
        <v>858</v>
      </c>
      <c r="C1373" s="1" t="s">
        <v>934</v>
      </c>
      <c r="D1373" s="1">
        <v>935</v>
      </c>
      <c r="E1373" s="3">
        <f t="shared" si="21"/>
        <v>1.5731803804922673E-5</v>
      </c>
      <c r="F1373" s="3">
        <f>D1373/RIF!C$5</f>
        <v>1.6213469838610947E-4</v>
      </c>
    </row>
    <row r="1374" spans="1:6" x14ac:dyDescent="0.3">
      <c r="A1374" s="1" t="s">
        <v>1395</v>
      </c>
      <c r="B1374" s="1" t="s">
        <v>858</v>
      </c>
      <c r="C1374" s="1" t="s">
        <v>934</v>
      </c>
      <c r="D1374" s="1">
        <v>2616</v>
      </c>
      <c r="E1374" s="3">
        <f t="shared" si="21"/>
        <v>4.4015399736553697E-5</v>
      </c>
      <c r="F1374" s="3">
        <f>D1374/RIF!C$5</f>
        <v>4.5363034329204535E-4</v>
      </c>
    </row>
    <row r="1375" spans="1:6" x14ac:dyDescent="0.3">
      <c r="A1375" s="1" t="s">
        <v>1396</v>
      </c>
      <c r="B1375" s="1" t="s">
        <v>858</v>
      </c>
      <c r="C1375" s="1" t="s">
        <v>934</v>
      </c>
      <c r="D1375" s="1">
        <v>1389</v>
      </c>
      <c r="E1375" s="3">
        <f t="shared" si="21"/>
        <v>2.3370562016082986E-5</v>
      </c>
      <c r="F1375" s="3">
        <f>D1375/RIF!C$5</f>
        <v>2.4086106530300114E-4</v>
      </c>
    </row>
    <row r="1376" spans="1:6" x14ac:dyDescent="0.3">
      <c r="A1376" s="1" t="s">
        <v>1397</v>
      </c>
      <c r="B1376" s="1" t="s">
        <v>858</v>
      </c>
      <c r="C1376" s="1" t="s">
        <v>934</v>
      </c>
      <c r="D1376" s="1">
        <v>1084</v>
      </c>
      <c r="E1376" s="3">
        <f t="shared" si="21"/>
        <v>1.8238797138541364E-5</v>
      </c>
      <c r="F1376" s="3">
        <f>D1376/RIF!C$5</f>
        <v>1.8797220647116865E-4</v>
      </c>
    </row>
    <row r="1377" spans="1:6" x14ac:dyDescent="0.3">
      <c r="A1377" s="1" t="s">
        <v>1398</v>
      </c>
      <c r="B1377" s="1" t="s">
        <v>858</v>
      </c>
      <c r="C1377" s="1" t="s">
        <v>934</v>
      </c>
      <c r="D1377" s="1">
        <v>1474</v>
      </c>
      <c r="E1377" s="3">
        <f t="shared" si="21"/>
        <v>2.4800725998348681E-5</v>
      </c>
      <c r="F1377" s="3">
        <f>D1377/RIF!C$5</f>
        <v>2.5560058333810198E-4</v>
      </c>
    </row>
    <row r="1378" spans="1:6" x14ac:dyDescent="0.3">
      <c r="A1378" s="1" t="s">
        <v>1399</v>
      </c>
      <c r="B1378" s="1" t="s">
        <v>858</v>
      </c>
      <c r="C1378" s="1" t="s">
        <v>934</v>
      </c>
      <c r="D1378" s="1">
        <v>3509</v>
      </c>
      <c r="E1378" s="3">
        <f t="shared" si="21"/>
        <v>5.9040534279650968E-5</v>
      </c>
      <c r="F1378" s="3">
        <f>D1378/RIF!C$5</f>
        <v>6.0848198570786973E-4</v>
      </c>
    </row>
    <row r="1379" spans="1:6" x14ac:dyDescent="0.3">
      <c r="A1379" s="1" t="s">
        <v>1400</v>
      </c>
      <c r="B1379" s="1" t="s">
        <v>858</v>
      </c>
      <c r="C1379" s="1" t="s">
        <v>934</v>
      </c>
      <c r="D1379" s="1">
        <v>3439</v>
      </c>
      <c r="E1379" s="3">
        <f t="shared" si="21"/>
        <v>5.7862752176608626E-5</v>
      </c>
      <c r="F1379" s="3">
        <f>D1379/RIF!C$5</f>
        <v>5.9634355909072775E-4</v>
      </c>
    </row>
    <row r="1380" spans="1:6" x14ac:dyDescent="0.3">
      <c r="A1380" s="1" t="s">
        <v>1401</v>
      </c>
      <c r="B1380" s="1" t="s">
        <v>858</v>
      </c>
      <c r="C1380" s="1" t="s">
        <v>934</v>
      </c>
      <c r="D1380" s="1">
        <v>2247</v>
      </c>
      <c r="E1380" s="3">
        <f t="shared" si="21"/>
        <v>3.7806805507659086E-5</v>
      </c>
      <c r="F1380" s="3">
        <f>D1380/RIF!C$5</f>
        <v>3.8964349441025455E-4</v>
      </c>
    </row>
    <row r="1381" spans="1:6" x14ac:dyDescent="0.3">
      <c r="A1381" s="1" t="s">
        <v>1402</v>
      </c>
      <c r="B1381" s="1" t="s">
        <v>858</v>
      </c>
      <c r="C1381" s="1" t="s">
        <v>934</v>
      </c>
      <c r="D1381" s="1">
        <v>3375</v>
      </c>
      <c r="E1381" s="3">
        <f t="shared" si="21"/>
        <v>5.678592282525563E-5</v>
      </c>
      <c r="F1381" s="3">
        <f>D1381/RIF!C$5</f>
        <v>5.8524556904076955E-4</v>
      </c>
    </row>
    <row r="1382" spans="1:6" x14ac:dyDescent="0.3">
      <c r="A1382" s="1" t="s">
        <v>1403</v>
      </c>
      <c r="B1382" s="1" t="s">
        <v>858</v>
      </c>
      <c r="C1382" s="1" t="s">
        <v>934</v>
      </c>
      <c r="D1382" s="1">
        <v>3698</v>
      </c>
      <c r="E1382" s="3">
        <f t="shared" si="21"/>
        <v>6.2220545957865285E-5</v>
      </c>
      <c r="F1382" s="3">
        <f>D1382/RIF!C$5</f>
        <v>6.4125573757415277E-4</v>
      </c>
    </row>
    <row r="1383" spans="1:6" x14ac:dyDescent="0.3">
      <c r="A1383" s="1" t="s">
        <v>1404</v>
      </c>
      <c r="B1383" s="1" t="s">
        <v>858</v>
      </c>
      <c r="C1383" s="1" t="s">
        <v>934</v>
      </c>
      <c r="D1383" s="1">
        <v>3956</v>
      </c>
      <c r="E1383" s="3">
        <f t="shared" si="21"/>
        <v>6.6561514280507044E-5</v>
      </c>
      <c r="F1383" s="3">
        <f>D1383/RIF!C$5</f>
        <v>6.8599450996304715E-4</v>
      </c>
    </row>
    <row r="1384" spans="1:6" x14ac:dyDescent="0.3">
      <c r="A1384" s="1" t="s">
        <v>1405</v>
      </c>
      <c r="B1384" s="1" t="s">
        <v>858</v>
      </c>
      <c r="C1384" s="1" t="s">
        <v>934</v>
      </c>
      <c r="D1384" s="1">
        <v>6964</v>
      </c>
      <c r="E1384" s="3">
        <f t="shared" si="21"/>
        <v>1.1717249379409785E-4</v>
      </c>
      <c r="F1384" s="3">
        <f>D1384/RIF!C$5</f>
        <v>1.207600042311087E-3</v>
      </c>
    </row>
    <row r="1385" spans="1:6" x14ac:dyDescent="0.3">
      <c r="A1385" s="1" t="s">
        <v>1406</v>
      </c>
      <c r="B1385" s="1" t="s">
        <v>858</v>
      </c>
      <c r="C1385" s="1" t="s">
        <v>934</v>
      </c>
      <c r="D1385" s="1">
        <v>1543</v>
      </c>
      <c r="E1385" s="3">
        <f t="shared" si="21"/>
        <v>2.5961682642776129E-5</v>
      </c>
      <c r="F1385" s="3">
        <f>D1385/RIF!C$5</f>
        <v>2.6756560386071327E-4</v>
      </c>
    </row>
    <row r="1386" spans="1:6" x14ac:dyDescent="0.3">
      <c r="A1386" s="1" t="s">
        <v>1407</v>
      </c>
      <c r="B1386" s="1" t="s">
        <v>858</v>
      </c>
      <c r="C1386" s="1" t="s">
        <v>934</v>
      </c>
      <c r="D1386" s="1">
        <v>2930</v>
      </c>
      <c r="E1386" s="3">
        <f t="shared" si="21"/>
        <v>4.9298593741629336E-5</v>
      </c>
      <c r="F1386" s="3">
        <f>D1386/RIF!C$5</f>
        <v>5.0807985697465328E-4</v>
      </c>
    </row>
    <row r="1387" spans="1:6" x14ac:dyDescent="0.3">
      <c r="A1387" s="1" t="s">
        <v>1408</v>
      </c>
      <c r="B1387" s="1" t="s">
        <v>858</v>
      </c>
      <c r="C1387" s="1" t="s">
        <v>934</v>
      </c>
      <c r="D1387" s="1">
        <v>641</v>
      </c>
      <c r="E1387" s="3">
        <f t="shared" si="21"/>
        <v>1.0785118972144847E-5</v>
      </c>
      <c r="F1387" s="3">
        <f>D1387/RIF!C$5</f>
        <v>1.1115330659411355E-4</v>
      </c>
    </row>
    <row r="1388" spans="1:6" x14ac:dyDescent="0.3">
      <c r="A1388" s="1" t="s">
        <v>1409</v>
      </c>
      <c r="B1388" s="1" t="s">
        <v>858</v>
      </c>
      <c r="C1388" s="1" t="s">
        <v>934</v>
      </c>
      <c r="D1388" s="1">
        <v>1326</v>
      </c>
      <c r="E1388" s="3">
        <f t="shared" si="21"/>
        <v>2.2310558123344878E-5</v>
      </c>
      <c r="F1388" s="3">
        <f>D1388/RIF!C$5</f>
        <v>2.2993648134757343E-4</v>
      </c>
    </row>
    <row r="1389" spans="1:6" x14ac:dyDescent="0.3">
      <c r="A1389" s="1" t="s">
        <v>1410</v>
      </c>
      <c r="B1389" s="1" t="s">
        <v>858</v>
      </c>
      <c r="C1389" s="1" t="s">
        <v>934</v>
      </c>
      <c r="D1389" s="1">
        <v>2091</v>
      </c>
      <c r="E1389" s="3">
        <f t="shared" si="21"/>
        <v>3.5182033963736157E-5</v>
      </c>
      <c r="F1389" s="3">
        <f>D1389/RIF!C$5</f>
        <v>3.6259214366348119E-4</v>
      </c>
    </row>
    <row r="1390" spans="1:6" x14ac:dyDescent="0.3">
      <c r="A1390" s="1" t="s">
        <v>1411</v>
      </c>
      <c r="B1390" s="1" t="s">
        <v>858</v>
      </c>
      <c r="C1390" s="1" t="s">
        <v>934</v>
      </c>
      <c r="D1390" s="1">
        <v>2620</v>
      </c>
      <c r="E1390" s="3">
        <f t="shared" si="21"/>
        <v>4.4082701571013262E-5</v>
      </c>
      <c r="F1390" s="3">
        <f>D1390/RIF!C$5</f>
        <v>4.5432396767016776E-4</v>
      </c>
    </row>
    <row r="1391" spans="1:6" x14ac:dyDescent="0.3">
      <c r="A1391" s="1" t="s">
        <v>1412</v>
      </c>
      <c r="B1391" s="1" t="s">
        <v>858</v>
      </c>
      <c r="C1391" s="1" t="s">
        <v>934</v>
      </c>
      <c r="D1391" s="1">
        <v>1547</v>
      </c>
      <c r="E1391" s="3">
        <f t="shared" si="21"/>
        <v>2.6028984477235693E-5</v>
      </c>
      <c r="F1391" s="3">
        <f>D1391/RIF!C$5</f>
        <v>2.6825922823883568E-4</v>
      </c>
    </row>
    <row r="1392" spans="1:6" x14ac:dyDescent="0.3">
      <c r="A1392" s="1" t="s">
        <v>1413</v>
      </c>
      <c r="B1392" s="1" t="s">
        <v>1414</v>
      </c>
      <c r="C1392" s="1" t="s">
        <v>1415</v>
      </c>
      <c r="D1392" s="1">
        <v>11851</v>
      </c>
      <c r="E1392" s="3">
        <f t="shared" si="21"/>
        <v>1.9939851004506799E-4</v>
      </c>
      <c r="F1392" s="3">
        <f>D1392/RIF!C$6</f>
        <v>2.7293025205342531E-3</v>
      </c>
    </row>
    <row r="1393" spans="1:6" x14ac:dyDescent="0.3">
      <c r="A1393" s="1" t="s">
        <v>1416</v>
      </c>
      <c r="B1393" s="1" t="s">
        <v>1414</v>
      </c>
      <c r="C1393" s="1" t="s">
        <v>1417</v>
      </c>
      <c r="D1393" s="1">
        <v>4456</v>
      </c>
      <c r="E1393" s="3">
        <f t="shared" si="21"/>
        <v>7.497424358795233E-5</v>
      </c>
      <c r="F1393" s="3">
        <f>D1393/RIF!C$6</f>
        <v>1.0262232749557534E-3</v>
      </c>
    </row>
    <row r="1394" spans="1:6" x14ac:dyDescent="0.3">
      <c r="A1394" s="1" t="s">
        <v>1418</v>
      </c>
      <c r="B1394" s="1" t="s">
        <v>1414</v>
      </c>
      <c r="C1394" s="1" t="s">
        <v>1417</v>
      </c>
      <c r="D1394" s="1">
        <v>671</v>
      </c>
      <c r="E1394" s="3">
        <f t="shared" si="21"/>
        <v>1.1289882730591564E-5</v>
      </c>
      <c r="F1394" s="3">
        <f>D1394/RIF!C$6</f>
        <v>1.5453227502138924E-4</v>
      </c>
    </row>
    <row r="1395" spans="1:6" x14ac:dyDescent="0.3">
      <c r="A1395" s="1" t="s">
        <v>1419</v>
      </c>
      <c r="B1395" s="1" t="s">
        <v>1414</v>
      </c>
      <c r="C1395" s="1" t="s">
        <v>1420</v>
      </c>
      <c r="D1395" s="1">
        <v>2241</v>
      </c>
      <c r="E1395" s="3">
        <f t="shared" si="21"/>
        <v>3.7705852755969739E-5</v>
      </c>
      <c r="F1395" s="3">
        <f>D1395/RIF!C$6</f>
        <v>5.1610555636800786E-4</v>
      </c>
    </row>
    <row r="1396" spans="1:6" x14ac:dyDescent="0.3">
      <c r="A1396" s="1" t="s">
        <v>1421</v>
      </c>
      <c r="B1396" s="1" t="s">
        <v>1414</v>
      </c>
      <c r="C1396" s="1" t="s">
        <v>1420</v>
      </c>
      <c r="D1396" s="1">
        <v>2253</v>
      </c>
      <c r="E1396" s="3">
        <f t="shared" si="21"/>
        <v>3.7907758259348425E-5</v>
      </c>
      <c r="F1396" s="3">
        <f>D1396/RIF!C$6</f>
        <v>5.1886917380505209E-4</v>
      </c>
    </row>
    <row r="1397" spans="1:6" x14ac:dyDescent="0.3">
      <c r="A1397" s="1" t="s">
        <v>1422</v>
      </c>
      <c r="B1397" s="1" t="s">
        <v>1414</v>
      </c>
      <c r="C1397" s="1" t="s">
        <v>1420</v>
      </c>
      <c r="D1397" s="1">
        <v>8968</v>
      </c>
      <c r="E1397" s="3">
        <f t="shared" si="21"/>
        <v>1.5089071285833853E-4</v>
      </c>
      <c r="F1397" s="3">
        <f>D1397/RIF!C$6</f>
        <v>2.0653434312843796E-3</v>
      </c>
    </row>
    <row r="1398" spans="1:6" x14ac:dyDescent="0.3">
      <c r="A1398" s="1" t="s">
        <v>1423</v>
      </c>
      <c r="B1398" s="1" t="s">
        <v>1414</v>
      </c>
      <c r="C1398" s="1" t="s">
        <v>1420</v>
      </c>
      <c r="D1398" s="1">
        <v>7196</v>
      </c>
      <c r="E1398" s="3">
        <f t="shared" si="21"/>
        <v>1.2107600019275245E-4</v>
      </c>
      <c r="F1398" s="3">
        <f>D1398/RIF!C$6</f>
        <v>1.6572492564141833E-3</v>
      </c>
    </row>
    <row r="1399" spans="1:6" x14ac:dyDescent="0.3">
      <c r="A1399" s="1" t="s">
        <v>1424</v>
      </c>
      <c r="B1399" s="1" t="s">
        <v>1414</v>
      </c>
      <c r="C1399" s="1" t="s">
        <v>1420</v>
      </c>
      <c r="D1399" s="1">
        <v>10972</v>
      </c>
      <c r="E1399" s="3">
        <f t="shared" si="21"/>
        <v>1.846089319225792E-4</v>
      </c>
      <c r="F1399" s="3">
        <f>D1399/RIF!C$6</f>
        <v>2.5268675432707642E-3</v>
      </c>
    </row>
    <row r="1400" spans="1:6" x14ac:dyDescent="0.3">
      <c r="A1400" s="1" t="s">
        <v>1425</v>
      </c>
      <c r="B1400" s="1" t="s">
        <v>1414</v>
      </c>
      <c r="C1400" s="1" t="s">
        <v>1420</v>
      </c>
      <c r="D1400" s="1">
        <v>15179</v>
      </c>
      <c r="E1400" s="3">
        <f t="shared" si="21"/>
        <v>2.5539363631542377E-4</v>
      </c>
      <c r="F1400" s="3">
        <f>D1400/RIF!C$6</f>
        <v>3.4957457564078502E-3</v>
      </c>
    </row>
    <row r="1401" spans="1:6" x14ac:dyDescent="0.3">
      <c r="A1401" s="1" t="s">
        <v>1426</v>
      </c>
      <c r="B1401" s="1" t="s">
        <v>1414</v>
      </c>
      <c r="C1401" s="1" t="s">
        <v>1420</v>
      </c>
      <c r="D1401" s="1">
        <v>1000</v>
      </c>
      <c r="E1401" s="3">
        <f t="shared" si="21"/>
        <v>1.6825458614890556E-5</v>
      </c>
      <c r="F1401" s="3">
        <f>D1401/RIF!C$6</f>
        <v>2.3030145308701826E-4</v>
      </c>
    </row>
    <row r="1402" spans="1:6" x14ac:dyDescent="0.3">
      <c r="A1402" s="1" t="s">
        <v>1427</v>
      </c>
      <c r="B1402" s="1" t="s">
        <v>1414</v>
      </c>
      <c r="C1402" s="1" t="s">
        <v>1420</v>
      </c>
      <c r="D1402" s="1">
        <v>179149</v>
      </c>
      <c r="E1402" s="3">
        <f t="shared" si="21"/>
        <v>3.0142640853990286E-3</v>
      </c>
      <c r="F1402" s="3">
        <f>D1402/RIF!C$6</f>
        <v>4.125827501908623E-2</v>
      </c>
    </row>
    <row r="1403" spans="1:6" x14ac:dyDescent="0.3">
      <c r="A1403" s="1" t="s">
        <v>1428</v>
      </c>
      <c r="B1403" s="1" t="s">
        <v>1414</v>
      </c>
      <c r="C1403" s="1" t="s">
        <v>1420</v>
      </c>
      <c r="D1403" s="1">
        <v>2354</v>
      </c>
      <c r="E1403" s="3">
        <f t="shared" si="21"/>
        <v>3.9607129579452375E-5</v>
      </c>
      <c r="F1403" s="3">
        <f>D1403/RIF!C$6</f>
        <v>5.42129620566841E-4</v>
      </c>
    </row>
    <row r="1404" spans="1:6" x14ac:dyDescent="0.3">
      <c r="A1404" s="1" t="s">
        <v>1429</v>
      </c>
      <c r="B1404" s="1" t="s">
        <v>1414</v>
      </c>
      <c r="C1404" s="1" t="s">
        <v>1420</v>
      </c>
      <c r="D1404" s="1">
        <v>3028</v>
      </c>
      <c r="E1404" s="3">
        <f t="shared" si="21"/>
        <v>5.0947488685888609E-5</v>
      </c>
      <c r="F1404" s="3">
        <f>D1404/RIF!C$6</f>
        <v>6.9735279994749132E-4</v>
      </c>
    </row>
    <row r="1405" spans="1:6" x14ac:dyDescent="0.3">
      <c r="A1405" s="1" t="s">
        <v>1430</v>
      </c>
      <c r="B1405" s="1" t="s">
        <v>1414</v>
      </c>
      <c r="C1405" s="1" t="s">
        <v>1420</v>
      </c>
      <c r="D1405" s="1">
        <v>17198</v>
      </c>
      <c r="E1405" s="3">
        <f t="shared" si="21"/>
        <v>2.8936423725888779E-4</v>
      </c>
      <c r="F1405" s="3">
        <f>D1405/RIF!C$6</f>
        <v>3.9607243901905401E-3</v>
      </c>
    </row>
    <row r="1406" spans="1:6" x14ac:dyDescent="0.3">
      <c r="A1406" s="1" t="s">
        <v>1431</v>
      </c>
      <c r="B1406" s="1" t="s">
        <v>1414</v>
      </c>
      <c r="C1406" s="1" t="s">
        <v>1420</v>
      </c>
      <c r="D1406" s="1">
        <v>16945</v>
      </c>
      <c r="E1406" s="3">
        <f t="shared" si="21"/>
        <v>2.8510739622932051E-4</v>
      </c>
      <c r="F1406" s="3">
        <f>D1406/RIF!C$6</f>
        <v>3.9024581225595243E-3</v>
      </c>
    </row>
    <row r="1407" spans="1:6" x14ac:dyDescent="0.3">
      <c r="A1407" s="1" t="s">
        <v>1432</v>
      </c>
      <c r="B1407" s="1" t="s">
        <v>1414</v>
      </c>
      <c r="C1407" s="1" t="s">
        <v>1420</v>
      </c>
      <c r="D1407" s="1">
        <v>15713</v>
      </c>
      <c r="E1407" s="3">
        <f t="shared" si="21"/>
        <v>2.6437843121577534E-4</v>
      </c>
      <c r="F1407" s="3">
        <f>D1407/RIF!C$6</f>
        <v>3.618726732356318E-3</v>
      </c>
    </row>
    <row r="1408" spans="1:6" x14ac:dyDescent="0.3">
      <c r="A1408" s="1" t="s">
        <v>1433</v>
      </c>
      <c r="B1408" s="1" t="s">
        <v>1414</v>
      </c>
      <c r="C1408" s="1" t="s">
        <v>1420</v>
      </c>
      <c r="D1408" s="1">
        <v>1742</v>
      </c>
      <c r="E1408" s="3">
        <f t="shared" si="21"/>
        <v>2.930994890713935E-5</v>
      </c>
      <c r="F1408" s="3">
        <f>D1408/RIF!C$6</f>
        <v>4.0118513127758578E-4</v>
      </c>
    </row>
    <row r="1409" spans="1:7" x14ac:dyDescent="0.3">
      <c r="A1409" s="1" t="s">
        <v>1434</v>
      </c>
      <c r="B1409" s="1" t="s">
        <v>1414</v>
      </c>
      <c r="C1409" s="1" t="s">
        <v>1420</v>
      </c>
      <c r="D1409" s="1">
        <v>3773</v>
      </c>
      <c r="E1409" s="3">
        <f t="shared" si="21"/>
        <v>6.3482455353982073E-5</v>
      </c>
      <c r="F1409" s="3">
        <f>D1409/RIF!C$6</f>
        <v>8.6892738249731987E-4</v>
      </c>
    </row>
    <row r="1410" spans="1:7" x14ac:dyDescent="0.3">
      <c r="A1410" s="1" t="s">
        <v>1435</v>
      </c>
      <c r="B1410" s="1" t="s">
        <v>1414</v>
      </c>
      <c r="C1410" s="1" t="s">
        <v>1420</v>
      </c>
      <c r="D1410" s="1">
        <v>33667</v>
      </c>
      <c r="E1410" s="3">
        <f t="shared" ref="E1410:E1473" si="22">(D1410/$D$7916)</f>
        <v>5.6646271518752042E-4</v>
      </c>
      <c r="F1410" s="3">
        <f>D1410/RIF!C$6</f>
        <v>7.7535590210806435E-3</v>
      </c>
    </row>
    <row r="1411" spans="1:7" x14ac:dyDescent="0.3">
      <c r="A1411" s="1" t="s">
        <v>1436</v>
      </c>
      <c r="B1411" s="1" t="s">
        <v>1414</v>
      </c>
      <c r="C1411" s="1" t="s">
        <v>1420</v>
      </c>
      <c r="D1411" s="1">
        <v>1304</v>
      </c>
      <c r="E1411" s="3">
        <f t="shared" si="22"/>
        <v>2.1940398033817288E-5</v>
      </c>
      <c r="F1411" s="3">
        <f>D1411/RIF!C$6</f>
        <v>3.0031309482547183E-4</v>
      </c>
    </row>
    <row r="1412" spans="1:7" x14ac:dyDescent="0.3">
      <c r="A1412" s="1" t="s">
        <v>1437</v>
      </c>
      <c r="B1412" s="1" t="s">
        <v>1414</v>
      </c>
      <c r="C1412" s="1" t="s">
        <v>1415</v>
      </c>
      <c r="D1412" s="1">
        <v>6133</v>
      </c>
      <c r="E1412" s="3">
        <f t="shared" si="22"/>
        <v>1.0319053768512379E-4</v>
      </c>
      <c r="F1412" s="3">
        <f>D1412/RIF!C$6</f>
        <v>1.412438811782683E-3</v>
      </c>
    </row>
    <row r="1413" spans="1:7" x14ac:dyDescent="0.3">
      <c r="A1413" s="1" t="s">
        <v>1438</v>
      </c>
      <c r="B1413" s="1" t="s">
        <v>1414</v>
      </c>
      <c r="C1413" s="1" t="s">
        <v>1415</v>
      </c>
      <c r="D1413" s="1">
        <v>5853</v>
      </c>
      <c r="E1413" s="3">
        <f t="shared" si="22"/>
        <v>9.8479409272954438E-5</v>
      </c>
      <c r="F1413" s="3">
        <f>D1413/RIF!C$6</f>
        <v>1.3479544049183178E-3</v>
      </c>
    </row>
    <row r="1414" spans="1:7" x14ac:dyDescent="0.3">
      <c r="A1414" s="1" t="s">
        <v>1439</v>
      </c>
      <c r="B1414" s="1" t="s">
        <v>1414</v>
      </c>
      <c r="C1414" s="1" t="s">
        <v>1415</v>
      </c>
      <c r="D1414" s="1">
        <v>12870</v>
      </c>
      <c r="E1414" s="3">
        <f t="shared" si="22"/>
        <v>2.1654365237364147E-4</v>
      </c>
      <c r="F1414" s="3">
        <f>D1414/RIF!C$6</f>
        <v>2.9639797012299251E-3</v>
      </c>
    </row>
    <row r="1415" spans="1:7" x14ac:dyDescent="0.3">
      <c r="A1415" s="1" t="s">
        <v>1440</v>
      </c>
      <c r="B1415" s="1" t="s">
        <v>1414</v>
      </c>
      <c r="C1415" s="1" t="s">
        <v>1415</v>
      </c>
      <c r="D1415" s="1">
        <v>16526</v>
      </c>
      <c r="E1415" s="3">
        <f t="shared" si="22"/>
        <v>2.7805752906968136E-4</v>
      </c>
      <c r="F1415" s="3">
        <f>D1415/RIF!C$6</f>
        <v>3.8059618137160638E-3</v>
      </c>
    </row>
    <row r="1416" spans="1:7" x14ac:dyDescent="0.3">
      <c r="A1416" s="1" t="s">
        <v>1441</v>
      </c>
      <c r="B1416" s="1" t="s">
        <v>1414</v>
      </c>
      <c r="C1416" s="1" t="s">
        <v>1415</v>
      </c>
      <c r="D1416" s="1">
        <v>4644</v>
      </c>
      <c r="E1416" s="3">
        <f t="shared" si="22"/>
        <v>7.8137429807551747E-5</v>
      </c>
      <c r="F1416" s="3">
        <f>D1416/RIF!C$6</f>
        <v>1.0695199481361127E-3</v>
      </c>
    </row>
    <row r="1417" spans="1:7" x14ac:dyDescent="0.3">
      <c r="A1417" s="1" t="s">
        <v>1442</v>
      </c>
      <c r="B1417" s="1" t="s">
        <v>1414</v>
      </c>
      <c r="C1417" s="1" t="s">
        <v>1417</v>
      </c>
      <c r="D1417" s="1">
        <v>6373</v>
      </c>
      <c r="E1417" s="3">
        <f t="shared" si="22"/>
        <v>1.0722864775269752E-4</v>
      </c>
      <c r="F1417" s="3">
        <f>D1417/RIF!C$6</f>
        <v>1.4677111605235673E-3</v>
      </c>
    </row>
    <row r="1418" spans="1:7" x14ac:dyDescent="0.3">
      <c r="A1418" s="1" t="s">
        <v>1443</v>
      </c>
      <c r="B1418" s="1" t="s">
        <v>1414</v>
      </c>
      <c r="C1418" s="1" t="s">
        <v>1417</v>
      </c>
      <c r="D1418" s="1">
        <v>4936</v>
      </c>
      <c r="E1418" s="3">
        <f t="shared" si="22"/>
        <v>8.3050463723099795E-5</v>
      </c>
      <c r="F1418" s="3">
        <f>D1418/RIF!C$6</f>
        <v>1.1367679724375221E-3</v>
      </c>
    </row>
    <row r="1419" spans="1:7" x14ac:dyDescent="0.3">
      <c r="A1419" s="1" t="s">
        <v>1444</v>
      </c>
      <c r="B1419" s="1" t="s">
        <v>1414</v>
      </c>
      <c r="C1419" s="1" t="s">
        <v>1417</v>
      </c>
      <c r="D1419" s="1">
        <v>8990</v>
      </c>
      <c r="E1419" s="3">
        <f t="shared" si="22"/>
        <v>1.512608729478661E-4</v>
      </c>
      <c r="F1419" s="3">
        <f>D1419/RIF!C$6</f>
        <v>2.070410063252294E-3</v>
      </c>
    </row>
    <row r="1420" spans="1:7" x14ac:dyDescent="0.3">
      <c r="A1420" s="1" t="s">
        <v>1445</v>
      </c>
      <c r="B1420" s="1" t="s">
        <v>1414</v>
      </c>
      <c r="C1420" s="1" t="s">
        <v>1417</v>
      </c>
      <c r="D1420" s="1">
        <v>642</v>
      </c>
      <c r="E1420" s="3">
        <f t="shared" si="22"/>
        <v>1.0801944430759738E-5</v>
      </c>
      <c r="F1420" s="3">
        <f>D1420/RIF!C$6</f>
        <v>1.4785353288186573E-4</v>
      </c>
    </row>
    <row r="1421" spans="1:7" x14ac:dyDescent="0.3">
      <c r="A1421" s="1" t="s">
        <v>1446</v>
      </c>
      <c r="B1421" s="1" t="s">
        <v>1414</v>
      </c>
      <c r="C1421" s="1" t="s">
        <v>1417</v>
      </c>
      <c r="D1421" s="1">
        <v>2290</v>
      </c>
      <c r="E1421" s="3">
        <f t="shared" si="22"/>
        <v>3.8530300228099379E-5</v>
      </c>
      <c r="F1421" s="3">
        <f>D1421/RIF!C$6</f>
        <v>5.2739032756927181E-4</v>
      </c>
    </row>
    <row r="1422" spans="1:7" x14ac:dyDescent="0.3">
      <c r="A1422" s="1" t="s">
        <v>1447</v>
      </c>
      <c r="B1422" s="1" t="s">
        <v>1414</v>
      </c>
      <c r="C1422" s="1" t="s">
        <v>1415</v>
      </c>
      <c r="D1422" s="1">
        <v>371337</v>
      </c>
      <c r="E1422" s="3">
        <f t="shared" si="22"/>
        <v>6.2479153256776148E-3</v>
      </c>
      <c r="F1422" s="3">
        <f>D1422/RIF!C$6</f>
        <v>8.5519450684974102E-2</v>
      </c>
      <c r="G1422" t="s">
        <v>8048</v>
      </c>
    </row>
    <row r="1423" spans="1:7" x14ac:dyDescent="0.3">
      <c r="A1423" s="1" t="s">
        <v>1448</v>
      </c>
      <c r="B1423" s="1" t="s">
        <v>1414</v>
      </c>
      <c r="C1423" s="1" t="s">
        <v>1415</v>
      </c>
      <c r="D1423" s="1">
        <v>3302</v>
      </c>
      <c r="E1423" s="3">
        <f t="shared" si="22"/>
        <v>5.5557664346368625E-5</v>
      </c>
      <c r="F1423" s="3">
        <f>D1423/RIF!C$6</f>
        <v>7.6045539809333428E-4</v>
      </c>
    </row>
    <row r="1424" spans="1:7" x14ac:dyDescent="0.3">
      <c r="A1424" s="1" t="s">
        <v>1449</v>
      </c>
      <c r="B1424" s="1" t="s">
        <v>1414</v>
      </c>
      <c r="C1424" s="1" t="s">
        <v>1415</v>
      </c>
      <c r="D1424" s="1">
        <v>18008</v>
      </c>
      <c r="E1424" s="3">
        <f t="shared" si="22"/>
        <v>3.0299285873694915E-4</v>
      </c>
      <c r="F1424" s="3">
        <f>D1424/RIF!C$6</f>
        <v>4.147268567191025E-3</v>
      </c>
    </row>
    <row r="1425" spans="1:6" x14ac:dyDescent="0.3">
      <c r="A1425" s="1" t="s">
        <v>1450</v>
      </c>
      <c r="B1425" s="1" t="s">
        <v>1414</v>
      </c>
      <c r="C1425" s="1" t="s">
        <v>1415</v>
      </c>
      <c r="D1425" s="1">
        <v>2000</v>
      </c>
      <c r="E1425" s="3">
        <f t="shared" si="22"/>
        <v>3.3650917229781112E-5</v>
      </c>
      <c r="F1425" s="3">
        <f>D1425/RIF!C$6</f>
        <v>4.6060290617403653E-4</v>
      </c>
    </row>
    <row r="1426" spans="1:6" x14ac:dyDescent="0.3">
      <c r="A1426" s="1" t="s">
        <v>1451</v>
      </c>
      <c r="B1426" s="1" t="s">
        <v>1414</v>
      </c>
      <c r="C1426" s="1" t="s">
        <v>1415</v>
      </c>
      <c r="D1426" s="1">
        <v>35173</v>
      </c>
      <c r="E1426" s="3">
        <f t="shared" si="22"/>
        <v>5.9180185586154557E-4</v>
      </c>
      <c r="F1426" s="3">
        <f>D1426/RIF!C$6</f>
        <v>8.1003930094296923E-3</v>
      </c>
    </row>
    <row r="1427" spans="1:6" x14ac:dyDescent="0.3">
      <c r="A1427" s="1" t="s">
        <v>1452</v>
      </c>
      <c r="B1427" s="1" t="s">
        <v>1414</v>
      </c>
      <c r="C1427" s="1" t="s">
        <v>1415</v>
      </c>
      <c r="D1427" s="1">
        <v>8674</v>
      </c>
      <c r="E1427" s="3">
        <f t="shared" si="22"/>
        <v>1.459440280255607E-4</v>
      </c>
      <c r="F1427" s="3">
        <f>D1427/RIF!C$6</f>
        <v>1.9976348040767963E-3</v>
      </c>
    </row>
    <row r="1428" spans="1:6" x14ac:dyDescent="0.3">
      <c r="A1428" s="1" t="s">
        <v>1453</v>
      </c>
      <c r="B1428" s="1" t="s">
        <v>1414</v>
      </c>
      <c r="C1428" s="1" t="s">
        <v>1415</v>
      </c>
      <c r="D1428" s="1">
        <v>6684</v>
      </c>
      <c r="E1428" s="3">
        <f t="shared" si="22"/>
        <v>1.1246136538192848E-4</v>
      </c>
      <c r="F1428" s="3">
        <f>D1428/RIF!C$6</f>
        <v>1.53933491243363E-3</v>
      </c>
    </row>
    <row r="1429" spans="1:6" x14ac:dyDescent="0.3">
      <c r="A1429" s="1" t="s">
        <v>1454</v>
      </c>
      <c r="B1429" s="1" t="s">
        <v>1414</v>
      </c>
      <c r="C1429" s="1" t="s">
        <v>1415</v>
      </c>
      <c r="D1429" s="1">
        <v>3806</v>
      </c>
      <c r="E1429" s="3">
        <f t="shared" si="22"/>
        <v>6.4037695488273469E-5</v>
      </c>
      <c r="F1429" s="3">
        <f>D1429/RIF!C$6</f>
        <v>8.7652733044919144E-4</v>
      </c>
    </row>
    <row r="1430" spans="1:6" x14ac:dyDescent="0.3">
      <c r="A1430" s="1" t="s">
        <v>1455</v>
      </c>
      <c r="B1430" s="1" t="s">
        <v>1414</v>
      </c>
      <c r="C1430" s="1" t="s">
        <v>1415</v>
      </c>
      <c r="D1430" s="1">
        <v>13527</v>
      </c>
      <c r="E1430" s="3">
        <f t="shared" si="22"/>
        <v>2.2759797868362458E-4</v>
      </c>
      <c r="F1430" s="3">
        <f>D1430/RIF!C$6</f>
        <v>3.1152877559080961E-3</v>
      </c>
    </row>
    <row r="1431" spans="1:6" x14ac:dyDescent="0.3">
      <c r="A1431" s="1" t="s">
        <v>1456</v>
      </c>
      <c r="B1431" s="1" t="s">
        <v>1414</v>
      </c>
      <c r="C1431" s="1" t="s">
        <v>1415</v>
      </c>
      <c r="D1431" s="1">
        <v>15651</v>
      </c>
      <c r="E1431" s="3">
        <f t="shared" si="22"/>
        <v>2.6333525278165212E-4</v>
      </c>
      <c r="F1431" s="3">
        <f>D1431/RIF!C$6</f>
        <v>3.6044480422649226E-3</v>
      </c>
    </row>
    <row r="1432" spans="1:6" x14ac:dyDescent="0.3">
      <c r="A1432" s="1" t="s">
        <v>1457</v>
      </c>
      <c r="B1432" s="1" t="s">
        <v>1414</v>
      </c>
      <c r="C1432" s="1" t="s">
        <v>1420</v>
      </c>
      <c r="D1432" s="1">
        <v>3985</v>
      </c>
      <c r="E1432" s="3">
        <f t="shared" si="22"/>
        <v>6.7049452580338875E-5</v>
      </c>
      <c r="F1432" s="3">
        <f>D1432/RIF!C$6</f>
        <v>9.1775129055176772E-4</v>
      </c>
    </row>
    <row r="1433" spans="1:6" x14ac:dyDescent="0.3">
      <c r="A1433" s="1" t="s">
        <v>1458</v>
      </c>
      <c r="B1433" s="1" t="s">
        <v>1414</v>
      </c>
      <c r="C1433" s="1" t="s">
        <v>1420</v>
      </c>
      <c r="D1433" s="1">
        <v>39885</v>
      </c>
      <c r="E1433" s="3">
        <f t="shared" si="22"/>
        <v>6.7108341685490991E-4</v>
      </c>
      <c r="F1433" s="3">
        <f>D1433/RIF!C$6</f>
        <v>9.1855734563757226E-3</v>
      </c>
    </row>
    <row r="1434" spans="1:6" x14ac:dyDescent="0.3">
      <c r="A1434" s="1" t="s">
        <v>1459</v>
      </c>
      <c r="B1434" s="1" t="s">
        <v>1414</v>
      </c>
      <c r="C1434" s="1" t="s">
        <v>1420</v>
      </c>
      <c r="D1434" s="1">
        <v>9276</v>
      </c>
      <c r="E1434" s="3">
        <f t="shared" si="22"/>
        <v>1.5607295411172481E-4</v>
      </c>
      <c r="F1434" s="3">
        <f>D1434/RIF!C$6</f>
        <v>2.1362762788351814E-3</v>
      </c>
    </row>
    <row r="1435" spans="1:6" x14ac:dyDescent="0.3">
      <c r="A1435" s="1" t="s">
        <v>1460</v>
      </c>
      <c r="B1435" s="1" t="s">
        <v>1414</v>
      </c>
      <c r="C1435" s="1" t="s">
        <v>1420</v>
      </c>
      <c r="D1435" s="1">
        <v>8014</v>
      </c>
      <c r="E1435" s="3">
        <f t="shared" si="22"/>
        <v>1.3483922533973292E-4</v>
      </c>
      <c r="F1435" s="3">
        <f>D1435/RIF!C$6</f>
        <v>1.8456358450393642E-3</v>
      </c>
    </row>
    <row r="1436" spans="1:6" x14ac:dyDescent="0.3">
      <c r="A1436" s="1" t="s">
        <v>1461</v>
      </c>
      <c r="B1436" s="1" t="s">
        <v>1414</v>
      </c>
      <c r="C1436" s="1" t="s">
        <v>1420</v>
      </c>
      <c r="D1436" s="1">
        <v>2602</v>
      </c>
      <c r="E1436" s="3">
        <f t="shared" si="22"/>
        <v>4.3779843315945229E-5</v>
      </c>
      <c r="F1436" s="3">
        <f>D1436/RIF!C$6</f>
        <v>5.9924438093242154E-4</v>
      </c>
    </row>
    <row r="1437" spans="1:6" x14ac:dyDescent="0.3">
      <c r="A1437" s="1" t="s">
        <v>1462</v>
      </c>
      <c r="B1437" s="1" t="s">
        <v>1414</v>
      </c>
      <c r="C1437" s="1" t="s">
        <v>1420</v>
      </c>
      <c r="D1437" s="1">
        <v>4883</v>
      </c>
      <c r="E1437" s="3">
        <f t="shared" si="22"/>
        <v>8.2158714416510591E-5</v>
      </c>
      <c r="F1437" s="3">
        <f>D1437/RIF!C$6</f>
        <v>1.1245619954239102E-3</v>
      </c>
    </row>
    <row r="1438" spans="1:6" x14ac:dyDescent="0.3">
      <c r="A1438" s="1" t="s">
        <v>1463</v>
      </c>
      <c r="B1438" s="1" t="s">
        <v>1414</v>
      </c>
      <c r="C1438" s="1" t="s">
        <v>1420</v>
      </c>
      <c r="D1438" s="1">
        <v>12130</v>
      </c>
      <c r="E1438" s="3">
        <f t="shared" si="22"/>
        <v>2.0409281299862245E-4</v>
      </c>
      <c r="F1438" s="3">
        <f>D1438/RIF!C$6</f>
        <v>2.7935566259455315E-3</v>
      </c>
    </row>
    <row r="1439" spans="1:6" x14ac:dyDescent="0.3">
      <c r="A1439" s="1" t="s">
        <v>1464</v>
      </c>
      <c r="B1439" s="1" t="s">
        <v>1414</v>
      </c>
      <c r="C1439" s="1" t="s">
        <v>1420</v>
      </c>
      <c r="D1439" s="1">
        <v>759</v>
      </c>
      <c r="E1439" s="3">
        <f t="shared" si="22"/>
        <v>1.2770523088701933E-5</v>
      </c>
      <c r="F1439" s="3">
        <f>D1439/RIF!C$6</f>
        <v>1.7479880289304685E-4</v>
      </c>
    </row>
    <row r="1440" spans="1:6" x14ac:dyDescent="0.3">
      <c r="A1440" s="1" t="s">
        <v>1465</v>
      </c>
      <c r="B1440" s="1" t="s">
        <v>1414</v>
      </c>
      <c r="C1440" s="1" t="s">
        <v>1420</v>
      </c>
      <c r="D1440" s="1">
        <v>15061</v>
      </c>
      <c r="E1440" s="3">
        <f t="shared" si="22"/>
        <v>2.5340823219886669E-4</v>
      </c>
      <c r="F1440" s="3">
        <f>D1440/RIF!C$6</f>
        <v>3.468570184943582E-3</v>
      </c>
    </row>
    <row r="1441" spans="1:6" x14ac:dyDescent="0.3">
      <c r="A1441" s="1" t="s">
        <v>1466</v>
      </c>
      <c r="B1441" s="1" t="s">
        <v>1414</v>
      </c>
      <c r="C1441" s="1" t="s">
        <v>1420</v>
      </c>
      <c r="D1441" s="1">
        <v>1997</v>
      </c>
      <c r="E1441" s="3">
        <f t="shared" si="22"/>
        <v>3.3600440853936442E-5</v>
      </c>
      <c r="F1441" s="3">
        <f>D1441/RIF!C$6</f>
        <v>4.5991200181477547E-4</v>
      </c>
    </row>
    <row r="1442" spans="1:6" x14ac:dyDescent="0.3">
      <c r="A1442" s="1" t="s">
        <v>1467</v>
      </c>
      <c r="B1442" s="1" t="s">
        <v>1414</v>
      </c>
      <c r="C1442" s="1" t="s">
        <v>1417</v>
      </c>
      <c r="D1442" s="1">
        <v>1999</v>
      </c>
      <c r="E1442" s="3">
        <f t="shared" si="22"/>
        <v>3.3634091771166225E-5</v>
      </c>
      <c r="F1442" s="3">
        <f>D1442/RIF!C$6</f>
        <v>4.6037260472094949E-4</v>
      </c>
    </row>
    <row r="1443" spans="1:6" x14ac:dyDescent="0.3">
      <c r="A1443" s="1" t="s">
        <v>1468</v>
      </c>
      <c r="B1443" s="1" t="s">
        <v>1414</v>
      </c>
      <c r="C1443" s="1" t="s">
        <v>1417</v>
      </c>
      <c r="D1443" s="1">
        <v>4386</v>
      </c>
      <c r="E1443" s="3">
        <f t="shared" si="22"/>
        <v>7.3796461484909988E-5</v>
      </c>
      <c r="F1443" s="3">
        <f>D1443/RIF!C$6</f>
        <v>1.0101021732396621E-3</v>
      </c>
    </row>
    <row r="1444" spans="1:6" x14ac:dyDescent="0.3">
      <c r="A1444" s="1" t="s">
        <v>1469</v>
      </c>
      <c r="B1444" s="1" t="s">
        <v>1414</v>
      </c>
      <c r="C1444" s="1" t="s">
        <v>1470</v>
      </c>
      <c r="D1444" s="1">
        <v>2970</v>
      </c>
      <c r="E1444" s="3">
        <f t="shared" si="22"/>
        <v>4.997161208622496E-5</v>
      </c>
      <c r="F1444" s="3">
        <f>D1444/RIF!C$6</f>
        <v>6.8399531566844425E-4</v>
      </c>
    </row>
    <row r="1445" spans="1:6" x14ac:dyDescent="0.3">
      <c r="A1445" s="1" t="s">
        <v>1471</v>
      </c>
      <c r="B1445" s="1" t="s">
        <v>1414</v>
      </c>
      <c r="C1445" s="1" t="s">
        <v>1470</v>
      </c>
      <c r="D1445" s="1">
        <v>6606</v>
      </c>
      <c r="E1445" s="3">
        <f t="shared" si="22"/>
        <v>1.1114897960996702E-4</v>
      </c>
      <c r="F1445" s="3">
        <f>D1445/RIF!C$6</f>
        <v>1.5213713990928426E-3</v>
      </c>
    </row>
    <row r="1446" spans="1:6" x14ac:dyDescent="0.3">
      <c r="A1446" s="1" t="s">
        <v>1472</v>
      </c>
      <c r="B1446" s="1" t="s">
        <v>1414</v>
      </c>
      <c r="C1446" s="1" t="s">
        <v>1470</v>
      </c>
      <c r="D1446" s="1">
        <v>3017</v>
      </c>
      <c r="E1446" s="3">
        <f t="shared" si="22"/>
        <v>5.076240864112481E-5</v>
      </c>
      <c r="F1446" s="3">
        <f>D1446/RIF!C$6</f>
        <v>6.9481948396353402E-4</v>
      </c>
    </row>
    <row r="1447" spans="1:6" x14ac:dyDescent="0.3">
      <c r="A1447" s="1" t="s">
        <v>1473</v>
      </c>
      <c r="B1447" s="1" t="s">
        <v>1414</v>
      </c>
      <c r="C1447" s="1" t="s">
        <v>1417</v>
      </c>
      <c r="D1447" s="1">
        <v>5584</v>
      </c>
      <c r="E1447" s="3">
        <f t="shared" si="22"/>
        <v>9.3953360905548881E-5</v>
      </c>
      <c r="F1447" s="3">
        <f>D1447/RIF!C$6</f>
        <v>1.28600331403791E-3</v>
      </c>
    </row>
    <row r="1448" spans="1:6" x14ac:dyDescent="0.3">
      <c r="A1448" s="1" t="s">
        <v>1474</v>
      </c>
      <c r="B1448" s="1" t="s">
        <v>1414</v>
      </c>
      <c r="C1448" s="1" t="s">
        <v>1417</v>
      </c>
      <c r="D1448" s="1">
        <v>955</v>
      </c>
      <c r="E1448" s="3">
        <f t="shared" si="22"/>
        <v>1.6068312977220484E-5</v>
      </c>
      <c r="F1448" s="3">
        <f>D1448/RIF!C$6</f>
        <v>2.1993788769810244E-4</v>
      </c>
    </row>
    <row r="1449" spans="1:6" x14ac:dyDescent="0.3">
      <c r="A1449" s="1" t="s">
        <v>1475</v>
      </c>
      <c r="B1449" s="1" t="s">
        <v>1414</v>
      </c>
      <c r="C1449" s="1" t="s">
        <v>1417</v>
      </c>
      <c r="D1449" s="1">
        <v>155</v>
      </c>
      <c r="E1449" s="3">
        <f t="shared" si="22"/>
        <v>2.6079460853080365E-6</v>
      </c>
      <c r="F1449" s="3">
        <f>D1449/RIF!C$6</f>
        <v>3.569672522848783E-5</v>
      </c>
    </row>
    <row r="1450" spans="1:6" x14ac:dyDescent="0.3">
      <c r="A1450" s="1" t="s">
        <v>1476</v>
      </c>
      <c r="B1450" s="1" t="s">
        <v>1414</v>
      </c>
      <c r="C1450" s="1" t="s">
        <v>1417</v>
      </c>
      <c r="D1450" s="1">
        <v>5431</v>
      </c>
      <c r="E1450" s="3">
        <f t="shared" si="22"/>
        <v>9.1379065737470623E-5</v>
      </c>
      <c r="F1450" s="3">
        <f>D1450/RIF!C$6</f>
        <v>1.2507671917155962E-3</v>
      </c>
    </row>
    <row r="1451" spans="1:6" x14ac:dyDescent="0.3">
      <c r="A1451" s="1" t="s">
        <v>1477</v>
      </c>
      <c r="B1451" s="1" t="s">
        <v>1414</v>
      </c>
      <c r="C1451" s="1" t="s">
        <v>1417</v>
      </c>
      <c r="D1451" s="1">
        <v>1455</v>
      </c>
      <c r="E1451" s="3">
        <f t="shared" si="22"/>
        <v>2.4481042284665761E-5</v>
      </c>
      <c r="F1451" s="3">
        <f>D1451/RIF!C$6</f>
        <v>3.3508861424161155E-4</v>
      </c>
    </row>
    <row r="1452" spans="1:6" x14ac:dyDescent="0.3">
      <c r="A1452" s="1" t="s">
        <v>1478</v>
      </c>
      <c r="B1452" s="1" t="s">
        <v>1414</v>
      </c>
      <c r="C1452" s="1" t="s">
        <v>1420</v>
      </c>
      <c r="D1452" s="1">
        <v>4787</v>
      </c>
      <c r="E1452" s="3">
        <f t="shared" si="22"/>
        <v>8.0543470389481101E-5</v>
      </c>
      <c r="F1452" s="3">
        <f>D1452/RIF!C$6</f>
        <v>1.1024530559275564E-3</v>
      </c>
    </row>
    <row r="1453" spans="1:6" x14ac:dyDescent="0.3">
      <c r="A1453" s="1" t="s">
        <v>1479</v>
      </c>
      <c r="B1453" s="1" t="s">
        <v>1414</v>
      </c>
      <c r="C1453" s="1" t="s">
        <v>1420</v>
      </c>
      <c r="D1453" s="1">
        <v>6322</v>
      </c>
      <c r="E1453" s="3">
        <f t="shared" si="22"/>
        <v>1.063705493633381E-4</v>
      </c>
      <c r="F1453" s="3">
        <f>D1453/RIF!C$6</f>
        <v>1.4559657864161293E-3</v>
      </c>
    </row>
    <row r="1454" spans="1:6" x14ac:dyDescent="0.3">
      <c r="A1454" s="1" t="s">
        <v>1480</v>
      </c>
      <c r="B1454" s="1" t="s">
        <v>1414</v>
      </c>
      <c r="C1454" s="1" t="s">
        <v>1420</v>
      </c>
      <c r="D1454" s="1">
        <v>67268</v>
      </c>
      <c r="E1454" s="3">
        <f t="shared" si="22"/>
        <v>1.131814950106458E-3</v>
      </c>
      <c r="F1454" s="3">
        <f>D1454/RIF!C$6</f>
        <v>1.5491918146257545E-2</v>
      </c>
    </row>
    <row r="1455" spans="1:6" x14ac:dyDescent="0.3">
      <c r="A1455" s="1" t="s">
        <v>1481</v>
      </c>
      <c r="B1455" s="1" t="s">
        <v>1414</v>
      </c>
      <c r="C1455" s="1" t="s">
        <v>1420</v>
      </c>
      <c r="D1455" s="1">
        <v>14116</v>
      </c>
      <c r="E1455" s="3">
        <f t="shared" si="22"/>
        <v>2.375081738077951E-4</v>
      </c>
      <c r="F1455" s="3">
        <f>D1455/RIF!C$6</f>
        <v>3.2509353117763495E-3</v>
      </c>
    </row>
    <row r="1456" spans="1:6" x14ac:dyDescent="0.3">
      <c r="A1456" s="1" t="s">
        <v>1482</v>
      </c>
      <c r="B1456" s="1" t="s">
        <v>1414</v>
      </c>
      <c r="C1456" s="1" t="s">
        <v>1420</v>
      </c>
      <c r="D1456" s="1">
        <v>31656</v>
      </c>
      <c r="E1456" s="3">
        <f t="shared" si="22"/>
        <v>5.3262671791297551E-4</v>
      </c>
      <c r="F1456" s="3">
        <f>D1456/RIF!C$6</f>
        <v>7.2904227989226498E-3</v>
      </c>
    </row>
    <row r="1457" spans="1:6" x14ac:dyDescent="0.3">
      <c r="A1457" s="1" t="s">
        <v>1483</v>
      </c>
      <c r="B1457" s="1" t="s">
        <v>1414</v>
      </c>
      <c r="C1457" s="1" t="s">
        <v>1420</v>
      </c>
      <c r="D1457" s="1">
        <v>16622</v>
      </c>
      <c r="E1457" s="3">
        <f t="shared" si="22"/>
        <v>2.7967277309671085E-4</v>
      </c>
      <c r="F1457" s="3">
        <f>D1457/RIF!C$6</f>
        <v>3.8280707532124176E-3</v>
      </c>
    </row>
    <row r="1458" spans="1:6" x14ac:dyDescent="0.3">
      <c r="A1458" s="1" t="s">
        <v>1484</v>
      </c>
      <c r="B1458" s="1" t="s">
        <v>1414</v>
      </c>
      <c r="C1458" s="1" t="s">
        <v>1420</v>
      </c>
      <c r="D1458" s="1">
        <v>3357</v>
      </c>
      <c r="E1458" s="3">
        <f t="shared" si="22"/>
        <v>5.6483064570187604E-5</v>
      </c>
      <c r="F1458" s="3">
        <f>D1458/RIF!C$6</f>
        <v>7.7312197801312024E-4</v>
      </c>
    </row>
    <row r="1459" spans="1:6" x14ac:dyDescent="0.3">
      <c r="A1459" s="1" t="s">
        <v>1485</v>
      </c>
      <c r="B1459" s="1" t="s">
        <v>1414</v>
      </c>
      <c r="C1459" s="1" t="s">
        <v>1420</v>
      </c>
      <c r="D1459" s="1">
        <v>2844</v>
      </c>
      <c r="E1459" s="3">
        <f t="shared" si="22"/>
        <v>4.7851604300748743E-5</v>
      </c>
      <c r="F1459" s="3">
        <f>D1459/RIF!C$6</f>
        <v>6.5497733257947996E-4</v>
      </c>
    </row>
    <row r="1460" spans="1:6" x14ac:dyDescent="0.3">
      <c r="A1460" s="1" t="s">
        <v>1486</v>
      </c>
      <c r="B1460" s="1" t="s">
        <v>1414</v>
      </c>
      <c r="C1460" s="1" t="s">
        <v>1420</v>
      </c>
      <c r="D1460" s="1">
        <v>23960</v>
      </c>
      <c r="E1460" s="3">
        <f t="shared" si="22"/>
        <v>4.0313798841277776E-4</v>
      </c>
      <c r="F1460" s="3">
        <f>D1460/RIF!C$6</f>
        <v>5.5180228159649571E-3</v>
      </c>
    </row>
    <row r="1461" spans="1:6" x14ac:dyDescent="0.3">
      <c r="A1461" s="1" t="s">
        <v>1487</v>
      </c>
      <c r="B1461" s="1" t="s">
        <v>1414</v>
      </c>
      <c r="C1461" s="1" t="s">
        <v>1420</v>
      </c>
      <c r="D1461" s="1">
        <v>3999</v>
      </c>
      <c r="E1461" s="3">
        <f t="shared" si="22"/>
        <v>6.7285009000947344E-5</v>
      </c>
      <c r="F1461" s="3">
        <f>D1461/RIF!C$6</f>
        <v>9.2097551089498602E-4</v>
      </c>
    </row>
    <row r="1462" spans="1:6" x14ac:dyDescent="0.3">
      <c r="A1462" s="1" t="s">
        <v>1488</v>
      </c>
      <c r="B1462" s="1" t="s">
        <v>1414</v>
      </c>
      <c r="C1462" s="1" t="s">
        <v>1420</v>
      </c>
      <c r="D1462" s="1">
        <v>11012</v>
      </c>
      <c r="E1462" s="3">
        <f t="shared" si="22"/>
        <v>1.8528195026717482E-4</v>
      </c>
      <c r="F1462" s="3">
        <f>D1462/RIF!C$6</f>
        <v>2.5360796013942448E-3</v>
      </c>
    </row>
    <row r="1463" spans="1:6" x14ac:dyDescent="0.3">
      <c r="A1463" s="1" t="s">
        <v>1489</v>
      </c>
      <c r="B1463" s="1" t="s">
        <v>1414</v>
      </c>
      <c r="C1463" s="1" t="s">
        <v>1420</v>
      </c>
      <c r="D1463" s="1">
        <v>6117</v>
      </c>
      <c r="E1463" s="3">
        <f t="shared" si="22"/>
        <v>1.0292133034728554E-4</v>
      </c>
      <c r="F1463" s="3">
        <f>D1463/RIF!C$6</f>
        <v>1.4087539885332906E-3</v>
      </c>
    </row>
    <row r="1464" spans="1:6" x14ac:dyDescent="0.3">
      <c r="A1464" s="1" t="s">
        <v>1490</v>
      </c>
      <c r="B1464" s="1" t="s">
        <v>1414</v>
      </c>
      <c r="C1464" s="1" t="s">
        <v>1420</v>
      </c>
      <c r="D1464" s="1">
        <v>5841</v>
      </c>
      <c r="E1464" s="3">
        <f t="shared" si="22"/>
        <v>9.8277503769575745E-5</v>
      </c>
      <c r="F1464" s="3">
        <f>D1464/RIF!C$6</f>
        <v>1.3451907874812736E-3</v>
      </c>
    </row>
    <row r="1465" spans="1:6" x14ac:dyDescent="0.3">
      <c r="A1465" s="1" t="s">
        <v>1491</v>
      </c>
      <c r="B1465" s="1" t="s">
        <v>1414</v>
      </c>
      <c r="C1465" s="1" t="s">
        <v>1420</v>
      </c>
      <c r="D1465" s="1">
        <v>24344</v>
      </c>
      <c r="E1465" s="3">
        <f t="shared" si="22"/>
        <v>4.0959896452089572E-4</v>
      </c>
      <c r="F1465" s="3">
        <f>D1465/RIF!C$6</f>
        <v>5.6064585739503724E-3</v>
      </c>
    </row>
    <row r="1466" spans="1:6" x14ac:dyDescent="0.3">
      <c r="A1466" s="1" t="s">
        <v>1492</v>
      </c>
      <c r="B1466" s="1" t="s">
        <v>1414</v>
      </c>
      <c r="C1466" s="1" t="s">
        <v>1420</v>
      </c>
      <c r="D1466" s="1">
        <v>3621</v>
      </c>
      <c r="E1466" s="3">
        <f t="shared" si="22"/>
        <v>6.0924985644518709E-5</v>
      </c>
      <c r="F1466" s="3">
        <f>D1466/RIF!C$6</f>
        <v>8.3392156162809305E-4</v>
      </c>
    </row>
    <row r="1467" spans="1:6" x14ac:dyDescent="0.3">
      <c r="A1467" s="1" t="s">
        <v>1493</v>
      </c>
      <c r="B1467" s="1" t="s">
        <v>1414</v>
      </c>
      <c r="C1467" s="1" t="s">
        <v>1420</v>
      </c>
      <c r="D1467" s="1">
        <v>8514</v>
      </c>
      <c r="E1467" s="3">
        <f t="shared" si="22"/>
        <v>1.432519546471782E-4</v>
      </c>
      <c r="F1467" s="3">
        <f>D1467/RIF!C$6</f>
        <v>1.9607865715828734E-3</v>
      </c>
    </row>
    <row r="1468" spans="1:6" x14ac:dyDescent="0.3">
      <c r="A1468" s="1" t="s">
        <v>1494</v>
      </c>
      <c r="B1468" s="1" t="s">
        <v>1414</v>
      </c>
      <c r="C1468" s="1" t="s">
        <v>1420</v>
      </c>
      <c r="D1468" s="1">
        <v>9761</v>
      </c>
      <c r="E1468" s="3">
        <f t="shared" si="22"/>
        <v>1.6423330153994672E-4</v>
      </c>
      <c r="F1468" s="3">
        <f>D1468/RIF!C$6</f>
        <v>2.2479724835823851E-3</v>
      </c>
    </row>
    <row r="1469" spans="1:6" x14ac:dyDescent="0.3">
      <c r="A1469" s="1" t="s">
        <v>1495</v>
      </c>
      <c r="B1469" s="1" t="s">
        <v>1414</v>
      </c>
      <c r="C1469" s="1" t="s">
        <v>1420</v>
      </c>
      <c r="D1469" s="1">
        <v>3171</v>
      </c>
      <c r="E1469" s="3">
        <f t="shared" si="22"/>
        <v>5.3353529267817956E-5</v>
      </c>
      <c r="F1469" s="3">
        <f>D1469/RIF!C$6</f>
        <v>7.3028590773893491E-4</v>
      </c>
    </row>
    <row r="1470" spans="1:6" x14ac:dyDescent="0.3">
      <c r="A1470" s="1" t="s">
        <v>1496</v>
      </c>
      <c r="B1470" s="1" t="s">
        <v>1414</v>
      </c>
      <c r="C1470" s="1" t="s">
        <v>1420</v>
      </c>
      <c r="D1470" s="1">
        <v>6165</v>
      </c>
      <c r="E1470" s="3">
        <f t="shared" si="22"/>
        <v>1.037289523608003E-4</v>
      </c>
      <c r="F1470" s="3">
        <f>D1470/RIF!C$6</f>
        <v>1.4198084582814675E-3</v>
      </c>
    </row>
    <row r="1471" spans="1:6" x14ac:dyDescent="0.3">
      <c r="A1471" s="1" t="s">
        <v>1497</v>
      </c>
      <c r="B1471" s="1" t="s">
        <v>1414</v>
      </c>
      <c r="C1471" s="1" t="s">
        <v>1420</v>
      </c>
      <c r="D1471" s="1">
        <v>11026</v>
      </c>
      <c r="E1471" s="3">
        <f t="shared" si="22"/>
        <v>1.8551750668778329E-4</v>
      </c>
      <c r="F1471" s="3">
        <f>D1471/RIF!C$6</f>
        <v>2.5393038217374634E-3</v>
      </c>
    </row>
    <row r="1472" spans="1:6" x14ac:dyDescent="0.3">
      <c r="A1472" s="1" t="s">
        <v>1498</v>
      </c>
      <c r="B1472" s="1" t="s">
        <v>1414</v>
      </c>
      <c r="C1472" s="1" t="s">
        <v>1499</v>
      </c>
      <c r="D1472" s="1">
        <v>5519</v>
      </c>
      <c r="E1472" s="3">
        <f t="shared" si="22"/>
        <v>9.2859706095580984E-5</v>
      </c>
      <c r="F1472" s="3">
        <f>D1472/RIF!C$6</f>
        <v>1.2710337195872537E-3</v>
      </c>
    </row>
    <row r="1473" spans="1:6" x14ac:dyDescent="0.3">
      <c r="A1473" s="1" t="s">
        <v>1500</v>
      </c>
      <c r="B1473" s="1" t="s">
        <v>1414</v>
      </c>
      <c r="C1473" s="1" t="s">
        <v>1417</v>
      </c>
      <c r="D1473" s="1">
        <v>4268</v>
      </c>
      <c r="E1473" s="3">
        <f t="shared" si="22"/>
        <v>7.1811057368352901E-5</v>
      </c>
      <c r="F1473" s="3">
        <f>D1473/RIF!C$6</f>
        <v>9.8292660177539391E-4</v>
      </c>
    </row>
    <row r="1474" spans="1:6" x14ac:dyDescent="0.3">
      <c r="A1474" s="1" t="s">
        <v>1501</v>
      </c>
      <c r="B1474" s="1" t="s">
        <v>1414</v>
      </c>
      <c r="C1474" s="1" t="s">
        <v>1499</v>
      </c>
      <c r="D1474" s="1">
        <v>4872</v>
      </c>
      <c r="E1474" s="3">
        <f t="shared" ref="E1474:E1537" si="23">(D1474/$D$7916)</f>
        <v>8.1973634371746793E-5</v>
      </c>
      <c r="F1474" s="3">
        <f>D1474/RIF!C$6</f>
        <v>1.1220286794399528E-3</v>
      </c>
    </row>
    <row r="1475" spans="1:6" x14ac:dyDescent="0.3">
      <c r="A1475" s="1" t="s">
        <v>1502</v>
      </c>
      <c r="B1475" s="1" t="s">
        <v>1414</v>
      </c>
      <c r="C1475" s="1" t="s">
        <v>1499</v>
      </c>
      <c r="D1475" s="1">
        <v>3069</v>
      </c>
      <c r="E1475" s="3">
        <f t="shared" si="23"/>
        <v>5.163733248909912E-5</v>
      </c>
      <c r="F1475" s="3">
        <f>D1475/RIF!C$6</f>
        <v>7.0679515952405897E-4</v>
      </c>
    </row>
    <row r="1476" spans="1:6" x14ac:dyDescent="0.3">
      <c r="A1476" s="1" t="s">
        <v>1503</v>
      </c>
      <c r="B1476" s="1" t="s">
        <v>1414</v>
      </c>
      <c r="C1476" s="1" t="s">
        <v>1499</v>
      </c>
      <c r="D1476" s="1">
        <v>1809</v>
      </c>
      <c r="E1476" s="3">
        <f t="shared" si="23"/>
        <v>3.043725463433702E-5</v>
      </c>
      <c r="F1476" s="3">
        <f>D1476/RIF!C$6</f>
        <v>4.1661532863441602E-4</v>
      </c>
    </row>
    <row r="1477" spans="1:6" x14ac:dyDescent="0.3">
      <c r="A1477" s="1" t="s">
        <v>1504</v>
      </c>
      <c r="B1477" s="1" t="s">
        <v>1414</v>
      </c>
      <c r="C1477" s="1" t="s">
        <v>1417</v>
      </c>
      <c r="D1477" s="1">
        <v>2241</v>
      </c>
      <c r="E1477" s="3">
        <f t="shared" si="23"/>
        <v>3.7705852755969739E-5</v>
      </c>
      <c r="F1477" s="3">
        <f>D1477/RIF!C$6</f>
        <v>5.1610555636800786E-4</v>
      </c>
    </row>
    <row r="1478" spans="1:6" x14ac:dyDescent="0.3">
      <c r="A1478" s="1" t="s">
        <v>1505</v>
      </c>
      <c r="B1478" s="1" t="s">
        <v>1414</v>
      </c>
      <c r="C1478" s="1" t="s">
        <v>1417</v>
      </c>
      <c r="D1478" s="1">
        <v>5818</v>
      </c>
      <c r="E1478" s="3">
        <f t="shared" si="23"/>
        <v>9.7890518221433267E-5</v>
      </c>
      <c r="F1478" s="3">
        <f>D1478/RIF!C$6</f>
        <v>1.3398938540602721E-3</v>
      </c>
    </row>
    <row r="1479" spans="1:6" x14ac:dyDescent="0.3">
      <c r="A1479" s="1" t="s">
        <v>1506</v>
      </c>
      <c r="B1479" s="1" t="s">
        <v>1414</v>
      </c>
      <c r="C1479" s="1" t="s">
        <v>1417</v>
      </c>
      <c r="D1479" s="1">
        <v>2635</v>
      </c>
      <c r="E1479" s="3">
        <f t="shared" si="23"/>
        <v>4.4335083450236618E-5</v>
      </c>
      <c r="F1479" s="3">
        <f>D1479/RIF!C$6</f>
        <v>6.0684432888429311E-4</v>
      </c>
    </row>
    <row r="1480" spans="1:6" x14ac:dyDescent="0.3">
      <c r="A1480" s="1" t="s">
        <v>1507</v>
      </c>
      <c r="B1480" s="1" t="s">
        <v>1414</v>
      </c>
      <c r="C1480" s="1" t="s">
        <v>1417</v>
      </c>
      <c r="D1480" s="1">
        <v>92</v>
      </c>
      <c r="E1480" s="3">
        <f t="shared" si="23"/>
        <v>1.5479421925699314E-6</v>
      </c>
      <c r="F1480" s="3">
        <f>D1480/RIF!C$6</f>
        <v>2.1187733684005679E-5</v>
      </c>
    </row>
    <row r="1481" spans="1:6" x14ac:dyDescent="0.3">
      <c r="A1481" s="1" t="s">
        <v>1508</v>
      </c>
      <c r="B1481" s="1" t="s">
        <v>1414</v>
      </c>
      <c r="C1481" s="1" t="s">
        <v>1417</v>
      </c>
      <c r="D1481" s="1">
        <v>3349</v>
      </c>
      <c r="E1481" s="3">
        <f t="shared" si="23"/>
        <v>5.6348460901268475E-5</v>
      </c>
      <c r="F1481" s="3">
        <f>D1481/RIF!C$6</f>
        <v>7.7127956638842416E-4</v>
      </c>
    </row>
    <row r="1482" spans="1:6" x14ac:dyDescent="0.3">
      <c r="A1482" s="1" t="s">
        <v>1509</v>
      </c>
      <c r="B1482" s="1" t="s">
        <v>1414</v>
      </c>
      <c r="C1482" s="1" t="s">
        <v>1499</v>
      </c>
      <c r="D1482" s="1">
        <v>2689</v>
      </c>
      <c r="E1482" s="3">
        <f t="shared" si="23"/>
        <v>4.5243658215440709E-5</v>
      </c>
      <c r="F1482" s="3">
        <f>D1482/RIF!C$6</f>
        <v>6.1928060735099203E-4</v>
      </c>
    </row>
    <row r="1483" spans="1:6" x14ac:dyDescent="0.3">
      <c r="A1483" s="1" t="s">
        <v>1510</v>
      </c>
      <c r="B1483" s="1" t="s">
        <v>1414</v>
      </c>
      <c r="C1483" s="1" t="s">
        <v>1499</v>
      </c>
      <c r="D1483" s="1">
        <v>1281</v>
      </c>
      <c r="E1483" s="3">
        <f t="shared" si="23"/>
        <v>2.1553412485674806E-5</v>
      </c>
      <c r="F1483" s="3">
        <f>D1483/RIF!C$6</f>
        <v>2.9501616140447041E-4</v>
      </c>
    </row>
    <row r="1484" spans="1:6" x14ac:dyDescent="0.3">
      <c r="A1484" s="1" t="s">
        <v>1511</v>
      </c>
      <c r="B1484" s="1" t="s">
        <v>1414</v>
      </c>
      <c r="C1484" s="1" t="s">
        <v>1499</v>
      </c>
      <c r="D1484" s="1">
        <v>7991</v>
      </c>
      <c r="E1484" s="3">
        <f t="shared" si="23"/>
        <v>1.3445223979159044E-4</v>
      </c>
      <c r="F1484" s="3">
        <f>D1484/RIF!C$6</f>
        <v>1.8403389116183628E-3</v>
      </c>
    </row>
    <row r="1485" spans="1:6" x14ac:dyDescent="0.3">
      <c r="A1485" s="1" t="s">
        <v>1512</v>
      </c>
      <c r="B1485" s="1" t="s">
        <v>1414</v>
      </c>
      <c r="C1485" s="1" t="s">
        <v>1499</v>
      </c>
      <c r="D1485" s="1">
        <v>3348</v>
      </c>
      <c r="E1485" s="3">
        <f t="shared" si="23"/>
        <v>5.6331635442653588E-5</v>
      </c>
      <c r="F1485" s="3">
        <f>D1485/RIF!C$6</f>
        <v>7.7104926493533712E-4</v>
      </c>
    </row>
    <row r="1486" spans="1:6" x14ac:dyDescent="0.3">
      <c r="A1486" s="1" t="s">
        <v>1513</v>
      </c>
      <c r="B1486" s="1" t="s">
        <v>1414</v>
      </c>
      <c r="C1486" s="1" t="s">
        <v>1499</v>
      </c>
      <c r="D1486" s="1">
        <v>12984</v>
      </c>
      <c r="E1486" s="3">
        <f t="shared" si="23"/>
        <v>2.18461754655739E-4</v>
      </c>
      <c r="F1486" s="3">
        <f>D1486/RIF!C$6</f>
        <v>2.9902340668818451E-3</v>
      </c>
    </row>
    <row r="1487" spans="1:6" x14ac:dyDescent="0.3">
      <c r="A1487" s="1" t="s">
        <v>1514</v>
      </c>
      <c r="B1487" s="1" t="s">
        <v>1414</v>
      </c>
      <c r="C1487" s="1" t="s">
        <v>1499</v>
      </c>
      <c r="D1487" s="1">
        <v>3691</v>
      </c>
      <c r="E1487" s="3">
        <f t="shared" si="23"/>
        <v>6.2102767747561051E-5</v>
      </c>
      <c r="F1487" s="3">
        <f>D1487/RIF!C$6</f>
        <v>8.5004266334418434E-4</v>
      </c>
    </row>
    <row r="1488" spans="1:6" x14ac:dyDescent="0.3">
      <c r="A1488" s="1" t="s">
        <v>1515</v>
      </c>
      <c r="B1488" s="1" t="s">
        <v>1414</v>
      </c>
      <c r="C1488" s="1" t="s">
        <v>1499</v>
      </c>
      <c r="D1488" s="1">
        <v>12705</v>
      </c>
      <c r="E1488" s="3">
        <f t="shared" si="23"/>
        <v>2.1376745170218454E-4</v>
      </c>
      <c r="F1488" s="3">
        <f>D1488/RIF!C$6</f>
        <v>2.9259799614705668E-3</v>
      </c>
    </row>
    <row r="1489" spans="1:6" x14ac:dyDescent="0.3">
      <c r="A1489" s="1" t="s">
        <v>1516</v>
      </c>
      <c r="B1489" s="1" t="s">
        <v>1414</v>
      </c>
      <c r="C1489" s="1" t="s">
        <v>1499</v>
      </c>
      <c r="D1489" s="1">
        <v>1165</v>
      </c>
      <c r="E1489" s="3">
        <f t="shared" si="23"/>
        <v>1.9601659286347501E-5</v>
      </c>
      <c r="F1489" s="3">
        <f>D1489/RIF!C$6</f>
        <v>2.6830119284637627E-4</v>
      </c>
    </row>
    <row r="1490" spans="1:6" x14ac:dyDescent="0.3">
      <c r="A1490" s="1" t="s">
        <v>1517</v>
      </c>
      <c r="B1490" s="1" t="s">
        <v>1414</v>
      </c>
      <c r="C1490" s="1" t="s">
        <v>1499</v>
      </c>
      <c r="D1490" s="1">
        <v>175895</v>
      </c>
      <c r="E1490" s="3">
        <f t="shared" si="23"/>
        <v>2.9595140430661747E-3</v>
      </c>
      <c r="F1490" s="3">
        <f>D1490/RIF!C$6</f>
        <v>4.0508874090741075E-2</v>
      </c>
    </row>
    <row r="1491" spans="1:6" x14ac:dyDescent="0.3">
      <c r="A1491" s="1" t="s">
        <v>1518</v>
      </c>
      <c r="B1491" s="1" t="s">
        <v>1414</v>
      </c>
      <c r="C1491" s="1" t="s">
        <v>1499</v>
      </c>
      <c r="D1491" s="1">
        <v>1066</v>
      </c>
      <c r="E1491" s="3">
        <f t="shared" si="23"/>
        <v>1.7935938883473334E-5</v>
      </c>
      <c r="F1491" s="3">
        <f>D1491/RIF!C$6</f>
        <v>2.4550134899076144E-4</v>
      </c>
    </row>
    <row r="1492" spans="1:6" x14ac:dyDescent="0.3">
      <c r="A1492" s="1" t="s">
        <v>1519</v>
      </c>
      <c r="B1492" s="1" t="s">
        <v>1414</v>
      </c>
      <c r="C1492" s="1" t="s">
        <v>1417</v>
      </c>
      <c r="D1492" s="1">
        <v>3711</v>
      </c>
      <c r="E1492" s="3">
        <f t="shared" si="23"/>
        <v>6.2439276919858859E-5</v>
      </c>
      <c r="F1492" s="3">
        <f>D1492/RIF!C$6</f>
        <v>8.5464869240592476E-4</v>
      </c>
    </row>
    <row r="1493" spans="1:6" x14ac:dyDescent="0.3">
      <c r="A1493" s="1" t="s">
        <v>1520</v>
      </c>
      <c r="B1493" s="1" t="s">
        <v>1414</v>
      </c>
      <c r="C1493" s="1" t="s">
        <v>1417</v>
      </c>
      <c r="D1493" s="1">
        <v>2999</v>
      </c>
      <c r="E1493" s="3">
        <f t="shared" si="23"/>
        <v>5.0459550386056784E-5</v>
      </c>
      <c r="F1493" s="3">
        <f>D1493/RIF!C$6</f>
        <v>6.9067405780796778E-4</v>
      </c>
    </row>
    <row r="1494" spans="1:6" x14ac:dyDescent="0.3">
      <c r="A1494" s="1" t="s">
        <v>1521</v>
      </c>
      <c r="B1494" s="1" t="s">
        <v>1414</v>
      </c>
      <c r="C1494" s="1" t="s">
        <v>1417</v>
      </c>
      <c r="D1494" s="1">
        <v>976</v>
      </c>
      <c r="E1494" s="3">
        <f t="shared" si="23"/>
        <v>1.6421647608133184E-5</v>
      </c>
      <c r="F1494" s="3">
        <f>D1494/RIF!C$6</f>
        <v>2.2477421821292981E-4</v>
      </c>
    </row>
    <row r="1495" spans="1:6" x14ac:dyDescent="0.3">
      <c r="A1495" s="1" t="s">
        <v>1522</v>
      </c>
      <c r="B1495" s="1" t="s">
        <v>1414</v>
      </c>
      <c r="C1495" s="1" t="s">
        <v>1417</v>
      </c>
      <c r="D1495" s="1">
        <v>4823</v>
      </c>
      <c r="E1495" s="3">
        <f t="shared" si="23"/>
        <v>8.1149186899617167E-5</v>
      </c>
      <c r="F1495" s="3">
        <f>D1495/RIF!C$6</f>
        <v>1.1107439082386891E-3</v>
      </c>
    </row>
    <row r="1496" spans="1:6" x14ac:dyDescent="0.3">
      <c r="A1496" s="1" t="s">
        <v>1523</v>
      </c>
      <c r="B1496" s="1" t="s">
        <v>1414</v>
      </c>
      <c r="C1496" s="1" t="s">
        <v>1417</v>
      </c>
      <c r="D1496" s="1">
        <v>2070</v>
      </c>
      <c r="E1496" s="3">
        <f t="shared" si="23"/>
        <v>3.4828699332823455E-5</v>
      </c>
      <c r="F1496" s="3">
        <f>D1496/RIF!C$6</f>
        <v>4.7672400789012777E-4</v>
      </c>
    </row>
    <row r="1497" spans="1:6" x14ac:dyDescent="0.3">
      <c r="A1497" s="1" t="s">
        <v>1524</v>
      </c>
      <c r="B1497" s="1" t="s">
        <v>1414</v>
      </c>
      <c r="C1497" s="1" t="s">
        <v>1499</v>
      </c>
      <c r="D1497" s="1">
        <v>19505</v>
      </c>
      <c r="E1497" s="3">
        <f t="shared" si="23"/>
        <v>3.2818057028344034E-4</v>
      </c>
      <c r="F1497" s="3">
        <f>D1497/RIF!C$6</f>
        <v>4.4920298424622907E-3</v>
      </c>
    </row>
    <row r="1498" spans="1:6" x14ac:dyDescent="0.3">
      <c r="A1498" s="1" t="s">
        <v>1525</v>
      </c>
      <c r="B1498" s="1" t="s">
        <v>1414</v>
      </c>
      <c r="C1498" s="1" t="s">
        <v>1526</v>
      </c>
      <c r="D1498" s="1">
        <v>2000</v>
      </c>
      <c r="E1498" s="3">
        <f t="shared" si="23"/>
        <v>3.3650917229781112E-5</v>
      </c>
      <c r="F1498" s="3">
        <f>D1498/RIF!C$6</f>
        <v>4.6060290617403653E-4</v>
      </c>
    </row>
    <row r="1499" spans="1:6" x14ac:dyDescent="0.3">
      <c r="A1499" s="1" t="s">
        <v>1527</v>
      </c>
      <c r="B1499" s="1" t="s">
        <v>1414</v>
      </c>
      <c r="C1499" s="1" t="s">
        <v>1499</v>
      </c>
      <c r="D1499" s="1">
        <v>5392</v>
      </c>
      <c r="E1499" s="3">
        <f t="shared" si="23"/>
        <v>9.0722872851489887E-5</v>
      </c>
      <c r="F1499" s="3">
        <f>D1499/RIF!C$6</f>
        <v>1.2417854350452024E-3</v>
      </c>
    </row>
    <row r="1500" spans="1:6" x14ac:dyDescent="0.3">
      <c r="A1500" s="1" t="s">
        <v>1528</v>
      </c>
      <c r="B1500" s="1" t="s">
        <v>1414</v>
      </c>
      <c r="C1500" s="1" t="s">
        <v>1417</v>
      </c>
      <c r="D1500" s="1">
        <v>13629</v>
      </c>
      <c r="E1500" s="3">
        <f t="shared" si="23"/>
        <v>2.2931417546234341E-4</v>
      </c>
      <c r="F1500" s="3">
        <f>D1500/RIF!C$6</f>
        <v>3.1387785041229717E-3</v>
      </c>
    </row>
    <row r="1501" spans="1:6" x14ac:dyDescent="0.3">
      <c r="A1501" s="1" t="s">
        <v>1529</v>
      </c>
      <c r="B1501" s="1" t="s">
        <v>1414</v>
      </c>
      <c r="C1501" s="1" t="s">
        <v>1417</v>
      </c>
      <c r="D1501" s="1">
        <v>14886</v>
      </c>
      <c r="E1501" s="3">
        <f t="shared" si="23"/>
        <v>2.5046377694126087E-4</v>
      </c>
      <c r="F1501" s="3">
        <f>D1501/RIF!C$6</f>
        <v>3.4282674306533537E-3</v>
      </c>
    </row>
    <row r="1502" spans="1:6" x14ac:dyDescent="0.3">
      <c r="A1502" s="1" t="s">
        <v>1530</v>
      </c>
      <c r="B1502" s="1" t="s">
        <v>1414</v>
      </c>
      <c r="C1502" s="1" t="s">
        <v>1417</v>
      </c>
      <c r="D1502" s="1">
        <v>2919</v>
      </c>
      <c r="E1502" s="3">
        <f t="shared" si="23"/>
        <v>4.9113513696865538E-5</v>
      </c>
      <c r="F1502" s="3">
        <f>D1502/RIF!C$6</f>
        <v>6.7224994156100623E-4</v>
      </c>
    </row>
    <row r="1503" spans="1:6" x14ac:dyDescent="0.3">
      <c r="A1503" s="1" t="s">
        <v>1531</v>
      </c>
      <c r="B1503" s="1" t="s">
        <v>1414</v>
      </c>
      <c r="C1503" s="1" t="s">
        <v>1417</v>
      </c>
      <c r="D1503" s="1">
        <v>2448</v>
      </c>
      <c r="E1503" s="3">
        <f t="shared" si="23"/>
        <v>4.1188722689252083E-5</v>
      </c>
      <c r="F1503" s="3">
        <f>D1503/RIF!C$6</f>
        <v>5.6377795715702064E-4</v>
      </c>
    </row>
    <row r="1504" spans="1:6" x14ac:dyDescent="0.3">
      <c r="A1504" s="1" t="s">
        <v>1532</v>
      </c>
      <c r="B1504" s="1" t="s">
        <v>1414</v>
      </c>
      <c r="C1504" s="1" t="s">
        <v>1417</v>
      </c>
      <c r="D1504" s="1">
        <v>1993</v>
      </c>
      <c r="E1504" s="3">
        <f t="shared" si="23"/>
        <v>3.3533139019476885E-5</v>
      </c>
      <c r="F1504" s="3">
        <f>D1504/RIF!C$6</f>
        <v>4.5899079600242738E-4</v>
      </c>
    </row>
    <row r="1505" spans="1:6" x14ac:dyDescent="0.3">
      <c r="A1505" s="1" t="s">
        <v>1533</v>
      </c>
      <c r="B1505" s="1" t="s">
        <v>1414</v>
      </c>
      <c r="C1505" s="1" t="s">
        <v>1417</v>
      </c>
      <c r="D1505" s="1">
        <v>11641</v>
      </c>
      <c r="E1505" s="3">
        <f t="shared" si="23"/>
        <v>1.9586516373594099E-4</v>
      </c>
      <c r="F1505" s="3">
        <f>D1505/RIF!C$6</f>
        <v>2.6809392153859797E-3</v>
      </c>
    </row>
    <row r="1506" spans="1:6" x14ac:dyDescent="0.3">
      <c r="A1506" s="1" t="s">
        <v>1534</v>
      </c>
      <c r="B1506" s="1" t="s">
        <v>1414</v>
      </c>
      <c r="C1506" s="1" t="s">
        <v>1417</v>
      </c>
      <c r="D1506" s="1">
        <v>926</v>
      </c>
      <c r="E1506" s="3">
        <f t="shared" si="23"/>
        <v>1.5580374677388656E-5</v>
      </c>
      <c r="F1506" s="3">
        <f>D1506/RIF!C$6</f>
        <v>2.132591455585789E-4</v>
      </c>
    </row>
    <row r="1507" spans="1:6" x14ac:dyDescent="0.3">
      <c r="A1507" s="1" t="s">
        <v>1535</v>
      </c>
      <c r="B1507" s="1" t="s">
        <v>1414</v>
      </c>
      <c r="C1507" s="1" t="s">
        <v>1417</v>
      </c>
      <c r="D1507" s="1">
        <v>7537</v>
      </c>
      <c r="E1507" s="3">
        <f t="shared" si="23"/>
        <v>1.2681348158043014E-4</v>
      </c>
      <c r="F1507" s="3">
        <f>D1507/RIF!C$6</f>
        <v>1.7357820519168566E-3</v>
      </c>
    </row>
    <row r="1508" spans="1:6" x14ac:dyDescent="0.3">
      <c r="A1508" s="1" t="s">
        <v>1536</v>
      </c>
      <c r="B1508" s="1" t="s">
        <v>1414</v>
      </c>
      <c r="C1508" s="1" t="s">
        <v>1417</v>
      </c>
      <c r="D1508" s="1">
        <v>7631</v>
      </c>
      <c r="E1508" s="3">
        <f t="shared" si="23"/>
        <v>1.2839507469022984E-4</v>
      </c>
      <c r="F1508" s="3">
        <f>D1508/RIF!C$6</f>
        <v>1.7574303885070364E-3</v>
      </c>
    </row>
    <row r="1509" spans="1:6" x14ac:dyDescent="0.3">
      <c r="A1509" s="1" t="s">
        <v>1537</v>
      </c>
      <c r="B1509" s="1" t="s">
        <v>1414</v>
      </c>
      <c r="C1509" s="1" t="s">
        <v>1417</v>
      </c>
      <c r="D1509" s="1">
        <v>4712</v>
      </c>
      <c r="E1509" s="3">
        <f t="shared" si="23"/>
        <v>7.9281560993364313E-5</v>
      </c>
      <c r="F1509" s="3">
        <f>D1509/RIF!C$6</f>
        <v>1.0851804469460299E-3</v>
      </c>
    </row>
    <row r="1510" spans="1:6" x14ac:dyDescent="0.3">
      <c r="A1510" s="1" t="s">
        <v>1538</v>
      </c>
      <c r="B1510" s="1" t="s">
        <v>1414</v>
      </c>
      <c r="C1510" s="1" t="s">
        <v>1417</v>
      </c>
      <c r="D1510" s="1">
        <v>6052</v>
      </c>
      <c r="E1510" s="3">
        <f t="shared" si="23"/>
        <v>1.0182767553731765E-4</v>
      </c>
      <c r="F1510" s="3">
        <f>D1510/RIF!C$6</f>
        <v>1.3937843940826345E-3</v>
      </c>
    </row>
    <row r="1511" spans="1:6" x14ac:dyDescent="0.3">
      <c r="A1511" s="1" t="s">
        <v>1539</v>
      </c>
      <c r="B1511" s="1" t="s">
        <v>1414</v>
      </c>
      <c r="C1511" s="1" t="s">
        <v>1417</v>
      </c>
      <c r="D1511" s="1">
        <v>4830</v>
      </c>
      <c r="E1511" s="3">
        <f t="shared" si="23"/>
        <v>8.1266965109921401E-5</v>
      </c>
      <c r="F1511" s="3">
        <f>D1511/RIF!C$6</f>
        <v>1.1123560184102981E-3</v>
      </c>
    </row>
    <row r="1512" spans="1:6" x14ac:dyDescent="0.3">
      <c r="A1512" s="1" t="s">
        <v>1540</v>
      </c>
      <c r="B1512" s="1" t="s">
        <v>1414</v>
      </c>
      <c r="C1512" s="1" t="s">
        <v>1470</v>
      </c>
      <c r="D1512" s="1">
        <v>16550</v>
      </c>
      <c r="E1512" s="3">
        <f t="shared" si="23"/>
        <v>2.7846134007643872E-4</v>
      </c>
      <c r="F1512" s="3">
        <f>D1512/RIF!C$6</f>
        <v>3.8114890485901522E-3</v>
      </c>
    </row>
    <row r="1513" spans="1:6" x14ac:dyDescent="0.3">
      <c r="A1513" s="1" t="s">
        <v>1541</v>
      </c>
      <c r="B1513" s="1" t="s">
        <v>1414</v>
      </c>
      <c r="C1513" s="1" t="s">
        <v>1470</v>
      </c>
      <c r="D1513" s="1">
        <v>10028</v>
      </c>
      <c r="E1513" s="3">
        <f t="shared" si="23"/>
        <v>1.6872569899012251E-4</v>
      </c>
      <c r="F1513" s="3">
        <f>D1513/RIF!C$6</f>
        <v>2.309462971556619E-3</v>
      </c>
    </row>
    <row r="1514" spans="1:6" x14ac:dyDescent="0.3">
      <c r="A1514" s="1" t="s">
        <v>1542</v>
      </c>
      <c r="B1514" s="1" t="s">
        <v>1414</v>
      </c>
      <c r="C1514" s="1" t="s">
        <v>1470</v>
      </c>
      <c r="D1514" s="1">
        <v>18591</v>
      </c>
      <c r="E1514" s="3">
        <f t="shared" si="23"/>
        <v>3.1280210110943034E-4</v>
      </c>
      <c r="F1514" s="3">
        <f>D1514/RIF!C$6</f>
        <v>4.2815343143407566E-3</v>
      </c>
    </row>
    <row r="1515" spans="1:6" x14ac:dyDescent="0.3">
      <c r="A1515" s="1" t="s">
        <v>1543</v>
      </c>
      <c r="B1515" s="1" t="s">
        <v>1414</v>
      </c>
      <c r="C1515" s="1" t="s">
        <v>1470</v>
      </c>
      <c r="D1515" s="1">
        <v>12252</v>
      </c>
      <c r="E1515" s="3">
        <f t="shared" si="23"/>
        <v>2.0614551894963912E-4</v>
      </c>
      <c r="F1515" s="3">
        <f>D1515/RIF!C$6</f>
        <v>2.8216534032221474E-3</v>
      </c>
    </row>
    <row r="1516" spans="1:6" x14ac:dyDescent="0.3">
      <c r="A1516" s="1" t="s">
        <v>1544</v>
      </c>
      <c r="B1516" s="1" t="s">
        <v>1414</v>
      </c>
      <c r="C1516" s="1" t="s">
        <v>1470</v>
      </c>
      <c r="D1516" s="1">
        <v>1441</v>
      </c>
      <c r="E1516" s="3">
        <f t="shared" si="23"/>
        <v>2.4245485864057292E-5</v>
      </c>
      <c r="F1516" s="3">
        <f>D1516/RIF!C$6</f>
        <v>3.3186439389839331E-4</v>
      </c>
    </row>
    <row r="1517" spans="1:6" x14ac:dyDescent="0.3">
      <c r="A1517" s="1" t="s">
        <v>1545</v>
      </c>
      <c r="B1517" s="1" t="s">
        <v>1414</v>
      </c>
      <c r="C1517" s="1" t="s">
        <v>1470</v>
      </c>
      <c r="D1517" s="1">
        <v>5234</v>
      </c>
      <c r="E1517" s="3">
        <f t="shared" si="23"/>
        <v>8.8064450390337184E-5</v>
      </c>
      <c r="F1517" s="3">
        <f>D1517/RIF!C$6</f>
        <v>1.2053978054574535E-3</v>
      </c>
    </row>
    <row r="1518" spans="1:6" x14ac:dyDescent="0.3">
      <c r="A1518" s="1" t="s">
        <v>1546</v>
      </c>
      <c r="B1518" s="1" t="s">
        <v>1414</v>
      </c>
      <c r="C1518" s="1" t="s">
        <v>1470</v>
      </c>
      <c r="D1518" s="1">
        <v>1029</v>
      </c>
      <c r="E1518" s="3">
        <f t="shared" si="23"/>
        <v>1.7313396914722384E-5</v>
      </c>
      <c r="F1518" s="3">
        <f>D1518/RIF!C$6</f>
        <v>2.3698019522654177E-4</v>
      </c>
    </row>
    <row r="1519" spans="1:6" x14ac:dyDescent="0.3">
      <c r="A1519" s="1" t="s">
        <v>1547</v>
      </c>
      <c r="B1519" s="1" t="s">
        <v>1414</v>
      </c>
      <c r="C1519" s="1" t="s">
        <v>1470</v>
      </c>
      <c r="D1519" s="1">
        <v>3028</v>
      </c>
      <c r="E1519" s="3">
        <f t="shared" si="23"/>
        <v>5.0947488685888609E-5</v>
      </c>
      <c r="F1519" s="3">
        <f>D1519/RIF!C$6</f>
        <v>6.9735279994749132E-4</v>
      </c>
    </row>
    <row r="1520" spans="1:6" x14ac:dyDescent="0.3">
      <c r="A1520" s="1" t="s">
        <v>1548</v>
      </c>
      <c r="B1520" s="1" t="s">
        <v>1414</v>
      </c>
      <c r="C1520" s="1" t="s">
        <v>1470</v>
      </c>
      <c r="D1520" s="1">
        <v>2195</v>
      </c>
      <c r="E1520" s="3">
        <f t="shared" si="23"/>
        <v>3.6931881659684776E-5</v>
      </c>
      <c r="F1520" s="3">
        <f>D1520/RIF!C$6</f>
        <v>5.0551168952600502E-4</v>
      </c>
    </row>
    <row r="1521" spans="1:6" x14ac:dyDescent="0.3">
      <c r="A1521" s="1" t="s">
        <v>1549</v>
      </c>
      <c r="B1521" s="1" t="s">
        <v>1414</v>
      </c>
      <c r="C1521" s="1" t="s">
        <v>1470</v>
      </c>
      <c r="D1521" s="1">
        <v>139601</v>
      </c>
      <c r="E1521" s="3">
        <f t="shared" si="23"/>
        <v>2.3488508480973367E-3</v>
      </c>
      <c r="F1521" s="3">
        <f>D1521/RIF!C$6</f>
        <v>3.2150313152400835E-2</v>
      </c>
    </row>
    <row r="1522" spans="1:6" x14ac:dyDescent="0.3">
      <c r="A1522" s="1" t="s">
        <v>1550</v>
      </c>
      <c r="B1522" s="1" t="s">
        <v>1414</v>
      </c>
      <c r="C1522" s="1" t="s">
        <v>1417</v>
      </c>
      <c r="D1522" s="1">
        <v>5428</v>
      </c>
      <c r="E1522" s="3">
        <f t="shared" si="23"/>
        <v>9.1328589361625953E-5</v>
      </c>
      <c r="F1522" s="3">
        <f>D1522/RIF!C$6</f>
        <v>1.250076287356335E-3</v>
      </c>
    </row>
    <row r="1523" spans="1:6" x14ac:dyDescent="0.3">
      <c r="A1523" s="1" t="s">
        <v>1551</v>
      </c>
      <c r="B1523" s="1" t="s">
        <v>1414</v>
      </c>
      <c r="C1523" s="1" t="s">
        <v>1417</v>
      </c>
      <c r="D1523" s="1">
        <v>570</v>
      </c>
      <c r="E1523" s="3">
        <f t="shared" si="23"/>
        <v>9.5905114104876187E-6</v>
      </c>
      <c r="F1523" s="3">
        <f>D1523/RIF!C$6</f>
        <v>1.3127182825960042E-4</v>
      </c>
    </row>
    <row r="1524" spans="1:6" x14ac:dyDescent="0.3">
      <c r="A1524" s="1" t="s">
        <v>1552</v>
      </c>
      <c r="B1524" s="1" t="s">
        <v>1414</v>
      </c>
      <c r="C1524" s="1" t="s">
        <v>1417</v>
      </c>
      <c r="D1524" s="1">
        <v>2324</v>
      </c>
      <c r="E1524" s="3">
        <f t="shared" si="23"/>
        <v>3.9102365821005655E-5</v>
      </c>
      <c r="F1524" s="3">
        <f>D1524/RIF!C$6</f>
        <v>5.3522057697423043E-4</v>
      </c>
    </row>
    <row r="1525" spans="1:6" x14ac:dyDescent="0.3">
      <c r="A1525" s="1" t="s">
        <v>1553</v>
      </c>
      <c r="B1525" s="1" t="s">
        <v>1414</v>
      </c>
      <c r="C1525" s="1" t="s">
        <v>1417</v>
      </c>
      <c r="D1525" s="1">
        <v>100311</v>
      </c>
      <c r="E1525" s="3">
        <f t="shared" si="23"/>
        <v>1.6877785791182868E-3</v>
      </c>
      <c r="F1525" s="3">
        <f>D1525/RIF!C$6</f>
        <v>2.3101769060611888E-2</v>
      </c>
    </row>
    <row r="1526" spans="1:6" x14ac:dyDescent="0.3">
      <c r="A1526" s="1" t="s">
        <v>1554</v>
      </c>
      <c r="B1526" s="1" t="s">
        <v>1414</v>
      </c>
      <c r="C1526" s="1" t="s">
        <v>1417</v>
      </c>
      <c r="D1526" s="1">
        <v>4155</v>
      </c>
      <c r="E1526" s="3">
        <f t="shared" si="23"/>
        <v>6.9909780544870272E-5</v>
      </c>
      <c r="F1526" s="3">
        <f>D1526/RIF!C$6</f>
        <v>9.5690253757656088E-4</v>
      </c>
    </row>
    <row r="1527" spans="1:6" x14ac:dyDescent="0.3">
      <c r="A1527" s="1" t="s">
        <v>1555</v>
      </c>
      <c r="B1527" s="1" t="s">
        <v>1414</v>
      </c>
      <c r="C1527" s="1" t="s">
        <v>1470</v>
      </c>
      <c r="D1527" s="1">
        <v>2280</v>
      </c>
      <c r="E1527" s="3">
        <f t="shared" si="23"/>
        <v>3.8362045641950475E-5</v>
      </c>
      <c r="F1527" s="3">
        <f>D1527/RIF!C$6</f>
        <v>5.2508731303840166E-4</v>
      </c>
    </row>
    <row r="1528" spans="1:6" x14ac:dyDescent="0.3">
      <c r="A1528" s="1" t="s">
        <v>1556</v>
      </c>
      <c r="B1528" s="1" t="s">
        <v>1414</v>
      </c>
      <c r="C1528" s="1" t="s">
        <v>1470</v>
      </c>
      <c r="D1528" s="1">
        <v>1152</v>
      </c>
      <c r="E1528" s="3">
        <f t="shared" si="23"/>
        <v>1.9382928324353924E-5</v>
      </c>
      <c r="F1528" s="3">
        <f>D1528/RIF!C$6</f>
        <v>2.65307273956245E-4</v>
      </c>
    </row>
    <row r="1529" spans="1:6" x14ac:dyDescent="0.3">
      <c r="A1529" s="1" t="s">
        <v>1557</v>
      </c>
      <c r="B1529" s="1" t="s">
        <v>1414</v>
      </c>
      <c r="C1529" s="1" t="s">
        <v>1417</v>
      </c>
      <c r="D1529" s="1">
        <v>1936</v>
      </c>
      <c r="E1529" s="3">
        <f t="shared" si="23"/>
        <v>3.2574087878428117E-5</v>
      </c>
      <c r="F1529" s="3">
        <f>D1529/RIF!C$6</f>
        <v>4.4586361317646735E-4</v>
      </c>
    </row>
    <row r="1530" spans="1:6" x14ac:dyDescent="0.3">
      <c r="A1530" s="1" t="s">
        <v>1558</v>
      </c>
      <c r="B1530" s="1" t="s">
        <v>1414</v>
      </c>
      <c r="C1530" s="1" t="s">
        <v>1417</v>
      </c>
      <c r="D1530" s="1">
        <v>1105</v>
      </c>
      <c r="E1530" s="3">
        <f t="shared" si="23"/>
        <v>1.8592131769454066E-5</v>
      </c>
      <c r="F1530" s="3">
        <f>D1530/RIF!C$6</f>
        <v>2.5448310566115518E-4</v>
      </c>
    </row>
    <row r="1531" spans="1:6" x14ac:dyDescent="0.3">
      <c r="A1531" s="1" t="s">
        <v>1559</v>
      </c>
      <c r="B1531" s="1" t="s">
        <v>1414</v>
      </c>
      <c r="C1531" s="1" t="s">
        <v>1417</v>
      </c>
      <c r="D1531" s="1">
        <v>6853</v>
      </c>
      <c r="E1531" s="3">
        <f t="shared" si="23"/>
        <v>1.15304867887845E-4</v>
      </c>
      <c r="F1531" s="3">
        <f>D1531/RIF!C$6</f>
        <v>1.578255858005336E-3</v>
      </c>
    </row>
    <row r="1532" spans="1:6" x14ac:dyDescent="0.3">
      <c r="A1532" s="1" t="s">
        <v>1560</v>
      </c>
      <c r="B1532" s="1" t="s">
        <v>1414</v>
      </c>
      <c r="C1532" s="1" t="s">
        <v>1499</v>
      </c>
      <c r="D1532" s="1">
        <v>2033</v>
      </c>
      <c r="E1532" s="3">
        <f t="shared" si="23"/>
        <v>3.4206157364072501E-5</v>
      </c>
      <c r="F1532" s="3">
        <f>D1532/RIF!C$6</f>
        <v>4.682028541259081E-4</v>
      </c>
    </row>
    <row r="1533" spans="1:6" x14ac:dyDescent="0.3">
      <c r="A1533" s="1" t="s">
        <v>1561</v>
      </c>
      <c r="B1533" s="1" t="s">
        <v>1414</v>
      </c>
      <c r="C1533" s="1" t="s">
        <v>1499</v>
      </c>
      <c r="D1533" s="1">
        <v>7458</v>
      </c>
      <c r="E1533" s="3">
        <f t="shared" si="23"/>
        <v>1.2548427034985378E-4</v>
      </c>
      <c r="F1533" s="3">
        <f>D1533/RIF!C$6</f>
        <v>1.7175882371229822E-3</v>
      </c>
    </row>
    <row r="1534" spans="1:6" x14ac:dyDescent="0.3">
      <c r="A1534" s="1" t="s">
        <v>1562</v>
      </c>
      <c r="B1534" s="1" t="s">
        <v>1414</v>
      </c>
      <c r="C1534" s="1" t="s">
        <v>1415</v>
      </c>
      <c r="D1534" s="1">
        <v>3982</v>
      </c>
      <c r="E1534" s="3">
        <f t="shared" si="23"/>
        <v>6.6998976204494205E-5</v>
      </c>
      <c r="F1534" s="3">
        <f>D1534/RIF!C$6</f>
        <v>9.1706038619250672E-4</v>
      </c>
    </row>
    <row r="1535" spans="1:6" x14ac:dyDescent="0.3">
      <c r="A1535" s="1" t="s">
        <v>1563</v>
      </c>
      <c r="B1535" s="1" t="s">
        <v>1414</v>
      </c>
      <c r="C1535" s="1" t="s">
        <v>1415</v>
      </c>
      <c r="D1535" s="1">
        <v>4434</v>
      </c>
      <c r="E1535" s="3">
        <f t="shared" si="23"/>
        <v>7.4604083498424733E-5</v>
      </c>
      <c r="F1535" s="3">
        <f>D1535/RIF!C$6</f>
        <v>1.021156642987839E-3</v>
      </c>
    </row>
    <row r="1536" spans="1:6" x14ac:dyDescent="0.3">
      <c r="A1536" s="1" t="s">
        <v>1564</v>
      </c>
      <c r="B1536" s="1" t="s">
        <v>1414</v>
      </c>
      <c r="C1536" s="1" t="s">
        <v>1415</v>
      </c>
      <c r="D1536" s="1">
        <v>2309</v>
      </c>
      <c r="E1536" s="3">
        <f t="shared" si="23"/>
        <v>3.8849983941782299E-5</v>
      </c>
      <c r="F1536" s="3">
        <f>D1536/RIF!C$6</f>
        <v>5.3176605517792519E-4</v>
      </c>
    </row>
    <row r="1537" spans="1:6" x14ac:dyDescent="0.3">
      <c r="A1537" s="1" t="s">
        <v>1565</v>
      </c>
      <c r="B1537" s="1" t="s">
        <v>1414</v>
      </c>
      <c r="C1537" s="1" t="s">
        <v>1499</v>
      </c>
      <c r="D1537" s="1">
        <v>2113</v>
      </c>
      <c r="E1537" s="3">
        <f t="shared" si="23"/>
        <v>3.5552194053263748E-5</v>
      </c>
      <c r="F1537" s="3">
        <f>D1537/RIF!C$6</f>
        <v>4.8662697037286955E-4</v>
      </c>
    </row>
    <row r="1538" spans="1:6" x14ac:dyDescent="0.3">
      <c r="A1538" s="1" t="s">
        <v>1566</v>
      </c>
      <c r="B1538" s="1" t="s">
        <v>1414</v>
      </c>
      <c r="C1538" s="1" t="s">
        <v>1499</v>
      </c>
      <c r="D1538" s="1">
        <v>567</v>
      </c>
      <c r="E1538" s="3">
        <f t="shared" ref="E1538:E1601" si="24">(D1538/$D$7916)</f>
        <v>9.5400350346429471E-6</v>
      </c>
      <c r="F1538" s="3">
        <f>D1538/RIF!C$6</f>
        <v>1.3058092390033936E-4</v>
      </c>
    </row>
    <row r="1539" spans="1:6" x14ac:dyDescent="0.3">
      <c r="A1539" s="1" t="s">
        <v>1567</v>
      </c>
      <c r="B1539" s="1" t="s">
        <v>1414</v>
      </c>
      <c r="C1539" s="1" t="s">
        <v>1499</v>
      </c>
      <c r="D1539" s="1">
        <v>1195</v>
      </c>
      <c r="E1539" s="3">
        <f t="shared" si="24"/>
        <v>2.0106423044794217E-5</v>
      </c>
      <c r="F1539" s="3">
        <f>D1539/RIF!C$6</f>
        <v>2.7521023643898679E-4</v>
      </c>
    </row>
    <row r="1540" spans="1:6" x14ac:dyDescent="0.3">
      <c r="A1540" s="1" t="s">
        <v>1568</v>
      </c>
      <c r="B1540" s="1" t="s">
        <v>1414</v>
      </c>
      <c r="C1540" s="1" t="s">
        <v>1499</v>
      </c>
      <c r="D1540" s="1">
        <v>9275</v>
      </c>
      <c r="E1540" s="3">
        <f t="shared" si="24"/>
        <v>1.5605612865310993E-4</v>
      </c>
      <c r="F1540" s="3">
        <f>D1540/RIF!C$6</f>
        <v>2.1360459773820941E-3</v>
      </c>
    </row>
    <row r="1541" spans="1:6" x14ac:dyDescent="0.3">
      <c r="A1541" s="1" t="s">
        <v>1569</v>
      </c>
      <c r="B1541" s="1" t="s">
        <v>1414</v>
      </c>
      <c r="C1541" s="1" t="s">
        <v>1499</v>
      </c>
      <c r="D1541" s="1">
        <v>1102</v>
      </c>
      <c r="E1541" s="3">
        <f t="shared" si="24"/>
        <v>1.8541655393609396E-5</v>
      </c>
      <c r="F1541" s="3">
        <f>D1541/RIF!C$6</f>
        <v>2.5379220130189412E-4</v>
      </c>
    </row>
    <row r="1542" spans="1:6" x14ac:dyDescent="0.3">
      <c r="A1542" s="1" t="s">
        <v>1570</v>
      </c>
      <c r="B1542" s="1" t="s">
        <v>1414</v>
      </c>
      <c r="C1542" s="1" t="s">
        <v>1415</v>
      </c>
      <c r="D1542" s="1">
        <v>8771</v>
      </c>
      <c r="E1542" s="3">
        <f t="shared" si="24"/>
        <v>1.475760975112051E-4</v>
      </c>
      <c r="F1542" s="3">
        <f>D1542/RIF!C$6</f>
        <v>2.019974045026237E-3</v>
      </c>
    </row>
    <row r="1543" spans="1:6" x14ac:dyDescent="0.3">
      <c r="A1543" s="1" t="s">
        <v>1571</v>
      </c>
      <c r="B1543" s="1" t="s">
        <v>1414</v>
      </c>
      <c r="C1543" s="1" t="s">
        <v>1415</v>
      </c>
      <c r="D1543" s="1">
        <v>5462</v>
      </c>
      <c r="E1543" s="3">
        <f t="shared" si="24"/>
        <v>9.190065495453223E-5</v>
      </c>
      <c r="F1543" s="3">
        <f>D1543/RIF!C$6</f>
        <v>1.2579065367612937E-3</v>
      </c>
    </row>
    <row r="1544" spans="1:6" x14ac:dyDescent="0.3">
      <c r="A1544" s="1" t="s">
        <v>1572</v>
      </c>
      <c r="B1544" s="1" t="s">
        <v>1414</v>
      </c>
      <c r="C1544" s="1" t="s">
        <v>1415</v>
      </c>
      <c r="D1544" s="1">
        <v>10820</v>
      </c>
      <c r="E1544" s="3">
        <f t="shared" si="24"/>
        <v>1.8205146221311584E-4</v>
      </c>
      <c r="F1544" s="3">
        <f>D1544/RIF!C$6</f>
        <v>2.4918617224015376E-3</v>
      </c>
    </row>
    <row r="1545" spans="1:6" x14ac:dyDescent="0.3">
      <c r="A1545" s="1" t="s">
        <v>1573</v>
      </c>
      <c r="B1545" s="1" t="s">
        <v>1414</v>
      </c>
      <c r="C1545" s="1" t="s">
        <v>1470</v>
      </c>
      <c r="D1545" s="1">
        <v>6892</v>
      </c>
      <c r="E1545" s="3">
        <f t="shared" si="24"/>
        <v>1.1596106077382572E-4</v>
      </c>
      <c r="F1545" s="3">
        <f>D1545/RIF!C$6</f>
        <v>1.5872376146757298E-3</v>
      </c>
    </row>
    <row r="1546" spans="1:6" x14ac:dyDescent="0.3">
      <c r="A1546" s="1" t="s">
        <v>1574</v>
      </c>
      <c r="B1546" s="1" t="s">
        <v>1414</v>
      </c>
      <c r="C1546" s="1" t="s">
        <v>1470</v>
      </c>
      <c r="D1546" s="1">
        <v>34536</v>
      </c>
      <c r="E1546" s="3">
        <f t="shared" si="24"/>
        <v>5.8108403872386032E-4</v>
      </c>
      <c r="F1546" s="3">
        <f>D1546/RIF!C$6</f>
        <v>7.9536909838132629E-3</v>
      </c>
    </row>
    <row r="1547" spans="1:6" x14ac:dyDescent="0.3">
      <c r="A1547" s="1" t="s">
        <v>1575</v>
      </c>
      <c r="B1547" s="1" t="s">
        <v>1414</v>
      </c>
      <c r="C1547" s="1" t="s">
        <v>1415</v>
      </c>
      <c r="D1547" s="1">
        <v>1927</v>
      </c>
      <c r="E1547" s="3">
        <f t="shared" si="24"/>
        <v>3.2422658750894107E-5</v>
      </c>
      <c r="F1547" s="3">
        <f>D1547/RIF!C$6</f>
        <v>4.4379090009868418E-4</v>
      </c>
    </row>
    <row r="1548" spans="1:6" x14ac:dyDescent="0.3">
      <c r="A1548" s="1" t="s">
        <v>1576</v>
      </c>
      <c r="B1548" s="1" t="s">
        <v>1414</v>
      </c>
      <c r="C1548" s="1" t="s">
        <v>1415</v>
      </c>
      <c r="D1548" s="1">
        <v>67892</v>
      </c>
      <c r="E1548" s="3">
        <f t="shared" si="24"/>
        <v>1.1423140362821498E-3</v>
      </c>
      <c r="F1548" s="3">
        <f>D1548/RIF!C$6</f>
        <v>1.5635626252983842E-2</v>
      </c>
    </row>
    <row r="1549" spans="1:6" x14ac:dyDescent="0.3">
      <c r="A1549" s="1" t="s">
        <v>1577</v>
      </c>
      <c r="B1549" s="1" t="s">
        <v>1414</v>
      </c>
      <c r="C1549" s="1" t="s">
        <v>1415</v>
      </c>
      <c r="D1549" s="1">
        <v>6440</v>
      </c>
      <c r="E1549" s="3">
        <f t="shared" si="24"/>
        <v>1.0835595347989519E-4</v>
      </c>
      <c r="F1549" s="3">
        <f>D1549/RIF!C$6</f>
        <v>1.4831413578803975E-3</v>
      </c>
    </row>
    <row r="1550" spans="1:6" x14ac:dyDescent="0.3">
      <c r="A1550" s="1" t="s">
        <v>1578</v>
      </c>
      <c r="B1550" s="1" t="s">
        <v>1414</v>
      </c>
      <c r="C1550" s="1" t="s">
        <v>1415</v>
      </c>
      <c r="D1550" s="1">
        <v>10766</v>
      </c>
      <c r="E1550" s="3">
        <f t="shared" si="24"/>
        <v>1.8114288744791176E-4</v>
      </c>
      <c r="F1550" s="3">
        <f>D1550/RIF!C$6</f>
        <v>2.4794254439348385E-3</v>
      </c>
    </row>
    <row r="1551" spans="1:6" x14ac:dyDescent="0.3">
      <c r="A1551" s="1" t="s">
        <v>1579</v>
      </c>
      <c r="B1551" s="1" t="s">
        <v>1414</v>
      </c>
      <c r="C1551" s="1" t="s">
        <v>1415</v>
      </c>
      <c r="D1551" s="1">
        <v>5066</v>
      </c>
      <c r="E1551" s="3">
        <f t="shared" si="24"/>
        <v>8.5237773343035562E-5</v>
      </c>
      <c r="F1551" s="3">
        <f>D1551/RIF!C$6</f>
        <v>1.1667071613388346E-3</v>
      </c>
    </row>
    <row r="1552" spans="1:6" x14ac:dyDescent="0.3">
      <c r="A1552" s="1" t="s">
        <v>1580</v>
      </c>
      <c r="B1552" s="1" t="s">
        <v>1414</v>
      </c>
      <c r="C1552" s="1" t="s">
        <v>1470</v>
      </c>
      <c r="D1552" s="1">
        <v>4960</v>
      </c>
      <c r="E1552" s="3">
        <f t="shared" si="24"/>
        <v>8.3454274729857168E-5</v>
      </c>
      <c r="F1552" s="3">
        <f>D1552/RIF!C$6</f>
        <v>1.1422952073116106E-3</v>
      </c>
    </row>
    <row r="1553" spans="1:6" x14ac:dyDescent="0.3">
      <c r="A1553" s="1" t="s">
        <v>1581</v>
      </c>
      <c r="B1553" s="1" t="s">
        <v>1414</v>
      </c>
      <c r="C1553" s="1" t="s">
        <v>1499</v>
      </c>
      <c r="D1553" s="1">
        <v>8621</v>
      </c>
      <c r="E1553" s="3">
        <f t="shared" si="24"/>
        <v>1.4505227871897149E-4</v>
      </c>
      <c r="F1553" s="3">
        <f>D1553/RIF!C$6</f>
        <v>1.9854288270631845E-3</v>
      </c>
    </row>
    <row r="1554" spans="1:6" x14ac:dyDescent="0.3">
      <c r="A1554" s="1" t="s">
        <v>1582</v>
      </c>
      <c r="B1554" s="1" t="s">
        <v>1414</v>
      </c>
      <c r="C1554" s="1" t="s">
        <v>1499</v>
      </c>
      <c r="D1554" s="1">
        <v>1997</v>
      </c>
      <c r="E1554" s="3">
        <f t="shared" si="24"/>
        <v>3.3600440853936442E-5</v>
      </c>
      <c r="F1554" s="3">
        <f>D1554/RIF!C$6</f>
        <v>4.5991200181477547E-4</v>
      </c>
    </row>
    <row r="1555" spans="1:6" x14ac:dyDescent="0.3">
      <c r="A1555" s="1" t="s">
        <v>1583</v>
      </c>
      <c r="B1555" s="1" t="s">
        <v>1414</v>
      </c>
      <c r="C1555" s="1" t="s">
        <v>1499</v>
      </c>
      <c r="D1555" s="1">
        <v>6192</v>
      </c>
      <c r="E1555" s="3">
        <f t="shared" si="24"/>
        <v>1.0418323974340234E-4</v>
      </c>
      <c r="F1555" s="3">
        <f>D1555/RIF!C$6</f>
        <v>1.4260265975148171E-3</v>
      </c>
    </row>
    <row r="1556" spans="1:6" x14ac:dyDescent="0.3">
      <c r="A1556" s="1" t="s">
        <v>1584</v>
      </c>
      <c r="B1556" s="1" t="s">
        <v>1414</v>
      </c>
      <c r="C1556" s="1" t="s">
        <v>1499</v>
      </c>
      <c r="D1556" s="1">
        <v>10482</v>
      </c>
      <c r="E1556" s="3">
        <f t="shared" si="24"/>
        <v>1.7636445720128284E-4</v>
      </c>
      <c r="F1556" s="3">
        <f>D1556/RIF!C$6</f>
        <v>2.4140198312581252E-3</v>
      </c>
    </row>
    <row r="1557" spans="1:6" x14ac:dyDescent="0.3">
      <c r="A1557" s="1" t="s">
        <v>1585</v>
      </c>
      <c r="B1557" s="1" t="s">
        <v>1414</v>
      </c>
      <c r="C1557" s="1" t="s">
        <v>1499</v>
      </c>
      <c r="D1557" s="1">
        <v>985</v>
      </c>
      <c r="E1557" s="3">
        <f t="shared" si="24"/>
        <v>1.65730767356672E-5</v>
      </c>
      <c r="F1557" s="3">
        <f>D1557/RIF!C$6</f>
        <v>2.2684693129071298E-4</v>
      </c>
    </row>
    <row r="1558" spans="1:6" x14ac:dyDescent="0.3">
      <c r="A1558" s="1" t="s">
        <v>1586</v>
      </c>
      <c r="B1558" s="1" t="s">
        <v>1414</v>
      </c>
      <c r="C1558" s="1" t="s">
        <v>1587</v>
      </c>
      <c r="D1558" s="1">
        <v>12185</v>
      </c>
      <c r="E1558" s="3">
        <f t="shared" si="24"/>
        <v>2.0501821322244145E-4</v>
      </c>
      <c r="F1558" s="3">
        <f>D1558/RIF!C$6</f>
        <v>2.8062232058653175E-3</v>
      </c>
    </row>
    <row r="1559" spans="1:6" x14ac:dyDescent="0.3">
      <c r="A1559" s="1" t="s">
        <v>1588</v>
      </c>
      <c r="B1559" s="1" t="s">
        <v>1414</v>
      </c>
      <c r="C1559" s="1" t="s">
        <v>1587</v>
      </c>
      <c r="D1559" s="1">
        <v>6453</v>
      </c>
      <c r="E1559" s="3">
        <f t="shared" si="24"/>
        <v>1.0857468444188877E-4</v>
      </c>
      <c r="F1559" s="3">
        <f>D1559/RIF!C$6</f>
        <v>1.4861352767705288E-3</v>
      </c>
    </row>
    <row r="1560" spans="1:6" x14ac:dyDescent="0.3">
      <c r="A1560" s="1" t="s">
        <v>1589</v>
      </c>
      <c r="B1560" s="1" t="s">
        <v>1414</v>
      </c>
      <c r="C1560" s="1" t="s">
        <v>1587</v>
      </c>
      <c r="D1560" s="1">
        <v>3847</v>
      </c>
      <c r="E1560" s="3">
        <f t="shared" si="24"/>
        <v>6.472753929148398E-5</v>
      </c>
      <c r="F1560" s="3">
        <f>D1560/RIF!C$6</f>
        <v>8.859696900257592E-4</v>
      </c>
    </row>
    <row r="1561" spans="1:6" x14ac:dyDescent="0.3">
      <c r="A1561" s="1" t="s">
        <v>1590</v>
      </c>
      <c r="B1561" s="1" t="s">
        <v>1414</v>
      </c>
      <c r="C1561" s="1" t="s">
        <v>1499</v>
      </c>
      <c r="D1561" s="1">
        <v>25521</v>
      </c>
      <c r="E1561" s="3">
        <f t="shared" si="24"/>
        <v>4.2940252931062192E-4</v>
      </c>
      <c r="F1561" s="3">
        <f>D1561/RIF!C$6</f>
        <v>5.8775233842337932E-3</v>
      </c>
    </row>
    <row r="1562" spans="1:6" x14ac:dyDescent="0.3">
      <c r="A1562" s="1" t="s">
        <v>1591</v>
      </c>
      <c r="B1562" s="1" t="s">
        <v>1414</v>
      </c>
      <c r="C1562" s="1" t="s">
        <v>1587</v>
      </c>
      <c r="D1562" s="1">
        <v>7431</v>
      </c>
      <c r="E1562" s="3">
        <f t="shared" si="24"/>
        <v>1.2502998296725173E-4</v>
      </c>
      <c r="F1562" s="3">
        <f>D1562/RIF!C$6</f>
        <v>1.7113700978896326E-3</v>
      </c>
    </row>
    <row r="1563" spans="1:6" x14ac:dyDescent="0.3">
      <c r="A1563" s="1" t="s">
        <v>1592</v>
      </c>
      <c r="B1563" s="1" t="s">
        <v>1414</v>
      </c>
      <c r="C1563" s="1" t="s">
        <v>1499</v>
      </c>
      <c r="D1563" s="1">
        <v>10663</v>
      </c>
      <c r="E1563" s="3">
        <f t="shared" si="24"/>
        <v>1.7940986521057802E-4</v>
      </c>
      <c r="F1563" s="3">
        <f>D1563/RIF!C$6</f>
        <v>2.4557043942668756E-3</v>
      </c>
    </row>
    <row r="1564" spans="1:6" x14ac:dyDescent="0.3">
      <c r="A1564" s="1" t="s">
        <v>1593</v>
      </c>
      <c r="B1564" s="1" t="s">
        <v>1414</v>
      </c>
      <c r="C1564" s="1" t="s">
        <v>1499</v>
      </c>
      <c r="D1564" s="1">
        <v>2165</v>
      </c>
      <c r="E1564" s="3">
        <f t="shared" si="24"/>
        <v>3.6427117901238057E-5</v>
      </c>
      <c r="F1564" s="3">
        <f>D1564/RIF!C$6</f>
        <v>4.9860264593339456E-4</v>
      </c>
    </row>
    <row r="1565" spans="1:6" x14ac:dyDescent="0.3">
      <c r="A1565" s="1" t="s">
        <v>1594</v>
      </c>
      <c r="B1565" s="1" t="s">
        <v>1414</v>
      </c>
      <c r="C1565" s="1" t="s">
        <v>1499</v>
      </c>
      <c r="D1565" s="1">
        <v>2337</v>
      </c>
      <c r="E1565" s="3">
        <f t="shared" si="24"/>
        <v>3.9321096782999236E-5</v>
      </c>
      <c r="F1565" s="3">
        <f>D1565/RIF!C$6</f>
        <v>5.3821449586436169E-4</v>
      </c>
    </row>
    <row r="1566" spans="1:6" x14ac:dyDescent="0.3">
      <c r="A1566" s="1" t="s">
        <v>1595</v>
      </c>
      <c r="B1566" s="1" t="s">
        <v>1414</v>
      </c>
      <c r="C1566" s="1" t="s">
        <v>1499</v>
      </c>
      <c r="D1566" s="1">
        <v>7275</v>
      </c>
      <c r="E1566" s="3">
        <f t="shared" si="24"/>
        <v>1.2240521142332881E-4</v>
      </c>
      <c r="F1566" s="3">
        <f>D1566/RIF!C$6</f>
        <v>1.6754430712080579E-3</v>
      </c>
    </row>
    <row r="1567" spans="1:6" x14ac:dyDescent="0.3">
      <c r="A1567" s="1" t="s">
        <v>1596</v>
      </c>
      <c r="B1567" s="1" t="s">
        <v>1414</v>
      </c>
      <c r="C1567" s="1" t="s">
        <v>1499</v>
      </c>
      <c r="D1567" s="1">
        <v>1122</v>
      </c>
      <c r="E1567" s="3">
        <f t="shared" si="24"/>
        <v>1.8878164565907205E-5</v>
      </c>
      <c r="F1567" s="3">
        <f>D1567/RIF!C$6</f>
        <v>2.5839823036363449E-4</v>
      </c>
    </row>
    <row r="1568" spans="1:6" x14ac:dyDescent="0.3">
      <c r="A1568" s="1" t="s">
        <v>1597</v>
      </c>
      <c r="B1568" s="1" t="s">
        <v>1414</v>
      </c>
      <c r="C1568" s="1" t="s">
        <v>1499</v>
      </c>
      <c r="D1568" s="1">
        <v>8920</v>
      </c>
      <c r="E1568" s="3">
        <f t="shared" si="24"/>
        <v>1.5008309084482376E-4</v>
      </c>
      <c r="F1568" s="3">
        <f>D1568/RIF!C$6</f>
        <v>2.0542889615362027E-3</v>
      </c>
    </row>
    <row r="1569" spans="1:6" x14ac:dyDescent="0.3">
      <c r="A1569" s="1" t="s">
        <v>1598</v>
      </c>
      <c r="B1569" s="1" t="s">
        <v>1414</v>
      </c>
      <c r="C1569" s="1" t="s">
        <v>1499</v>
      </c>
      <c r="D1569" s="1">
        <v>4759</v>
      </c>
      <c r="E1569" s="3">
        <f t="shared" si="24"/>
        <v>8.0072357548264164E-5</v>
      </c>
      <c r="F1569" s="3">
        <f>D1569/RIF!C$6</f>
        <v>1.0960046152411198E-3</v>
      </c>
    </row>
    <row r="1570" spans="1:6" x14ac:dyDescent="0.3">
      <c r="A1570" s="1" t="s">
        <v>1599</v>
      </c>
      <c r="B1570" s="1" t="s">
        <v>1414</v>
      </c>
      <c r="C1570" s="1" t="s">
        <v>1499</v>
      </c>
      <c r="D1570" s="1">
        <v>9784</v>
      </c>
      <c r="E1570" s="3">
        <f t="shared" si="24"/>
        <v>1.6462028708808923E-4</v>
      </c>
      <c r="F1570" s="3">
        <f>D1570/RIF!C$6</f>
        <v>2.2532694170033867E-3</v>
      </c>
    </row>
    <row r="1571" spans="1:6" x14ac:dyDescent="0.3">
      <c r="A1571" s="1" t="s">
        <v>1600</v>
      </c>
      <c r="B1571" s="1" t="s">
        <v>1414</v>
      </c>
      <c r="C1571" s="1" t="s">
        <v>1499</v>
      </c>
      <c r="D1571" s="1">
        <v>2144</v>
      </c>
      <c r="E1571" s="3">
        <f t="shared" si="24"/>
        <v>3.6073783270325354E-5</v>
      </c>
      <c r="F1571" s="3">
        <f>D1571/RIF!C$6</f>
        <v>4.9376631541856711E-4</v>
      </c>
    </row>
    <row r="1572" spans="1:6" x14ac:dyDescent="0.3">
      <c r="A1572" s="1" t="s">
        <v>1601</v>
      </c>
      <c r="B1572" s="1" t="s">
        <v>1414</v>
      </c>
      <c r="C1572" s="1" t="s">
        <v>1499</v>
      </c>
      <c r="D1572" s="1">
        <v>3617</v>
      </c>
      <c r="E1572" s="3">
        <f t="shared" si="24"/>
        <v>6.0857683810059145E-5</v>
      </c>
      <c r="F1572" s="3">
        <f>D1572/RIF!C$6</f>
        <v>8.3300035581574501E-4</v>
      </c>
    </row>
    <row r="1573" spans="1:6" x14ac:dyDescent="0.3">
      <c r="A1573" s="1" t="s">
        <v>1602</v>
      </c>
      <c r="B1573" s="1" t="s">
        <v>1414</v>
      </c>
      <c r="C1573" s="1" t="s">
        <v>1499</v>
      </c>
      <c r="D1573" s="1">
        <v>799</v>
      </c>
      <c r="E1573" s="3">
        <f t="shared" si="24"/>
        <v>1.3443541433297556E-5</v>
      </c>
      <c r="F1573" s="3">
        <f>D1573/RIF!C$6</f>
        <v>1.8401086101652757E-4</v>
      </c>
    </row>
    <row r="1574" spans="1:6" x14ac:dyDescent="0.3">
      <c r="A1574" s="1" t="s">
        <v>1603</v>
      </c>
      <c r="B1574" s="1" t="s">
        <v>1414</v>
      </c>
      <c r="C1574" s="1" t="s">
        <v>1587</v>
      </c>
      <c r="D1574" s="1">
        <v>9674</v>
      </c>
      <c r="E1574" s="3">
        <f t="shared" si="24"/>
        <v>1.6276948664045124E-4</v>
      </c>
      <c r="F1574" s="3">
        <f>D1574/RIF!C$6</f>
        <v>2.2279362571638148E-3</v>
      </c>
    </row>
    <row r="1575" spans="1:6" x14ac:dyDescent="0.3">
      <c r="A1575" s="1" t="s">
        <v>1604</v>
      </c>
      <c r="B1575" s="1" t="s">
        <v>1414</v>
      </c>
      <c r="C1575" s="1" t="s">
        <v>1587</v>
      </c>
      <c r="D1575" s="1">
        <v>17017</v>
      </c>
      <c r="E1575" s="3">
        <f t="shared" si="24"/>
        <v>2.8631882924959264E-4</v>
      </c>
      <c r="F1575" s="3">
        <f>D1575/RIF!C$6</f>
        <v>3.9190398271817892E-3</v>
      </c>
    </row>
    <row r="1576" spans="1:6" x14ac:dyDescent="0.3">
      <c r="A1576" s="1" t="s">
        <v>1605</v>
      </c>
      <c r="B1576" s="1" t="s">
        <v>1414</v>
      </c>
      <c r="C1576" s="1" t="s">
        <v>1587</v>
      </c>
      <c r="D1576" s="1">
        <v>132545</v>
      </c>
      <c r="E1576" s="3">
        <f t="shared" si="24"/>
        <v>2.2301304121106688E-3</v>
      </c>
      <c r="F1576" s="3">
        <f>D1576/RIF!C$6</f>
        <v>3.0525306099418833E-2</v>
      </c>
    </row>
    <row r="1577" spans="1:6" x14ac:dyDescent="0.3">
      <c r="A1577" s="1" t="s">
        <v>1606</v>
      </c>
      <c r="B1577" s="1" t="s">
        <v>1414</v>
      </c>
      <c r="C1577" s="1" t="s">
        <v>1587</v>
      </c>
      <c r="D1577" s="1">
        <v>3003</v>
      </c>
      <c r="E1577" s="3">
        <f t="shared" si="24"/>
        <v>5.0526852220516342E-5</v>
      </c>
      <c r="F1577" s="3">
        <f>D1577/RIF!C$6</f>
        <v>6.9159526362031582E-4</v>
      </c>
    </row>
    <row r="1578" spans="1:6" x14ac:dyDescent="0.3">
      <c r="A1578" s="1" t="s">
        <v>1607</v>
      </c>
      <c r="B1578" s="1" t="s">
        <v>1414</v>
      </c>
      <c r="C1578" s="1" t="s">
        <v>1587</v>
      </c>
      <c r="D1578" s="1">
        <v>4952</v>
      </c>
      <c r="E1578" s="3">
        <f t="shared" si="24"/>
        <v>8.3319671060938039E-5</v>
      </c>
      <c r="F1578" s="3">
        <f>D1578/RIF!C$6</f>
        <v>1.1404527956869145E-3</v>
      </c>
    </row>
    <row r="1579" spans="1:6" x14ac:dyDescent="0.3">
      <c r="A1579" s="1" t="s">
        <v>1608</v>
      </c>
      <c r="B1579" s="1" t="s">
        <v>1414</v>
      </c>
      <c r="C1579" s="1" t="s">
        <v>1587</v>
      </c>
      <c r="D1579" s="1">
        <v>2368</v>
      </c>
      <c r="E1579" s="3">
        <f t="shared" si="24"/>
        <v>3.9842686000060843E-5</v>
      </c>
      <c r="F1579" s="3">
        <f>D1579/RIF!C$6</f>
        <v>5.4535384091005919E-4</v>
      </c>
    </row>
    <row r="1580" spans="1:6" x14ac:dyDescent="0.3">
      <c r="A1580" s="1" t="s">
        <v>1609</v>
      </c>
      <c r="B1580" s="1" t="s">
        <v>1414</v>
      </c>
      <c r="C1580" s="1" t="s">
        <v>1526</v>
      </c>
      <c r="D1580" s="1">
        <v>12982</v>
      </c>
      <c r="E1580" s="3">
        <f t="shared" si="24"/>
        <v>2.1842810373850921E-4</v>
      </c>
      <c r="F1580" s="3">
        <f>D1580/RIF!C$6</f>
        <v>2.9897734639756711E-3</v>
      </c>
    </row>
    <row r="1581" spans="1:6" x14ac:dyDescent="0.3">
      <c r="A1581" s="1" t="s">
        <v>1610</v>
      </c>
      <c r="B1581" s="1" t="s">
        <v>1414</v>
      </c>
      <c r="C1581" s="1" t="s">
        <v>1526</v>
      </c>
      <c r="D1581" s="1">
        <v>10000</v>
      </c>
      <c r="E1581" s="3">
        <f t="shared" si="24"/>
        <v>1.6825458614890557E-4</v>
      </c>
      <c r="F1581" s="3">
        <f>D1581/RIF!C$6</f>
        <v>2.3030145308701824E-3</v>
      </c>
    </row>
    <row r="1582" spans="1:6" x14ac:dyDescent="0.3">
      <c r="A1582" s="1" t="s">
        <v>1611</v>
      </c>
      <c r="B1582" s="1" t="s">
        <v>1414</v>
      </c>
      <c r="C1582" s="1" t="s">
        <v>1526</v>
      </c>
      <c r="D1582" s="1">
        <v>2516</v>
      </c>
      <c r="E1582" s="3">
        <f t="shared" si="24"/>
        <v>4.2332853875064643E-5</v>
      </c>
      <c r="F1582" s="3">
        <f>D1582/RIF!C$6</f>
        <v>5.7943845596693797E-4</v>
      </c>
    </row>
    <row r="1583" spans="1:6" x14ac:dyDescent="0.3">
      <c r="A1583" s="1" t="s">
        <v>1612</v>
      </c>
      <c r="B1583" s="1" t="s">
        <v>1414</v>
      </c>
      <c r="C1583" s="1" t="s">
        <v>1526</v>
      </c>
      <c r="D1583" s="1">
        <v>1974</v>
      </c>
      <c r="E1583" s="3">
        <f t="shared" si="24"/>
        <v>3.3213455305793964E-5</v>
      </c>
      <c r="F1583" s="3">
        <f>D1583/RIF!C$6</f>
        <v>4.5461506839377405E-4</v>
      </c>
    </row>
    <row r="1584" spans="1:6" x14ac:dyDescent="0.3">
      <c r="A1584" s="1" t="s">
        <v>1613</v>
      </c>
      <c r="B1584" s="1" t="s">
        <v>1414</v>
      </c>
      <c r="C1584" s="1" t="s">
        <v>1526</v>
      </c>
      <c r="D1584" s="1">
        <v>10238</v>
      </c>
      <c r="E1584" s="3">
        <f t="shared" si="24"/>
        <v>1.7225904529924953E-4</v>
      </c>
      <c r="F1584" s="3">
        <f>D1584/RIF!C$6</f>
        <v>2.3578262767048929E-3</v>
      </c>
    </row>
    <row r="1585" spans="1:6" x14ac:dyDescent="0.3">
      <c r="A1585" s="1" t="s">
        <v>1614</v>
      </c>
      <c r="B1585" s="1" t="s">
        <v>1414</v>
      </c>
      <c r="C1585" s="1" t="s">
        <v>1587</v>
      </c>
      <c r="D1585" s="1">
        <v>15116</v>
      </c>
      <c r="E1585" s="3">
        <f t="shared" si="24"/>
        <v>2.5433363242268565E-4</v>
      </c>
      <c r="F1585" s="3">
        <f>D1585/RIF!C$6</f>
        <v>3.4812367648633679E-3</v>
      </c>
    </row>
    <row r="1586" spans="1:6" x14ac:dyDescent="0.3">
      <c r="A1586" s="1" t="s">
        <v>1615</v>
      </c>
      <c r="B1586" s="1" t="s">
        <v>1414</v>
      </c>
      <c r="C1586" s="1" t="s">
        <v>1587</v>
      </c>
      <c r="D1586" s="1">
        <v>3895</v>
      </c>
      <c r="E1586" s="3">
        <f t="shared" si="24"/>
        <v>6.5535161304998725E-5</v>
      </c>
      <c r="F1586" s="3">
        <f>D1586/RIF!C$6</f>
        <v>8.9702415977393612E-4</v>
      </c>
    </row>
    <row r="1587" spans="1:6" x14ac:dyDescent="0.3">
      <c r="A1587" s="1" t="s">
        <v>1616</v>
      </c>
      <c r="B1587" s="1" t="s">
        <v>1414</v>
      </c>
      <c r="C1587" s="1" t="s">
        <v>1587</v>
      </c>
      <c r="D1587" s="1">
        <v>9519</v>
      </c>
      <c r="E1587" s="3">
        <f t="shared" si="24"/>
        <v>1.6016154055514321E-4</v>
      </c>
      <c r="F1587" s="3">
        <f>D1587/RIF!C$6</f>
        <v>2.1922395319353269E-3</v>
      </c>
    </row>
    <row r="1588" spans="1:6" x14ac:dyDescent="0.3">
      <c r="A1588" s="1" t="s">
        <v>1617</v>
      </c>
      <c r="B1588" s="1" t="s">
        <v>1414</v>
      </c>
      <c r="C1588" s="1" t="s">
        <v>1587</v>
      </c>
      <c r="D1588" s="1">
        <v>10571</v>
      </c>
      <c r="E1588" s="3">
        <f t="shared" si="24"/>
        <v>1.7786192301800808E-4</v>
      </c>
      <c r="F1588" s="3">
        <f>D1588/RIF!C$6</f>
        <v>2.4345166605828699E-3</v>
      </c>
    </row>
    <row r="1589" spans="1:6" x14ac:dyDescent="0.3">
      <c r="A1589" s="1" t="s">
        <v>1618</v>
      </c>
      <c r="B1589" s="1" t="s">
        <v>1414</v>
      </c>
      <c r="C1589" s="1" t="s">
        <v>1587</v>
      </c>
      <c r="D1589" s="1">
        <v>8508</v>
      </c>
      <c r="E1589" s="3">
        <f t="shared" si="24"/>
        <v>1.4315100189548886E-4</v>
      </c>
      <c r="F1589" s="3">
        <f>D1589/RIF!C$6</f>
        <v>1.9594047628643512E-3</v>
      </c>
    </row>
    <row r="1590" spans="1:6" x14ac:dyDescent="0.3">
      <c r="A1590" s="1" t="s">
        <v>1619</v>
      </c>
      <c r="B1590" s="1" t="s">
        <v>1414</v>
      </c>
      <c r="C1590" s="1" t="s">
        <v>1587</v>
      </c>
      <c r="D1590" s="1">
        <v>7364</v>
      </c>
      <c r="E1590" s="3">
        <f t="shared" si="24"/>
        <v>1.2390267724005406E-4</v>
      </c>
      <c r="F1590" s="3">
        <f>D1590/RIF!C$6</f>
        <v>1.6959399005328024E-3</v>
      </c>
    </row>
    <row r="1591" spans="1:6" x14ac:dyDescent="0.3">
      <c r="A1591" s="1" t="s">
        <v>1620</v>
      </c>
      <c r="B1591" s="1" t="s">
        <v>1414</v>
      </c>
      <c r="C1591" s="1" t="s">
        <v>1587</v>
      </c>
      <c r="D1591" s="1">
        <v>34723</v>
      </c>
      <c r="E1591" s="3">
        <f t="shared" si="24"/>
        <v>5.8423039948484487E-4</v>
      </c>
      <c r="F1591" s="3">
        <f>D1591/RIF!C$6</f>
        <v>7.9967573555405347E-3</v>
      </c>
    </row>
    <row r="1592" spans="1:6" x14ac:dyDescent="0.3">
      <c r="A1592" s="1" t="s">
        <v>1621</v>
      </c>
      <c r="B1592" s="1" t="s">
        <v>1414</v>
      </c>
      <c r="C1592" s="1" t="s">
        <v>1587</v>
      </c>
      <c r="D1592" s="1">
        <v>22133</v>
      </c>
      <c r="E1592" s="3">
        <f t="shared" si="24"/>
        <v>3.7239787552337272E-4</v>
      </c>
      <c r="F1592" s="3">
        <f>D1592/RIF!C$6</f>
        <v>5.0972620611749748E-3</v>
      </c>
    </row>
    <row r="1593" spans="1:6" x14ac:dyDescent="0.3">
      <c r="A1593" s="1" t="s">
        <v>1622</v>
      </c>
      <c r="B1593" s="1" t="s">
        <v>1414</v>
      </c>
      <c r="C1593" s="1" t="s">
        <v>1587</v>
      </c>
      <c r="D1593" s="1">
        <v>22648</v>
      </c>
      <c r="E1593" s="3">
        <f t="shared" si="24"/>
        <v>3.8106298671004136E-4</v>
      </c>
      <c r="F1593" s="3">
        <f>D1593/RIF!C$6</f>
        <v>5.2158673095147896E-3</v>
      </c>
    </row>
    <row r="1594" spans="1:6" x14ac:dyDescent="0.3">
      <c r="A1594" s="1" t="s">
        <v>1623</v>
      </c>
      <c r="B1594" s="1" t="s">
        <v>1414</v>
      </c>
      <c r="C1594" s="1" t="s">
        <v>1587</v>
      </c>
      <c r="D1594" s="1">
        <v>7140</v>
      </c>
      <c r="E1594" s="3">
        <f t="shared" si="24"/>
        <v>1.2013377451031859E-4</v>
      </c>
      <c r="F1594" s="3">
        <f>D1594/RIF!C$6</f>
        <v>1.6443523750413103E-3</v>
      </c>
    </row>
    <row r="1595" spans="1:6" x14ac:dyDescent="0.3">
      <c r="A1595" s="1" t="s">
        <v>1624</v>
      </c>
      <c r="B1595" s="1" t="s">
        <v>1414</v>
      </c>
      <c r="C1595" s="1" t="s">
        <v>1587</v>
      </c>
      <c r="D1595" s="1">
        <v>12389</v>
      </c>
      <c r="E1595" s="3">
        <f t="shared" si="24"/>
        <v>2.0845060677987911E-4</v>
      </c>
      <c r="F1595" s="3">
        <f>D1595/RIF!C$6</f>
        <v>2.8532047022950691E-3</v>
      </c>
    </row>
    <row r="1596" spans="1:6" x14ac:dyDescent="0.3">
      <c r="A1596" s="1" t="s">
        <v>1625</v>
      </c>
      <c r="B1596" s="1" t="s">
        <v>1414</v>
      </c>
      <c r="C1596" s="1" t="s">
        <v>1499</v>
      </c>
      <c r="D1596" s="1">
        <v>13893</v>
      </c>
      <c r="E1596" s="3">
        <f t="shared" si="24"/>
        <v>2.3375609653667452E-4</v>
      </c>
      <c r="F1596" s="3">
        <f>D1596/RIF!C$6</f>
        <v>3.1995780877379447E-3</v>
      </c>
    </row>
    <row r="1597" spans="1:6" x14ac:dyDescent="0.3">
      <c r="A1597" s="1" t="s">
        <v>1626</v>
      </c>
      <c r="B1597" s="1" t="s">
        <v>1414</v>
      </c>
      <c r="C1597" s="1" t="s">
        <v>1627</v>
      </c>
      <c r="D1597" s="1">
        <v>7045</v>
      </c>
      <c r="E1597" s="3">
        <f t="shared" si="24"/>
        <v>1.1853535594190398E-4</v>
      </c>
      <c r="F1597" s="3">
        <f>D1597/RIF!C$6</f>
        <v>1.6224737369980437E-3</v>
      </c>
    </row>
    <row r="1598" spans="1:6" x14ac:dyDescent="0.3">
      <c r="A1598" s="1" t="s">
        <v>1628</v>
      </c>
      <c r="B1598" s="1" t="s">
        <v>1414</v>
      </c>
      <c r="C1598" s="1" t="s">
        <v>1627</v>
      </c>
      <c r="D1598" s="1">
        <v>13455</v>
      </c>
      <c r="E1598" s="3">
        <f t="shared" si="24"/>
        <v>2.2638654566335244E-4</v>
      </c>
      <c r="F1598" s="3">
        <f>D1598/RIF!C$6</f>
        <v>3.0987060512858307E-3</v>
      </c>
    </row>
    <row r="1599" spans="1:6" x14ac:dyDescent="0.3">
      <c r="A1599" s="1" t="s">
        <v>1629</v>
      </c>
      <c r="B1599" s="1" t="s">
        <v>1414</v>
      </c>
      <c r="C1599" s="1" t="s">
        <v>1627</v>
      </c>
      <c r="D1599" s="1">
        <v>9169</v>
      </c>
      <c r="E1599" s="3">
        <f t="shared" si="24"/>
        <v>1.5427263003993152E-4</v>
      </c>
      <c r="F1599" s="3">
        <f>D1599/RIF!C$6</f>
        <v>2.1116340233548704E-3</v>
      </c>
    </row>
    <row r="1600" spans="1:6" x14ac:dyDescent="0.3">
      <c r="A1600" s="1" t="s">
        <v>1630</v>
      </c>
      <c r="B1600" s="1" t="s">
        <v>1414</v>
      </c>
      <c r="C1600" s="1" t="s">
        <v>1627</v>
      </c>
      <c r="D1600" s="1">
        <v>6639</v>
      </c>
      <c r="E1600" s="3">
        <f t="shared" si="24"/>
        <v>1.1170421974425841E-4</v>
      </c>
      <c r="F1600" s="3">
        <f>D1600/RIF!C$6</f>
        <v>1.5289713470447142E-3</v>
      </c>
    </row>
    <row r="1601" spans="1:6" x14ac:dyDescent="0.3">
      <c r="A1601" s="1" t="s">
        <v>1631</v>
      </c>
      <c r="B1601" s="1" t="s">
        <v>1414</v>
      </c>
      <c r="C1601" s="1" t="s">
        <v>1627</v>
      </c>
      <c r="D1601" s="1">
        <v>5899</v>
      </c>
      <c r="E1601" s="3">
        <f t="shared" si="24"/>
        <v>9.9253380369239395E-5</v>
      </c>
      <c r="F1601" s="3">
        <f>D1601/RIF!C$6</f>
        <v>1.3585482717603206E-3</v>
      </c>
    </row>
    <row r="1602" spans="1:6" x14ac:dyDescent="0.3">
      <c r="A1602" s="1" t="s">
        <v>1632</v>
      </c>
      <c r="B1602" s="1" t="s">
        <v>1414</v>
      </c>
      <c r="C1602" s="1" t="s">
        <v>1627</v>
      </c>
      <c r="D1602" s="1">
        <v>4407</v>
      </c>
      <c r="E1602" s="3">
        <f t="shared" ref="E1602:E1665" si="25">(D1602/$D$7916)</f>
        <v>7.4149796115822691E-5</v>
      </c>
      <c r="F1602" s="3">
        <f>D1602/RIF!C$6</f>
        <v>1.0149385037544895E-3</v>
      </c>
    </row>
    <row r="1603" spans="1:6" x14ac:dyDescent="0.3">
      <c r="A1603" s="1" t="s">
        <v>1633</v>
      </c>
      <c r="B1603" s="1" t="s">
        <v>1414</v>
      </c>
      <c r="C1603" s="1" t="s">
        <v>1627</v>
      </c>
      <c r="D1603" s="1">
        <v>9698</v>
      </c>
      <c r="E1603" s="3">
        <f t="shared" si="25"/>
        <v>1.6317329764720863E-4</v>
      </c>
      <c r="F1603" s="3">
        <f>D1603/RIF!C$6</f>
        <v>2.2334634920379028E-3</v>
      </c>
    </row>
    <row r="1604" spans="1:6" x14ac:dyDescent="0.3">
      <c r="A1604" s="1" t="s">
        <v>1634</v>
      </c>
      <c r="B1604" s="1" t="s">
        <v>1414</v>
      </c>
      <c r="C1604" s="1" t="s">
        <v>1627</v>
      </c>
      <c r="D1604" s="1">
        <v>8594</v>
      </c>
      <c r="E1604" s="3">
        <f t="shared" si="25"/>
        <v>1.4459799133636946E-4</v>
      </c>
      <c r="F1604" s="3">
        <f>D1604/RIF!C$6</f>
        <v>1.9792106878298347E-3</v>
      </c>
    </row>
    <row r="1605" spans="1:6" x14ac:dyDescent="0.3">
      <c r="A1605" s="1" t="s">
        <v>1635</v>
      </c>
      <c r="B1605" s="1" t="s">
        <v>1414</v>
      </c>
      <c r="C1605" s="1" t="s">
        <v>1627</v>
      </c>
      <c r="D1605" s="1">
        <v>10201</v>
      </c>
      <c r="E1605" s="3">
        <f t="shared" si="25"/>
        <v>1.7163650333049859E-4</v>
      </c>
      <c r="F1605" s="3">
        <f>D1605/RIF!C$6</f>
        <v>2.3493051229406731E-3</v>
      </c>
    </row>
    <row r="1606" spans="1:6" x14ac:dyDescent="0.3">
      <c r="A1606" s="1" t="s">
        <v>1636</v>
      </c>
      <c r="B1606" s="1" t="s">
        <v>1414</v>
      </c>
      <c r="C1606" s="1" t="s">
        <v>1627</v>
      </c>
      <c r="D1606" s="1">
        <v>10481</v>
      </c>
      <c r="E1606" s="3">
        <f t="shared" si="25"/>
        <v>1.7634763174266793E-4</v>
      </c>
      <c r="F1606" s="3">
        <f>D1606/RIF!C$6</f>
        <v>2.4137895298050383E-3</v>
      </c>
    </row>
    <row r="1607" spans="1:6" x14ac:dyDescent="0.3">
      <c r="A1607" s="1" t="s">
        <v>1637</v>
      </c>
      <c r="B1607" s="1" t="s">
        <v>1414</v>
      </c>
      <c r="C1607" s="1" t="s">
        <v>1627</v>
      </c>
      <c r="D1607" s="1">
        <v>14786</v>
      </c>
      <c r="E1607" s="3">
        <f t="shared" si="25"/>
        <v>2.487812310797718E-4</v>
      </c>
      <c r="F1607" s="3">
        <f>D1607/RIF!C$6</f>
        <v>3.4052372853446517E-3</v>
      </c>
    </row>
    <row r="1608" spans="1:6" x14ac:dyDescent="0.3">
      <c r="A1608" s="1" t="s">
        <v>1638</v>
      </c>
      <c r="B1608" s="1" t="s">
        <v>1414</v>
      </c>
      <c r="C1608" s="1" t="s">
        <v>1627</v>
      </c>
      <c r="D1608" s="1">
        <v>4178</v>
      </c>
      <c r="E1608" s="3">
        <f t="shared" si="25"/>
        <v>7.029676609301275E-5</v>
      </c>
      <c r="F1608" s="3">
        <f>D1608/RIF!C$6</f>
        <v>9.621994709975623E-4</v>
      </c>
    </row>
    <row r="1609" spans="1:6" x14ac:dyDescent="0.3">
      <c r="A1609" s="1" t="s">
        <v>1639</v>
      </c>
      <c r="B1609" s="1" t="s">
        <v>1414</v>
      </c>
      <c r="C1609" s="1" t="s">
        <v>1627</v>
      </c>
      <c r="D1609" s="1">
        <v>5546</v>
      </c>
      <c r="E1609" s="3">
        <f t="shared" si="25"/>
        <v>9.3313993478183027E-5</v>
      </c>
      <c r="F1609" s="3">
        <f>D1609/RIF!C$6</f>
        <v>1.2772518588206033E-3</v>
      </c>
    </row>
    <row r="1610" spans="1:6" x14ac:dyDescent="0.3">
      <c r="A1610" s="1" t="s">
        <v>1640</v>
      </c>
      <c r="B1610" s="1" t="s">
        <v>1414</v>
      </c>
      <c r="C1610" s="1" t="s">
        <v>1627</v>
      </c>
      <c r="D1610" s="1">
        <v>18635</v>
      </c>
      <c r="E1610" s="3">
        <f t="shared" si="25"/>
        <v>3.1354242128848553E-4</v>
      </c>
      <c r="F1610" s="3">
        <f>D1610/RIF!C$6</f>
        <v>4.2916675782765853E-3</v>
      </c>
    </row>
    <row r="1611" spans="1:6" x14ac:dyDescent="0.3">
      <c r="A1611" s="1" t="s">
        <v>1641</v>
      </c>
      <c r="B1611" s="1" t="s">
        <v>1414</v>
      </c>
      <c r="C1611" s="1" t="s">
        <v>1627</v>
      </c>
      <c r="D1611" s="1">
        <v>10409</v>
      </c>
      <c r="E1611" s="3">
        <f t="shared" si="25"/>
        <v>1.7513619872239582E-4</v>
      </c>
      <c r="F1611" s="3">
        <f>D1611/RIF!C$6</f>
        <v>2.397207825182773E-3</v>
      </c>
    </row>
    <row r="1612" spans="1:6" x14ac:dyDescent="0.3">
      <c r="A1612" s="1" t="s">
        <v>1642</v>
      </c>
      <c r="B1612" s="1" t="s">
        <v>1414</v>
      </c>
      <c r="C1612" s="1" t="s">
        <v>1627</v>
      </c>
      <c r="D1612" s="1">
        <v>5114</v>
      </c>
      <c r="E1612" s="3">
        <f t="shared" si="25"/>
        <v>8.6045395356550307E-5</v>
      </c>
      <c r="F1612" s="3">
        <f>D1612/RIF!C$6</f>
        <v>1.1777616310870113E-3</v>
      </c>
    </row>
    <row r="1613" spans="1:6" x14ac:dyDescent="0.3">
      <c r="A1613" s="1" t="s">
        <v>1643</v>
      </c>
      <c r="B1613" s="1" t="s">
        <v>1414</v>
      </c>
      <c r="C1613" s="1" t="s">
        <v>1627</v>
      </c>
      <c r="D1613" s="1">
        <v>5263</v>
      </c>
      <c r="E1613" s="3">
        <f t="shared" si="25"/>
        <v>8.8552388690169001E-5</v>
      </c>
      <c r="F1613" s="3">
        <f>D1613/RIF!C$6</f>
        <v>1.212076547596977E-3</v>
      </c>
    </row>
    <row r="1614" spans="1:6" x14ac:dyDescent="0.3">
      <c r="A1614" s="1" t="s">
        <v>1644</v>
      </c>
      <c r="B1614" s="1" t="s">
        <v>1414</v>
      </c>
      <c r="C1614" s="1" t="s">
        <v>1627</v>
      </c>
      <c r="D1614" s="1">
        <v>9965</v>
      </c>
      <c r="E1614" s="3">
        <f t="shared" si="25"/>
        <v>1.6766569509738441E-4</v>
      </c>
      <c r="F1614" s="3">
        <f>D1614/RIF!C$6</f>
        <v>2.2949539800121367E-3</v>
      </c>
    </row>
    <row r="1615" spans="1:6" x14ac:dyDescent="0.3">
      <c r="A1615" s="1" t="s">
        <v>1645</v>
      </c>
      <c r="B1615" s="1" t="s">
        <v>1414</v>
      </c>
      <c r="C1615" s="1" t="s">
        <v>1627</v>
      </c>
      <c r="D1615" s="1">
        <v>3403</v>
      </c>
      <c r="E1615" s="3">
        <f t="shared" si="25"/>
        <v>5.7257035666472567E-5</v>
      </c>
      <c r="F1615" s="3">
        <f>D1615/RIF!C$6</f>
        <v>7.8371584485512308E-4</v>
      </c>
    </row>
    <row r="1616" spans="1:6" x14ac:dyDescent="0.3">
      <c r="A1616" s="1" t="s">
        <v>1646</v>
      </c>
      <c r="B1616" s="1" t="s">
        <v>1414</v>
      </c>
      <c r="C1616" s="1" t="s">
        <v>1627</v>
      </c>
      <c r="D1616" s="1">
        <v>9386</v>
      </c>
      <c r="E1616" s="3">
        <f t="shared" si="25"/>
        <v>1.5792375455936277E-4</v>
      </c>
      <c r="F1616" s="3">
        <f>D1616/RIF!C$6</f>
        <v>2.1616094386747533E-3</v>
      </c>
    </row>
    <row r="1617" spans="1:6" x14ac:dyDescent="0.3">
      <c r="A1617" s="1" t="s">
        <v>1647</v>
      </c>
      <c r="B1617" s="1" t="s">
        <v>1414</v>
      </c>
      <c r="C1617" s="1" t="s">
        <v>1627</v>
      </c>
      <c r="D1617" s="1">
        <v>8755</v>
      </c>
      <c r="E1617" s="3">
        <f t="shared" si="25"/>
        <v>1.4730689017336684E-4</v>
      </c>
      <c r="F1617" s="3">
        <f>D1617/RIF!C$6</f>
        <v>2.0162892217768448E-3</v>
      </c>
    </row>
    <row r="1618" spans="1:6" x14ac:dyDescent="0.3">
      <c r="A1618" s="1" t="s">
        <v>1648</v>
      </c>
      <c r="B1618" s="1" t="s">
        <v>1414</v>
      </c>
      <c r="C1618" s="1" t="s">
        <v>1627</v>
      </c>
      <c r="D1618" s="1">
        <v>6696</v>
      </c>
      <c r="E1618" s="3">
        <f t="shared" si="25"/>
        <v>1.1266327088530718E-4</v>
      </c>
      <c r="F1618" s="3">
        <f>D1618/RIF!C$6</f>
        <v>1.5420985298706742E-3</v>
      </c>
    </row>
    <row r="1619" spans="1:6" x14ac:dyDescent="0.3">
      <c r="A1619" s="1" t="s">
        <v>1649</v>
      </c>
      <c r="B1619" s="1" t="s">
        <v>1414</v>
      </c>
      <c r="C1619" s="1" t="s">
        <v>1627</v>
      </c>
      <c r="D1619" s="1">
        <v>5949</v>
      </c>
      <c r="E1619" s="3">
        <f t="shared" si="25"/>
        <v>1.0009465329998393E-4</v>
      </c>
      <c r="F1619" s="3">
        <f>D1619/RIF!C$6</f>
        <v>1.3700633444146716E-3</v>
      </c>
    </row>
    <row r="1620" spans="1:6" x14ac:dyDescent="0.3">
      <c r="A1620" s="1" t="s">
        <v>1650</v>
      </c>
      <c r="B1620" s="1" t="s">
        <v>1414</v>
      </c>
      <c r="C1620" s="1" t="s">
        <v>1627</v>
      </c>
      <c r="D1620" s="1">
        <v>7773</v>
      </c>
      <c r="E1620" s="3">
        <f t="shared" si="25"/>
        <v>1.3078428981354431E-4</v>
      </c>
      <c r="F1620" s="3">
        <f>D1620/RIF!C$6</f>
        <v>1.7901331948453928E-3</v>
      </c>
    </row>
    <row r="1621" spans="1:6" x14ac:dyDescent="0.3">
      <c r="A1621" s="1" t="s">
        <v>1651</v>
      </c>
      <c r="B1621" s="1" t="s">
        <v>1414</v>
      </c>
      <c r="C1621" s="1" t="s">
        <v>1627</v>
      </c>
      <c r="D1621" s="1">
        <v>4038</v>
      </c>
      <c r="E1621" s="3">
        <f t="shared" si="25"/>
        <v>6.7941201886928066E-5</v>
      </c>
      <c r="F1621" s="3">
        <f>D1621/RIF!C$6</f>
        <v>9.2995726756537971E-4</v>
      </c>
    </row>
    <row r="1622" spans="1:6" x14ac:dyDescent="0.3">
      <c r="A1622" s="1" t="s">
        <v>1652</v>
      </c>
      <c r="B1622" s="1" t="s">
        <v>1414</v>
      </c>
      <c r="C1622" s="1" t="s">
        <v>1627</v>
      </c>
      <c r="D1622" s="1">
        <v>162082</v>
      </c>
      <c r="E1622" s="3">
        <f t="shared" si="25"/>
        <v>2.7271039832186912E-3</v>
      </c>
      <c r="F1622" s="3">
        <f>D1622/RIF!C$6</f>
        <v>3.7327720119250091E-2</v>
      </c>
    </row>
    <row r="1623" spans="1:6" x14ac:dyDescent="0.3">
      <c r="A1623" s="1" t="s">
        <v>1653</v>
      </c>
      <c r="B1623" s="1" t="s">
        <v>1414</v>
      </c>
      <c r="C1623" s="1" t="s">
        <v>1627</v>
      </c>
      <c r="D1623" s="1">
        <v>9217</v>
      </c>
      <c r="E1623" s="3">
        <f t="shared" si="25"/>
        <v>1.5508025205344627E-4</v>
      </c>
      <c r="F1623" s="3">
        <f>D1623/RIF!C$6</f>
        <v>2.1226884931030473E-3</v>
      </c>
    </row>
    <row r="1624" spans="1:6" x14ac:dyDescent="0.3">
      <c r="A1624" s="1" t="s">
        <v>1654</v>
      </c>
      <c r="B1624" s="1" t="s">
        <v>1414</v>
      </c>
      <c r="C1624" s="1" t="s">
        <v>1627</v>
      </c>
      <c r="D1624" s="1">
        <v>5493</v>
      </c>
      <c r="E1624" s="3">
        <f t="shared" si="25"/>
        <v>9.2422244171593836E-5</v>
      </c>
      <c r="F1624" s="3">
        <f>D1624/RIF!C$6</f>
        <v>1.2650458818069912E-3</v>
      </c>
    </row>
    <row r="1625" spans="1:6" x14ac:dyDescent="0.3">
      <c r="A1625" s="1" t="s">
        <v>1655</v>
      </c>
      <c r="B1625" s="1" t="s">
        <v>1414</v>
      </c>
      <c r="C1625" s="1" t="s">
        <v>1499</v>
      </c>
      <c r="D1625" s="1">
        <v>7043</v>
      </c>
      <c r="E1625" s="3">
        <f t="shared" si="25"/>
        <v>1.185017050246742E-4</v>
      </c>
      <c r="F1625" s="3">
        <f>D1625/RIF!C$6</f>
        <v>1.6220131340918696E-3</v>
      </c>
    </row>
    <row r="1626" spans="1:6" x14ac:dyDescent="0.3">
      <c r="A1626" s="1" t="s">
        <v>1656</v>
      </c>
      <c r="B1626" s="1" t="s">
        <v>1414</v>
      </c>
      <c r="C1626" s="1" t="s">
        <v>1627</v>
      </c>
      <c r="D1626" s="1">
        <v>14838</v>
      </c>
      <c r="E1626" s="3">
        <f t="shared" si="25"/>
        <v>2.496561549277461E-4</v>
      </c>
      <c r="F1626" s="3">
        <f>D1626/RIF!C$6</f>
        <v>3.4172129609051768E-3</v>
      </c>
    </row>
    <row r="1627" spans="1:6" x14ac:dyDescent="0.3">
      <c r="A1627" s="1" t="s">
        <v>1657</v>
      </c>
      <c r="B1627" s="1" t="s">
        <v>1414</v>
      </c>
      <c r="C1627" s="1" t="s">
        <v>1627</v>
      </c>
      <c r="D1627" s="1">
        <v>14421</v>
      </c>
      <c r="E1627" s="3">
        <f t="shared" si="25"/>
        <v>2.4263993868533674E-4</v>
      </c>
      <c r="F1627" s="3">
        <f>D1627/RIF!C$6</f>
        <v>3.3211772549678904E-3</v>
      </c>
    </row>
    <row r="1628" spans="1:6" x14ac:dyDescent="0.3">
      <c r="A1628" s="1" t="s">
        <v>1658</v>
      </c>
      <c r="B1628" s="1" t="s">
        <v>1414</v>
      </c>
      <c r="C1628" s="1" t="s">
        <v>1627</v>
      </c>
      <c r="D1628" s="1">
        <v>4534</v>
      </c>
      <c r="E1628" s="3">
        <f t="shared" si="25"/>
        <v>7.6286629359913788E-5</v>
      </c>
      <c r="F1628" s="3">
        <f>D1628/RIF!C$6</f>
        <v>1.0441867882965408E-3</v>
      </c>
    </row>
    <row r="1629" spans="1:6" x14ac:dyDescent="0.3">
      <c r="A1629" s="1" t="s">
        <v>1659</v>
      </c>
      <c r="B1629" s="1" t="s">
        <v>1414</v>
      </c>
      <c r="C1629" s="1" t="s">
        <v>1627</v>
      </c>
      <c r="D1629" s="1">
        <v>6092</v>
      </c>
      <c r="E1629" s="3">
        <f t="shared" si="25"/>
        <v>1.0250069388191328E-4</v>
      </c>
      <c r="F1629" s="3">
        <f>D1629/RIF!C$6</f>
        <v>1.4029964522061151E-3</v>
      </c>
    </row>
    <row r="1630" spans="1:6" x14ac:dyDescent="0.3">
      <c r="A1630" s="1" t="s">
        <v>1660</v>
      </c>
      <c r="B1630" s="1" t="s">
        <v>1414</v>
      </c>
      <c r="C1630" s="1" t="s">
        <v>1627</v>
      </c>
      <c r="D1630" s="1">
        <v>4458</v>
      </c>
      <c r="E1630" s="3">
        <f t="shared" si="25"/>
        <v>7.5007894505182106E-5</v>
      </c>
      <c r="F1630" s="3">
        <f>D1630/RIF!C$6</f>
        <v>1.0266838778619273E-3</v>
      </c>
    </row>
    <row r="1631" spans="1:6" x14ac:dyDescent="0.3">
      <c r="A1631" s="1" t="s">
        <v>1661</v>
      </c>
      <c r="B1631" s="1" t="s">
        <v>1414</v>
      </c>
      <c r="C1631" s="1" t="s">
        <v>1627</v>
      </c>
      <c r="D1631" s="1">
        <v>24792</v>
      </c>
      <c r="E1631" s="3">
        <f t="shared" si="25"/>
        <v>4.1713676998036671E-4</v>
      </c>
      <c r="F1631" s="3">
        <f>D1631/RIF!C$6</f>
        <v>5.7096336249333563E-3</v>
      </c>
    </row>
    <row r="1632" spans="1:6" x14ac:dyDescent="0.3">
      <c r="A1632" s="1" t="s">
        <v>1662</v>
      </c>
      <c r="B1632" s="1" t="s">
        <v>1414</v>
      </c>
      <c r="C1632" s="1" t="s">
        <v>1627</v>
      </c>
      <c r="D1632" s="1">
        <v>12909</v>
      </c>
      <c r="E1632" s="3">
        <f t="shared" si="25"/>
        <v>2.171998452596222E-4</v>
      </c>
      <c r="F1632" s="3">
        <f>D1632/RIF!C$6</f>
        <v>2.9729614579003185E-3</v>
      </c>
    </row>
    <row r="1633" spans="1:6" x14ac:dyDescent="0.3">
      <c r="A1633" s="1" t="s">
        <v>1663</v>
      </c>
      <c r="B1633" s="1" t="s">
        <v>1414</v>
      </c>
      <c r="C1633" s="1" t="s">
        <v>1627</v>
      </c>
      <c r="D1633" s="1">
        <v>24825</v>
      </c>
      <c r="E1633" s="3">
        <f t="shared" si="25"/>
        <v>4.1769201011465808E-4</v>
      </c>
      <c r="F1633" s="3">
        <f>D1633/RIF!C$6</f>
        <v>5.7172335728852284E-3</v>
      </c>
    </row>
    <row r="1634" spans="1:6" x14ac:dyDescent="0.3">
      <c r="A1634" s="1" t="s">
        <v>1664</v>
      </c>
      <c r="B1634" s="1" t="s">
        <v>1414</v>
      </c>
      <c r="C1634" s="1" t="s">
        <v>1627</v>
      </c>
      <c r="D1634" s="1">
        <v>3785</v>
      </c>
      <c r="E1634" s="3">
        <f t="shared" si="25"/>
        <v>6.3684360857360766E-5</v>
      </c>
      <c r="F1634" s="3">
        <f>D1634/RIF!C$6</f>
        <v>8.7169099993436409E-4</v>
      </c>
    </row>
    <row r="1635" spans="1:6" x14ac:dyDescent="0.3">
      <c r="A1635" s="1" t="s">
        <v>1665</v>
      </c>
      <c r="B1635" s="1" t="s">
        <v>1414</v>
      </c>
      <c r="C1635" s="1" t="s">
        <v>1627</v>
      </c>
      <c r="D1635" s="1">
        <v>3377</v>
      </c>
      <c r="E1635" s="3">
        <f t="shared" si="25"/>
        <v>5.6819573742485412E-5</v>
      </c>
      <c r="F1635" s="3">
        <f>D1635/RIF!C$6</f>
        <v>7.7772800707486065E-4</v>
      </c>
    </row>
    <row r="1636" spans="1:6" x14ac:dyDescent="0.3">
      <c r="A1636" s="1" t="s">
        <v>1666</v>
      </c>
      <c r="B1636" s="1" t="s">
        <v>1414</v>
      </c>
      <c r="C1636" s="1" t="s">
        <v>1627</v>
      </c>
      <c r="D1636" s="1">
        <v>4214</v>
      </c>
      <c r="E1636" s="3">
        <f t="shared" si="25"/>
        <v>7.0902482603148816E-5</v>
      </c>
      <c r="F1636" s="3">
        <f>D1636/RIF!C$6</f>
        <v>9.7049032330869488E-4</v>
      </c>
    </row>
    <row r="1637" spans="1:6" x14ac:dyDescent="0.3">
      <c r="A1637" s="1" t="s">
        <v>1667</v>
      </c>
      <c r="B1637" s="1" t="s">
        <v>1414</v>
      </c>
      <c r="C1637" s="1" t="s">
        <v>1627</v>
      </c>
      <c r="D1637" s="1">
        <v>3900</v>
      </c>
      <c r="E1637" s="3">
        <f t="shared" si="25"/>
        <v>6.561928859807317E-5</v>
      </c>
      <c r="F1637" s="3">
        <f>D1637/RIF!C$6</f>
        <v>8.9817566703937119E-4</v>
      </c>
    </row>
    <row r="1638" spans="1:6" x14ac:dyDescent="0.3">
      <c r="A1638" s="1" t="s">
        <v>1668</v>
      </c>
      <c r="B1638" s="1" t="s">
        <v>1414</v>
      </c>
      <c r="C1638" s="1" t="s">
        <v>1627</v>
      </c>
      <c r="D1638" s="1">
        <v>10939</v>
      </c>
      <c r="E1638" s="3">
        <f t="shared" si="25"/>
        <v>1.8405369178828781E-4</v>
      </c>
      <c r="F1638" s="3">
        <f>D1638/RIF!C$6</f>
        <v>2.5192675953188927E-3</v>
      </c>
    </row>
    <row r="1639" spans="1:6" x14ac:dyDescent="0.3">
      <c r="A1639" s="1" t="s">
        <v>1669</v>
      </c>
      <c r="B1639" s="1" t="s">
        <v>1414</v>
      </c>
      <c r="C1639" s="1" t="s">
        <v>1627</v>
      </c>
      <c r="D1639" s="1">
        <v>1956</v>
      </c>
      <c r="E1639" s="3">
        <f t="shared" si="25"/>
        <v>3.2910597050725932E-5</v>
      </c>
      <c r="F1639" s="3">
        <f>D1639/RIF!C$6</f>
        <v>4.5046964223820771E-4</v>
      </c>
    </row>
    <row r="1640" spans="1:6" x14ac:dyDescent="0.3">
      <c r="A1640" s="1" t="s">
        <v>1670</v>
      </c>
      <c r="B1640" s="1" t="s">
        <v>1414</v>
      </c>
      <c r="C1640" s="1" t="s">
        <v>1415</v>
      </c>
      <c r="D1640" s="1">
        <v>6967</v>
      </c>
      <c r="E1640" s="3">
        <f t="shared" si="25"/>
        <v>1.1722297016994252E-4</v>
      </c>
      <c r="F1640" s="3">
        <f>D1640/RIF!C$6</f>
        <v>1.6045102236572561E-3</v>
      </c>
    </row>
    <row r="1641" spans="1:6" x14ac:dyDescent="0.3">
      <c r="A1641" s="1" t="s">
        <v>1671</v>
      </c>
      <c r="B1641" s="1" t="s">
        <v>1414</v>
      </c>
      <c r="C1641" s="1" t="s">
        <v>1415</v>
      </c>
      <c r="D1641" s="1">
        <v>29427</v>
      </c>
      <c r="E1641" s="3">
        <f t="shared" si="25"/>
        <v>4.9512277066038443E-4</v>
      </c>
      <c r="F1641" s="3">
        <f>D1641/RIF!C$6</f>
        <v>6.7770808599916859E-3</v>
      </c>
    </row>
    <row r="1642" spans="1:6" x14ac:dyDescent="0.3">
      <c r="A1642" s="1" t="s">
        <v>1672</v>
      </c>
      <c r="B1642" s="1" t="s">
        <v>1414</v>
      </c>
      <c r="C1642" s="1" t="s">
        <v>1415</v>
      </c>
      <c r="D1642" s="1">
        <v>7642</v>
      </c>
      <c r="E1642" s="3">
        <f t="shared" si="25"/>
        <v>1.2858015473499364E-4</v>
      </c>
      <c r="F1642" s="3">
        <f>D1642/RIF!C$6</f>
        <v>1.7599637044909936E-3</v>
      </c>
    </row>
    <row r="1643" spans="1:6" x14ac:dyDescent="0.3">
      <c r="A1643" s="1" t="s">
        <v>1673</v>
      </c>
      <c r="B1643" s="1" t="s">
        <v>1414</v>
      </c>
      <c r="C1643" s="1" t="s">
        <v>1415</v>
      </c>
      <c r="D1643" s="1">
        <v>4393</v>
      </c>
      <c r="E1643" s="3">
        <f t="shared" si="25"/>
        <v>7.3914239695214222E-5</v>
      </c>
      <c r="F1643" s="3">
        <f>D1643/RIF!C$6</f>
        <v>1.0117142834112712E-3</v>
      </c>
    </row>
    <row r="1644" spans="1:6" x14ac:dyDescent="0.3">
      <c r="A1644" s="1" t="s">
        <v>1674</v>
      </c>
      <c r="B1644" s="1" t="s">
        <v>1414</v>
      </c>
      <c r="C1644" s="1" t="s">
        <v>1415</v>
      </c>
      <c r="D1644" s="1">
        <v>18193</v>
      </c>
      <c r="E1644" s="3">
        <f t="shared" si="25"/>
        <v>3.0610556858070393E-4</v>
      </c>
      <c r="F1644" s="3">
        <f>D1644/RIF!C$6</f>
        <v>4.1898743360121232E-3</v>
      </c>
    </row>
    <row r="1645" spans="1:6" x14ac:dyDescent="0.3">
      <c r="A1645" s="1" t="s">
        <v>1675</v>
      </c>
      <c r="B1645" s="1" t="s">
        <v>1414</v>
      </c>
      <c r="C1645" s="1" t="s">
        <v>1415</v>
      </c>
      <c r="D1645" s="1">
        <v>7140</v>
      </c>
      <c r="E1645" s="3">
        <f t="shared" si="25"/>
        <v>1.2013377451031859E-4</v>
      </c>
      <c r="F1645" s="3">
        <f>D1645/RIF!C$6</f>
        <v>1.6443523750413103E-3</v>
      </c>
    </row>
    <row r="1646" spans="1:6" x14ac:dyDescent="0.3">
      <c r="A1646" s="1" t="s">
        <v>1676</v>
      </c>
      <c r="B1646" s="1" t="s">
        <v>1414</v>
      </c>
      <c r="C1646" s="1" t="s">
        <v>1415</v>
      </c>
      <c r="D1646" s="1">
        <v>11736</v>
      </c>
      <c r="E1646" s="3">
        <f t="shared" si="25"/>
        <v>1.9746358230435558E-4</v>
      </c>
      <c r="F1646" s="3">
        <f>D1646/RIF!C$6</f>
        <v>2.7028178534292463E-3</v>
      </c>
    </row>
    <row r="1647" spans="1:6" x14ac:dyDescent="0.3">
      <c r="A1647" s="1" t="s">
        <v>1677</v>
      </c>
      <c r="B1647" s="1" t="s">
        <v>1414</v>
      </c>
      <c r="C1647" s="1" t="s">
        <v>1415</v>
      </c>
      <c r="D1647" s="1">
        <v>26992</v>
      </c>
      <c r="E1647" s="3">
        <f t="shared" si="25"/>
        <v>4.5415277893312594E-4</v>
      </c>
      <c r="F1647" s="3">
        <f>D1647/RIF!C$6</f>
        <v>6.2162968217247963E-3</v>
      </c>
    </row>
    <row r="1648" spans="1:6" x14ac:dyDescent="0.3">
      <c r="A1648" s="1" t="s">
        <v>1678</v>
      </c>
      <c r="B1648" s="1" t="s">
        <v>1414</v>
      </c>
      <c r="C1648" s="1" t="s">
        <v>1415</v>
      </c>
      <c r="D1648" s="1">
        <v>14545</v>
      </c>
      <c r="E1648" s="3">
        <f t="shared" si="25"/>
        <v>2.4472629555358314E-4</v>
      </c>
      <c r="F1648" s="3">
        <f>D1648/RIF!C$6</f>
        <v>3.3497346351506804E-3</v>
      </c>
    </row>
    <row r="1649" spans="1:6" x14ac:dyDescent="0.3">
      <c r="A1649" s="1" t="s">
        <v>1679</v>
      </c>
      <c r="B1649" s="1" t="s">
        <v>1414</v>
      </c>
      <c r="C1649" s="1" t="s">
        <v>1415</v>
      </c>
      <c r="D1649" s="1">
        <v>31091</v>
      </c>
      <c r="E1649" s="3">
        <f t="shared" si="25"/>
        <v>5.2312033379556234E-4</v>
      </c>
      <c r="F1649" s="3">
        <f>D1649/RIF!C$6</f>
        <v>7.1603024779284844E-3</v>
      </c>
    </row>
    <row r="1650" spans="1:6" x14ac:dyDescent="0.3">
      <c r="A1650" s="1" t="s">
        <v>1680</v>
      </c>
      <c r="B1650" s="1" t="s">
        <v>1414</v>
      </c>
      <c r="C1650" s="1" t="s">
        <v>1499</v>
      </c>
      <c r="D1650" s="1">
        <v>5428</v>
      </c>
      <c r="E1650" s="3">
        <f t="shared" si="25"/>
        <v>9.1328589361625953E-5</v>
      </c>
      <c r="F1650" s="3">
        <f>D1650/RIF!C$6</f>
        <v>1.250076287356335E-3</v>
      </c>
    </row>
    <row r="1651" spans="1:6" x14ac:dyDescent="0.3">
      <c r="A1651" s="1" t="s">
        <v>1681</v>
      </c>
      <c r="B1651" s="1" t="s">
        <v>1414</v>
      </c>
      <c r="C1651" s="1" t="s">
        <v>1499</v>
      </c>
      <c r="D1651" s="1">
        <v>6963</v>
      </c>
      <c r="E1651" s="3">
        <f t="shared" si="25"/>
        <v>1.1715566833548296E-4</v>
      </c>
      <c r="F1651" s="3">
        <f>D1651/RIF!C$6</f>
        <v>1.6035890178449082E-3</v>
      </c>
    </row>
    <row r="1652" spans="1:6" x14ac:dyDescent="0.3">
      <c r="A1652" s="1" t="s">
        <v>1682</v>
      </c>
      <c r="B1652" s="1" t="s">
        <v>1414</v>
      </c>
      <c r="C1652" s="1" t="s">
        <v>1683</v>
      </c>
      <c r="D1652" s="1">
        <v>32062</v>
      </c>
      <c r="E1652" s="3">
        <f t="shared" si="25"/>
        <v>5.3945785411062101E-4</v>
      </c>
      <c r="F1652" s="3">
        <f>D1652/RIF!C$6</f>
        <v>7.3839251888759795E-3</v>
      </c>
    </row>
    <row r="1653" spans="1:6" x14ac:dyDescent="0.3">
      <c r="A1653" s="1" t="s">
        <v>1684</v>
      </c>
      <c r="B1653" s="1" t="s">
        <v>1414</v>
      </c>
      <c r="C1653" s="1" t="s">
        <v>1683</v>
      </c>
      <c r="D1653" s="1">
        <v>57748</v>
      </c>
      <c r="E1653" s="3">
        <f t="shared" si="25"/>
        <v>9.7163658409269989E-4</v>
      </c>
      <c r="F1653" s="3">
        <f>D1653/RIF!C$6</f>
        <v>1.329944831286913E-2</v>
      </c>
    </row>
    <row r="1654" spans="1:6" x14ac:dyDescent="0.3">
      <c r="A1654" s="1" t="s">
        <v>1685</v>
      </c>
      <c r="B1654" s="1" t="s">
        <v>1414</v>
      </c>
      <c r="C1654" s="1" t="s">
        <v>1683</v>
      </c>
      <c r="D1654" s="1">
        <v>5777</v>
      </c>
      <c r="E1654" s="3">
        <f t="shared" si="25"/>
        <v>9.7200674418222756E-5</v>
      </c>
      <c r="F1654" s="3">
        <f>D1654/RIF!C$6</f>
        <v>1.3304514944837045E-3</v>
      </c>
    </row>
    <row r="1655" spans="1:6" x14ac:dyDescent="0.3">
      <c r="A1655" s="1" t="s">
        <v>1686</v>
      </c>
      <c r="B1655" s="1" t="s">
        <v>1414</v>
      </c>
      <c r="C1655" s="1" t="s">
        <v>1415</v>
      </c>
      <c r="D1655" s="1">
        <v>16890</v>
      </c>
      <c r="E1655" s="3">
        <f t="shared" si="25"/>
        <v>2.8418199600550154E-4</v>
      </c>
      <c r="F1655" s="3">
        <f>D1655/RIF!C$6</f>
        <v>3.8897915426397383E-3</v>
      </c>
    </row>
    <row r="1656" spans="1:6" x14ac:dyDescent="0.3">
      <c r="A1656" s="1" t="s">
        <v>1687</v>
      </c>
      <c r="B1656" s="1" t="s">
        <v>1414</v>
      </c>
      <c r="C1656" s="1" t="s">
        <v>1415</v>
      </c>
      <c r="D1656" s="1">
        <v>6895</v>
      </c>
      <c r="E1656" s="3">
        <f t="shared" si="25"/>
        <v>1.1601153714967039E-4</v>
      </c>
      <c r="F1656" s="3">
        <f>D1656/RIF!C$6</f>
        <v>1.5879285190349909E-3</v>
      </c>
    </row>
    <row r="1657" spans="1:6" x14ac:dyDescent="0.3">
      <c r="A1657" s="1" t="s">
        <v>1688</v>
      </c>
      <c r="B1657" s="1" t="s">
        <v>1414</v>
      </c>
      <c r="C1657" s="1" t="s">
        <v>1415</v>
      </c>
      <c r="D1657" s="1">
        <v>8245</v>
      </c>
      <c r="E1657" s="3">
        <f t="shared" si="25"/>
        <v>1.3872590627977266E-4</v>
      </c>
      <c r="F1657" s="3">
        <f>D1657/RIF!C$6</f>
        <v>1.8988354807024654E-3</v>
      </c>
    </row>
    <row r="1658" spans="1:6" x14ac:dyDescent="0.3">
      <c r="A1658" s="1" t="s">
        <v>1689</v>
      </c>
      <c r="B1658" s="1" t="s">
        <v>1414</v>
      </c>
      <c r="C1658" s="1" t="s">
        <v>1470</v>
      </c>
      <c r="D1658" s="1">
        <v>1060</v>
      </c>
      <c r="E1658" s="3">
        <f t="shared" si="25"/>
        <v>1.7834986131783991E-5</v>
      </c>
      <c r="F1658" s="3">
        <f>D1658/RIF!C$6</f>
        <v>2.4411954027223935E-4</v>
      </c>
    </row>
    <row r="1659" spans="1:6" x14ac:dyDescent="0.3">
      <c r="A1659" s="1" t="s">
        <v>1690</v>
      </c>
      <c r="B1659" s="1" t="s">
        <v>1414</v>
      </c>
      <c r="C1659" s="1" t="s">
        <v>1415</v>
      </c>
      <c r="D1659" s="1">
        <v>8201</v>
      </c>
      <c r="E1659" s="3">
        <f t="shared" si="25"/>
        <v>1.3798558610071747E-4</v>
      </c>
      <c r="F1659" s="3">
        <f>D1659/RIF!C$6</f>
        <v>1.8887022167666367E-3</v>
      </c>
    </row>
    <row r="1660" spans="1:6" x14ac:dyDescent="0.3">
      <c r="A1660" s="1" t="s">
        <v>1691</v>
      </c>
      <c r="B1660" s="1" t="s">
        <v>1414</v>
      </c>
      <c r="C1660" s="1" t="s">
        <v>1415</v>
      </c>
      <c r="D1660" s="1">
        <v>3479</v>
      </c>
      <c r="E1660" s="3">
        <f t="shared" si="25"/>
        <v>5.8535770521204249E-5</v>
      </c>
      <c r="F1660" s="3">
        <f>D1660/RIF!C$6</f>
        <v>8.0121875528973649E-4</v>
      </c>
    </row>
    <row r="1661" spans="1:6" x14ac:dyDescent="0.3">
      <c r="A1661" s="1" t="s">
        <v>1692</v>
      </c>
      <c r="B1661" s="1" t="s">
        <v>1414</v>
      </c>
      <c r="C1661" s="1" t="s">
        <v>1417</v>
      </c>
      <c r="D1661" s="1">
        <v>1425</v>
      </c>
      <c r="E1661" s="3">
        <f t="shared" si="25"/>
        <v>2.3976278526219045E-5</v>
      </c>
      <c r="F1661" s="3">
        <f>D1661/RIF!C$6</f>
        <v>3.2817957064900098E-4</v>
      </c>
    </row>
    <row r="1662" spans="1:6" x14ac:dyDescent="0.3">
      <c r="A1662" s="1" t="s">
        <v>1693</v>
      </c>
      <c r="B1662" s="1" t="s">
        <v>1414</v>
      </c>
      <c r="C1662" s="1" t="s">
        <v>1470</v>
      </c>
      <c r="D1662" s="1">
        <v>7282</v>
      </c>
      <c r="E1662" s="3">
        <f t="shared" si="25"/>
        <v>1.2252298963363303E-4</v>
      </c>
      <c r="F1662" s="3">
        <f>D1662/RIF!C$6</f>
        <v>1.6770551813796669E-3</v>
      </c>
    </row>
    <row r="1663" spans="1:6" x14ac:dyDescent="0.3">
      <c r="A1663" s="1" t="s">
        <v>1694</v>
      </c>
      <c r="B1663" s="1" t="s">
        <v>1414</v>
      </c>
      <c r="C1663" s="1" t="s">
        <v>1415</v>
      </c>
      <c r="D1663" s="1">
        <v>13148</v>
      </c>
      <c r="E1663" s="3">
        <f t="shared" si="25"/>
        <v>2.2122112986858105E-4</v>
      </c>
      <c r="F1663" s="3">
        <f>D1663/RIF!C$6</f>
        <v>3.0280035051881162E-3</v>
      </c>
    </row>
    <row r="1664" spans="1:6" x14ac:dyDescent="0.3">
      <c r="A1664" s="1" t="s">
        <v>1695</v>
      </c>
      <c r="B1664" s="1" t="s">
        <v>1414</v>
      </c>
      <c r="C1664" s="1" t="s">
        <v>1415</v>
      </c>
      <c r="D1664" s="1">
        <v>5358</v>
      </c>
      <c r="E1664" s="3">
        <f t="shared" si="25"/>
        <v>9.0150807258583611E-5</v>
      </c>
      <c r="F1664" s="3">
        <f>D1664/RIF!C$6</f>
        <v>1.2339551856402437E-3</v>
      </c>
    </row>
    <row r="1665" spans="1:6" x14ac:dyDescent="0.3">
      <c r="A1665" s="1" t="s">
        <v>1696</v>
      </c>
      <c r="B1665" s="1" t="s">
        <v>1414</v>
      </c>
      <c r="C1665" s="1" t="s">
        <v>1415</v>
      </c>
      <c r="D1665" s="1">
        <v>9656</v>
      </c>
      <c r="E1665" s="3">
        <f t="shared" si="25"/>
        <v>1.6246662838538322E-4</v>
      </c>
      <c r="F1665" s="3">
        <f>D1665/RIF!C$6</f>
        <v>2.2237908310082481E-3</v>
      </c>
    </row>
    <row r="1666" spans="1:6" x14ac:dyDescent="0.3">
      <c r="A1666" s="1" t="s">
        <v>1697</v>
      </c>
      <c r="B1666" s="1" t="s">
        <v>1414</v>
      </c>
      <c r="C1666" s="1" t="s">
        <v>1470</v>
      </c>
      <c r="D1666" s="1">
        <v>20839</v>
      </c>
      <c r="E1666" s="3">
        <f t="shared" ref="E1666:E1729" si="26">(D1666/$D$7916)</f>
        <v>3.5062573207570434E-4</v>
      </c>
      <c r="F1666" s="3">
        <f>D1666/RIF!C$6</f>
        <v>4.7992519808803735E-3</v>
      </c>
    </row>
    <row r="1667" spans="1:6" x14ac:dyDescent="0.3">
      <c r="A1667" s="1" t="s">
        <v>1698</v>
      </c>
      <c r="B1667" s="1" t="s">
        <v>1414</v>
      </c>
      <c r="C1667" s="1" t="s">
        <v>1470</v>
      </c>
      <c r="D1667" s="1">
        <v>9960</v>
      </c>
      <c r="E1667" s="3">
        <f t="shared" si="26"/>
        <v>1.6758156780430995E-4</v>
      </c>
      <c r="F1667" s="3">
        <f>D1667/RIF!C$6</f>
        <v>2.2938024727467018E-3</v>
      </c>
    </row>
    <row r="1668" spans="1:6" x14ac:dyDescent="0.3">
      <c r="A1668" s="1" t="s">
        <v>1699</v>
      </c>
      <c r="B1668" s="1" t="s">
        <v>1414</v>
      </c>
      <c r="C1668" s="1" t="s">
        <v>1470</v>
      </c>
      <c r="D1668" s="1">
        <v>8973</v>
      </c>
      <c r="E1668" s="3">
        <f t="shared" si="26"/>
        <v>1.5097484015141297E-4</v>
      </c>
      <c r="F1668" s="3">
        <f>D1668/RIF!C$6</f>
        <v>2.0664949385498146E-3</v>
      </c>
    </row>
    <row r="1669" spans="1:6" x14ac:dyDescent="0.3">
      <c r="A1669" s="1" t="s">
        <v>1700</v>
      </c>
      <c r="B1669" s="1" t="s">
        <v>1414</v>
      </c>
      <c r="C1669" s="1" t="s">
        <v>1470</v>
      </c>
      <c r="D1669" s="1">
        <v>445</v>
      </c>
      <c r="E1669" s="3">
        <f t="shared" si="26"/>
        <v>7.4873290836262979E-6</v>
      </c>
      <c r="F1669" s="3">
        <f>D1669/RIF!C$6</f>
        <v>1.0248414662372312E-4</v>
      </c>
    </row>
    <row r="1670" spans="1:6" x14ac:dyDescent="0.3">
      <c r="A1670" s="1" t="s">
        <v>1701</v>
      </c>
      <c r="B1670" s="1" t="s">
        <v>1414</v>
      </c>
      <c r="C1670" s="1" t="s">
        <v>1470</v>
      </c>
      <c r="D1670" s="1">
        <v>848</v>
      </c>
      <c r="E1670" s="3">
        <f t="shared" si="26"/>
        <v>1.4267988905427194E-5</v>
      </c>
      <c r="F1670" s="3">
        <f>D1670/RIF!C$6</f>
        <v>1.9529563221779147E-4</v>
      </c>
    </row>
    <row r="1671" spans="1:6" x14ac:dyDescent="0.3">
      <c r="A1671" s="1" t="s">
        <v>1702</v>
      </c>
      <c r="B1671" s="1" t="s">
        <v>1414</v>
      </c>
      <c r="C1671" s="1" t="s">
        <v>1415</v>
      </c>
      <c r="D1671" s="1">
        <v>1951</v>
      </c>
      <c r="E1671" s="3">
        <f t="shared" si="26"/>
        <v>3.2826469757651479E-5</v>
      </c>
      <c r="F1671" s="3">
        <f>D1671/RIF!C$6</f>
        <v>4.4931813497277263E-4</v>
      </c>
    </row>
    <row r="1672" spans="1:6" x14ac:dyDescent="0.3">
      <c r="A1672" s="1" t="s">
        <v>1703</v>
      </c>
      <c r="B1672" s="1" t="s">
        <v>1414</v>
      </c>
      <c r="C1672" s="1" t="s">
        <v>1415</v>
      </c>
      <c r="D1672" s="1">
        <v>14352</v>
      </c>
      <c r="E1672" s="3">
        <f t="shared" si="26"/>
        <v>2.4147898204090928E-4</v>
      </c>
      <c r="F1672" s="3">
        <f>D1672/RIF!C$6</f>
        <v>3.3052864547048859E-3</v>
      </c>
    </row>
    <row r="1673" spans="1:6" x14ac:dyDescent="0.3">
      <c r="A1673" s="1" t="s">
        <v>1704</v>
      </c>
      <c r="B1673" s="1" t="s">
        <v>1414</v>
      </c>
      <c r="C1673" s="1" t="s">
        <v>1415</v>
      </c>
      <c r="D1673" s="1">
        <v>3461</v>
      </c>
      <c r="E1673" s="3">
        <f t="shared" si="26"/>
        <v>5.8232912266136223E-5</v>
      </c>
      <c r="F1673" s="3">
        <f>D1673/RIF!C$6</f>
        <v>7.9707332913417014E-4</v>
      </c>
    </row>
    <row r="1674" spans="1:6" x14ac:dyDescent="0.3">
      <c r="A1674" s="1" t="s">
        <v>1705</v>
      </c>
      <c r="B1674" s="1" t="s">
        <v>1414</v>
      </c>
      <c r="C1674" s="1" t="s">
        <v>1415</v>
      </c>
      <c r="D1674" s="1">
        <v>4277</v>
      </c>
      <c r="E1674" s="3">
        <f t="shared" si="26"/>
        <v>7.196248649588691E-5</v>
      </c>
      <c r="F1674" s="3">
        <f>D1674/RIF!C$6</f>
        <v>9.8499931485317702E-4</v>
      </c>
    </row>
    <row r="1675" spans="1:6" x14ac:dyDescent="0.3">
      <c r="A1675" s="1" t="s">
        <v>1706</v>
      </c>
      <c r="B1675" s="1" t="s">
        <v>1414</v>
      </c>
      <c r="C1675" s="1" t="s">
        <v>1415</v>
      </c>
      <c r="D1675" s="1">
        <v>1230</v>
      </c>
      <c r="E1675" s="3">
        <f t="shared" si="26"/>
        <v>2.0695314096315384E-5</v>
      </c>
      <c r="F1675" s="3">
        <f>D1675/RIF!C$6</f>
        <v>2.8327078729703243E-4</v>
      </c>
    </row>
    <row r="1676" spans="1:6" x14ac:dyDescent="0.3">
      <c r="A1676" s="1" t="s">
        <v>1707</v>
      </c>
      <c r="B1676" s="1" t="s">
        <v>1414</v>
      </c>
      <c r="C1676" s="1" t="s">
        <v>1415</v>
      </c>
      <c r="D1676" s="1">
        <v>17507</v>
      </c>
      <c r="E1676" s="3">
        <f t="shared" si="26"/>
        <v>2.9456330397088901E-4</v>
      </c>
      <c r="F1676" s="3">
        <f>D1676/RIF!C$6</f>
        <v>4.0318875391944283E-3</v>
      </c>
    </row>
    <row r="1677" spans="1:6" x14ac:dyDescent="0.3">
      <c r="A1677" s="1" t="s">
        <v>1708</v>
      </c>
      <c r="B1677" s="1" t="s">
        <v>1414</v>
      </c>
      <c r="C1677" s="1" t="s">
        <v>1415</v>
      </c>
      <c r="D1677" s="1">
        <v>6763</v>
      </c>
      <c r="E1677" s="3">
        <f t="shared" si="26"/>
        <v>1.1379057661250485E-4</v>
      </c>
      <c r="F1677" s="3">
        <f>D1677/RIF!C$6</f>
        <v>1.5575287272275044E-3</v>
      </c>
    </row>
    <row r="1678" spans="1:6" x14ac:dyDescent="0.3">
      <c r="A1678" s="1" t="s">
        <v>1709</v>
      </c>
      <c r="B1678" s="1" t="s">
        <v>1414</v>
      </c>
      <c r="C1678" s="1" t="s">
        <v>1415</v>
      </c>
      <c r="D1678" s="1">
        <v>6458</v>
      </c>
      <c r="E1678" s="3">
        <f t="shared" si="26"/>
        <v>1.0865881173496322E-4</v>
      </c>
      <c r="F1678" s="3">
        <f>D1678/RIF!C$6</f>
        <v>1.487286784035964E-3</v>
      </c>
    </row>
    <row r="1679" spans="1:6" x14ac:dyDescent="0.3">
      <c r="A1679" s="1" t="s">
        <v>1710</v>
      </c>
      <c r="B1679" s="1" t="s">
        <v>1414</v>
      </c>
      <c r="C1679" s="1" t="s">
        <v>1415</v>
      </c>
      <c r="D1679" s="1">
        <v>5870</v>
      </c>
      <c r="E1679" s="3">
        <f t="shared" si="26"/>
        <v>9.8765442069407577E-5</v>
      </c>
      <c r="F1679" s="3">
        <f>D1679/RIF!C$6</f>
        <v>1.3518695296207972E-3</v>
      </c>
    </row>
    <row r="1680" spans="1:6" x14ac:dyDescent="0.3">
      <c r="A1680" s="1" t="s">
        <v>1711</v>
      </c>
      <c r="B1680" s="1" t="s">
        <v>1414</v>
      </c>
      <c r="C1680" s="1" t="s">
        <v>1415</v>
      </c>
      <c r="D1680" s="1">
        <v>20468</v>
      </c>
      <c r="E1680" s="3">
        <f t="shared" si="26"/>
        <v>3.4438348692957996E-4</v>
      </c>
      <c r="F1680" s="3">
        <f>D1680/RIF!C$6</f>
        <v>4.7138101417850894E-3</v>
      </c>
    </row>
    <row r="1681" spans="1:6" x14ac:dyDescent="0.3">
      <c r="A1681" s="1" t="s">
        <v>1712</v>
      </c>
      <c r="B1681" s="1" t="s">
        <v>1414</v>
      </c>
      <c r="C1681" s="1" t="s">
        <v>1526</v>
      </c>
      <c r="D1681" s="1">
        <v>6519</v>
      </c>
      <c r="E1681" s="3">
        <f t="shared" si="26"/>
        <v>1.0968516471047154E-4</v>
      </c>
      <c r="F1681" s="3">
        <f>D1681/RIF!C$6</f>
        <v>1.5013351726742719E-3</v>
      </c>
    </row>
    <row r="1682" spans="1:6" x14ac:dyDescent="0.3">
      <c r="A1682" s="1" t="s">
        <v>1713</v>
      </c>
      <c r="B1682" s="1" t="s">
        <v>1414</v>
      </c>
      <c r="C1682" s="1" t="s">
        <v>1526</v>
      </c>
      <c r="D1682" s="1">
        <v>769</v>
      </c>
      <c r="E1682" s="3">
        <f t="shared" si="26"/>
        <v>1.2938777674850838E-5</v>
      </c>
      <c r="F1682" s="3">
        <f>D1682/RIF!C$6</f>
        <v>1.7710181742391703E-4</v>
      </c>
    </row>
    <row r="1683" spans="1:6" x14ac:dyDescent="0.3">
      <c r="A1683" s="1" t="s">
        <v>1714</v>
      </c>
      <c r="B1683" s="1" t="s">
        <v>1414</v>
      </c>
      <c r="C1683" s="1" t="s">
        <v>1526</v>
      </c>
      <c r="D1683" s="1">
        <v>1259</v>
      </c>
      <c r="E1683" s="3">
        <f t="shared" si="26"/>
        <v>2.1183252396147212E-5</v>
      </c>
      <c r="F1683" s="3">
        <f>D1683/RIF!C$6</f>
        <v>2.8994952943655597E-4</v>
      </c>
    </row>
    <row r="1684" spans="1:6" x14ac:dyDescent="0.3">
      <c r="A1684" s="1" t="s">
        <v>1715</v>
      </c>
      <c r="B1684" s="1" t="s">
        <v>1414</v>
      </c>
      <c r="C1684" s="1" t="s">
        <v>1526</v>
      </c>
      <c r="D1684" s="1">
        <v>4726</v>
      </c>
      <c r="E1684" s="3">
        <f t="shared" si="26"/>
        <v>7.9517117413972782E-5</v>
      </c>
      <c r="F1684" s="3">
        <f>D1684/RIF!C$6</f>
        <v>1.0884046672892482E-3</v>
      </c>
    </row>
    <row r="1685" spans="1:6" x14ac:dyDescent="0.3">
      <c r="A1685" s="1" t="s">
        <v>1716</v>
      </c>
      <c r="B1685" s="1" t="s">
        <v>1414</v>
      </c>
      <c r="C1685" s="1" t="s">
        <v>1526</v>
      </c>
      <c r="D1685" s="1">
        <v>6997</v>
      </c>
      <c r="E1685" s="3">
        <f t="shared" si="26"/>
        <v>1.1772773392838923E-4</v>
      </c>
      <c r="F1685" s="3">
        <f>D1685/RIF!C$6</f>
        <v>1.6114192672498668E-3</v>
      </c>
    </row>
    <row r="1686" spans="1:6" x14ac:dyDescent="0.3">
      <c r="A1686" s="1" t="s">
        <v>1717</v>
      </c>
      <c r="B1686" s="1" t="s">
        <v>1414</v>
      </c>
      <c r="C1686" s="1" t="s">
        <v>1526</v>
      </c>
      <c r="D1686" s="1">
        <v>803</v>
      </c>
      <c r="E1686" s="3">
        <f t="shared" si="26"/>
        <v>1.3510843267757119E-5</v>
      </c>
      <c r="F1686" s="3">
        <f>D1686/RIF!C$6</f>
        <v>1.8493206682887567E-4</v>
      </c>
    </row>
    <row r="1687" spans="1:6" x14ac:dyDescent="0.3">
      <c r="A1687" s="1" t="s">
        <v>1718</v>
      </c>
      <c r="B1687" s="1" t="s">
        <v>1414</v>
      </c>
      <c r="C1687" s="1" t="s">
        <v>1526</v>
      </c>
      <c r="D1687" s="1">
        <v>3251</v>
      </c>
      <c r="E1687" s="3">
        <f t="shared" si="26"/>
        <v>5.4699565957009203E-5</v>
      </c>
      <c r="F1687" s="3">
        <f>D1687/RIF!C$6</f>
        <v>7.4871002398589636E-4</v>
      </c>
    </row>
    <row r="1688" spans="1:6" x14ac:dyDescent="0.3">
      <c r="A1688" s="1" t="s">
        <v>1719</v>
      </c>
      <c r="B1688" s="1" t="s">
        <v>1414</v>
      </c>
      <c r="C1688" s="1" t="s">
        <v>1683</v>
      </c>
      <c r="D1688" s="1">
        <v>28896</v>
      </c>
      <c r="E1688" s="3">
        <f t="shared" si="26"/>
        <v>4.8618845213587754E-4</v>
      </c>
      <c r="F1688" s="3">
        <f>D1688/RIF!C$6</f>
        <v>6.6547907884024794E-3</v>
      </c>
    </row>
    <row r="1689" spans="1:6" x14ac:dyDescent="0.3">
      <c r="A1689" s="1" t="s">
        <v>1720</v>
      </c>
      <c r="B1689" s="1" t="s">
        <v>1414</v>
      </c>
      <c r="C1689" s="1" t="s">
        <v>1683</v>
      </c>
      <c r="D1689" s="1">
        <v>9519</v>
      </c>
      <c r="E1689" s="3">
        <f t="shared" si="26"/>
        <v>1.6016154055514321E-4</v>
      </c>
      <c r="F1689" s="3">
        <f>D1689/RIF!C$6</f>
        <v>2.1922395319353269E-3</v>
      </c>
    </row>
    <row r="1690" spans="1:6" x14ac:dyDescent="0.3">
      <c r="A1690" s="1" t="s">
        <v>1721</v>
      </c>
      <c r="B1690" s="1" t="s">
        <v>1414</v>
      </c>
      <c r="C1690" s="1" t="s">
        <v>1683</v>
      </c>
      <c r="D1690" s="1">
        <v>7384</v>
      </c>
      <c r="E1690" s="3">
        <f t="shared" si="26"/>
        <v>1.2423918641235189E-4</v>
      </c>
      <c r="F1690" s="3">
        <f>D1690/RIF!C$6</f>
        <v>1.7005459295945428E-3</v>
      </c>
    </row>
    <row r="1691" spans="1:6" x14ac:dyDescent="0.3">
      <c r="A1691" s="1" t="s">
        <v>1722</v>
      </c>
      <c r="B1691" s="1" t="s">
        <v>1414</v>
      </c>
      <c r="C1691" s="1" t="s">
        <v>1526</v>
      </c>
      <c r="D1691" s="1">
        <v>6138</v>
      </c>
      <c r="E1691" s="3">
        <f t="shared" si="26"/>
        <v>1.0327466497819824E-4</v>
      </c>
      <c r="F1691" s="3">
        <f>D1691/RIF!C$6</f>
        <v>1.4135903190481179E-3</v>
      </c>
    </row>
    <row r="1692" spans="1:6" x14ac:dyDescent="0.3">
      <c r="A1692" s="1" t="s">
        <v>1723</v>
      </c>
      <c r="B1692" s="1" t="s">
        <v>1414</v>
      </c>
      <c r="C1692" s="1" t="s">
        <v>1526</v>
      </c>
      <c r="D1692" s="1">
        <v>2718</v>
      </c>
      <c r="E1692" s="3">
        <f t="shared" si="26"/>
        <v>4.5731596515272534E-5</v>
      </c>
      <c r="F1692" s="3">
        <f>D1692/RIF!C$6</f>
        <v>6.2595934949051556E-4</v>
      </c>
    </row>
    <row r="1693" spans="1:6" x14ac:dyDescent="0.3">
      <c r="A1693" s="1" t="s">
        <v>1724</v>
      </c>
      <c r="B1693" s="1" t="s">
        <v>1414</v>
      </c>
      <c r="C1693" s="1" t="s">
        <v>1526</v>
      </c>
      <c r="D1693" s="1">
        <v>10798</v>
      </c>
      <c r="E1693" s="3">
        <f t="shared" si="26"/>
        <v>1.8168130212358824E-4</v>
      </c>
      <c r="F1693" s="3">
        <f>D1693/RIF!C$6</f>
        <v>2.4867950904336232E-3</v>
      </c>
    </row>
    <row r="1694" spans="1:6" x14ac:dyDescent="0.3">
      <c r="A1694" s="1" t="s">
        <v>1725</v>
      </c>
      <c r="B1694" s="1" t="s">
        <v>1414</v>
      </c>
      <c r="C1694" s="1" t="s">
        <v>1526</v>
      </c>
      <c r="D1694" s="1">
        <v>1701</v>
      </c>
      <c r="E1694" s="3">
        <f t="shared" si="26"/>
        <v>2.862010510392884E-5</v>
      </c>
      <c r="F1694" s="3">
        <f>D1694/RIF!C$6</f>
        <v>3.9174277170101807E-4</v>
      </c>
    </row>
    <row r="1695" spans="1:6" x14ac:dyDescent="0.3">
      <c r="A1695" s="1" t="s">
        <v>1726</v>
      </c>
      <c r="B1695" s="1" t="s">
        <v>1414</v>
      </c>
      <c r="C1695" s="1" t="s">
        <v>1526</v>
      </c>
      <c r="D1695" s="1">
        <v>95990</v>
      </c>
      <c r="E1695" s="3">
        <f t="shared" si="26"/>
        <v>1.6150757724433446E-3</v>
      </c>
      <c r="F1695" s="3">
        <f>D1695/RIF!C$6</f>
        <v>2.2106636481822883E-2</v>
      </c>
    </row>
    <row r="1696" spans="1:6" x14ac:dyDescent="0.3">
      <c r="A1696" s="1" t="s">
        <v>1727</v>
      </c>
      <c r="B1696" s="1" t="s">
        <v>1414</v>
      </c>
      <c r="C1696" s="1" t="s">
        <v>1526</v>
      </c>
      <c r="D1696" s="1">
        <v>6512</v>
      </c>
      <c r="E1696" s="3">
        <f t="shared" si="26"/>
        <v>1.0956738650016731E-4</v>
      </c>
      <c r="F1696" s="3">
        <f>D1696/RIF!C$6</f>
        <v>1.4997230625026629E-3</v>
      </c>
    </row>
    <row r="1697" spans="1:6" x14ac:dyDescent="0.3">
      <c r="A1697" s="1" t="s">
        <v>1728</v>
      </c>
      <c r="B1697" s="1" t="s">
        <v>1414</v>
      </c>
      <c r="C1697" s="1" t="s">
        <v>1526</v>
      </c>
      <c r="D1697" s="1">
        <v>116434</v>
      </c>
      <c r="E1697" s="3">
        <f t="shared" si="26"/>
        <v>1.959055448366167E-3</v>
      </c>
      <c r="F1697" s="3">
        <f>D1697/RIF!C$6</f>
        <v>2.6814919388733885E-2</v>
      </c>
    </row>
    <row r="1698" spans="1:6" x14ac:dyDescent="0.3">
      <c r="A1698" s="1" t="s">
        <v>1729</v>
      </c>
      <c r="B1698" s="1" t="s">
        <v>1414</v>
      </c>
      <c r="C1698" s="1" t="s">
        <v>1526</v>
      </c>
      <c r="D1698" s="1">
        <v>6837</v>
      </c>
      <c r="E1698" s="3">
        <f t="shared" si="26"/>
        <v>1.1503566055000674E-4</v>
      </c>
      <c r="F1698" s="3">
        <f>D1698/RIF!C$6</f>
        <v>1.5745710347559439E-3</v>
      </c>
    </row>
    <row r="1699" spans="1:6" x14ac:dyDescent="0.3">
      <c r="A1699" s="1" t="s">
        <v>1730</v>
      </c>
      <c r="B1699" s="1" t="s">
        <v>1414</v>
      </c>
      <c r="C1699" s="1" t="s">
        <v>1526</v>
      </c>
      <c r="D1699" s="1">
        <v>8910</v>
      </c>
      <c r="E1699" s="3">
        <f t="shared" si="26"/>
        <v>1.4991483625867487E-4</v>
      </c>
      <c r="F1699" s="3">
        <f>D1699/RIF!C$6</f>
        <v>2.0519859470053328E-3</v>
      </c>
    </row>
    <row r="1700" spans="1:6" x14ac:dyDescent="0.3">
      <c r="A1700" s="1" t="s">
        <v>1731</v>
      </c>
      <c r="B1700" s="1" t="s">
        <v>1414</v>
      </c>
      <c r="C1700" s="1" t="s">
        <v>1526</v>
      </c>
      <c r="D1700" s="1">
        <v>25412</v>
      </c>
      <c r="E1700" s="3">
        <f t="shared" si="26"/>
        <v>4.2756855432159885E-4</v>
      </c>
      <c r="F1700" s="3">
        <f>D1700/RIF!C$6</f>
        <v>5.8524205258473081E-3</v>
      </c>
    </row>
    <row r="1701" spans="1:6" x14ac:dyDescent="0.3">
      <c r="A1701" s="1" t="s">
        <v>1732</v>
      </c>
      <c r="B1701" s="1" t="s">
        <v>1414</v>
      </c>
      <c r="C1701" s="1" t="s">
        <v>1526</v>
      </c>
      <c r="D1701" s="1">
        <v>1661</v>
      </c>
      <c r="E1701" s="3">
        <f t="shared" si="26"/>
        <v>2.7947086759333216E-5</v>
      </c>
      <c r="F1701" s="3">
        <f>D1701/RIF!C$6</f>
        <v>3.8253071357753729E-4</v>
      </c>
    </row>
    <row r="1702" spans="1:6" x14ac:dyDescent="0.3">
      <c r="A1702" s="1" t="s">
        <v>1733</v>
      </c>
      <c r="B1702" s="1" t="s">
        <v>1414</v>
      </c>
      <c r="C1702" s="1" t="s">
        <v>1526</v>
      </c>
      <c r="D1702" s="1">
        <v>17521</v>
      </c>
      <c r="E1702" s="3">
        <f t="shared" si="26"/>
        <v>2.9479886039149745E-4</v>
      </c>
      <c r="F1702" s="3">
        <f>D1702/RIF!C$6</f>
        <v>4.0351117595376464E-3</v>
      </c>
    </row>
    <row r="1703" spans="1:6" x14ac:dyDescent="0.3">
      <c r="A1703" s="1" t="s">
        <v>1734</v>
      </c>
      <c r="B1703" s="1" t="s">
        <v>1414</v>
      </c>
      <c r="C1703" s="1" t="s">
        <v>1526</v>
      </c>
      <c r="D1703" s="1">
        <v>3602</v>
      </c>
      <c r="E1703" s="3">
        <f t="shared" si="26"/>
        <v>6.0605301930835788E-5</v>
      </c>
      <c r="F1703" s="3">
        <f>D1703/RIF!C$6</f>
        <v>8.2954583401943977E-4</v>
      </c>
    </row>
    <row r="1704" spans="1:6" x14ac:dyDescent="0.3">
      <c r="A1704" s="1" t="s">
        <v>1735</v>
      </c>
      <c r="B1704" s="1" t="s">
        <v>1414</v>
      </c>
      <c r="C1704" s="1" t="s">
        <v>1526</v>
      </c>
      <c r="D1704" s="1">
        <v>4193</v>
      </c>
      <c r="E1704" s="3">
        <f t="shared" si="26"/>
        <v>7.0549147972236113E-5</v>
      </c>
      <c r="F1704" s="3">
        <f>D1704/RIF!C$6</f>
        <v>9.6565399279386753E-4</v>
      </c>
    </row>
    <row r="1705" spans="1:6" x14ac:dyDescent="0.3">
      <c r="A1705" s="1" t="s">
        <v>1736</v>
      </c>
      <c r="B1705" s="1" t="s">
        <v>1414</v>
      </c>
      <c r="C1705" s="1" t="s">
        <v>1526</v>
      </c>
      <c r="D1705" s="1">
        <v>3792</v>
      </c>
      <c r="E1705" s="3">
        <f t="shared" si="26"/>
        <v>6.3802139067665E-5</v>
      </c>
      <c r="F1705" s="3">
        <f>D1705/RIF!C$6</f>
        <v>8.7330311010597325E-4</v>
      </c>
    </row>
    <row r="1706" spans="1:6" x14ac:dyDescent="0.3">
      <c r="A1706" s="1" t="s">
        <v>1737</v>
      </c>
      <c r="B1706" s="1" t="s">
        <v>1414</v>
      </c>
      <c r="C1706" s="1" t="s">
        <v>1526</v>
      </c>
      <c r="D1706" s="1">
        <v>11090</v>
      </c>
      <c r="E1706" s="3">
        <f t="shared" si="26"/>
        <v>1.8659433603913629E-4</v>
      </c>
      <c r="F1706" s="3">
        <f>D1706/RIF!C$6</f>
        <v>2.5540431147350324E-3</v>
      </c>
    </row>
    <row r="1707" spans="1:6" x14ac:dyDescent="0.3">
      <c r="A1707" s="1" t="s">
        <v>1738</v>
      </c>
      <c r="B1707" s="1" t="s">
        <v>1414</v>
      </c>
      <c r="C1707" s="1" t="s">
        <v>1526</v>
      </c>
      <c r="D1707" s="1">
        <v>3395</v>
      </c>
      <c r="E1707" s="3">
        <f t="shared" si="26"/>
        <v>5.7122431997553445E-5</v>
      </c>
      <c r="F1707" s="3">
        <f>D1707/RIF!C$6</f>
        <v>7.81873433230427E-4</v>
      </c>
    </row>
    <row r="1708" spans="1:6" x14ac:dyDescent="0.3">
      <c r="A1708" s="1" t="s">
        <v>1739</v>
      </c>
      <c r="B1708" s="1" t="s">
        <v>1414</v>
      </c>
      <c r="C1708" s="1" t="s">
        <v>1683</v>
      </c>
      <c r="D1708" s="1">
        <v>12083</v>
      </c>
      <c r="E1708" s="3">
        <f t="shared" si="26"/>
        <v>2.0330201644372262E-4</v>
      </c>
      <c r="F1708" s="3">
        <f>D1708/RIF!C$6</f>
        <v>2.7827324576504414E-3</v>
      </c>
    </row>
    <row r="1709" spans="1:6" x14ac:dyDescent="0.3">
      <c r="A1709" s="1" t="s">
        <v>1740</v>
      </c>
      <c r="B1709" s="1" t="s">
        <v>1414</v>
      </c>
      <c r="C1709" s="1" t="s">
        <v>1683</v>
      </c>
      <c r="D1709" s="1">
        <v>12245</v>
      </c>
      <c r="E1709" s="3">
        <f t="shared" si="26"/>
        <v>2.0602774073933487E-4</v>
      </c>
      <c r="F1709" s="3">
        <f>D1709/RIF!C$6</f>
        <v>2.8200412930505384E-3</v>
      </c>
    </row>
    <row r="1710" spans="1:6" x14ac:dyDescent="0.3">
      <c r="A1710" s="1" t="s">
        <v>1741</v>
      </c>
      <c r="B1710" s="1" t="s">
        <v>1414</v>
      </c>
      <c r="C1710" s="1" t="s">
        <v>1683</v>
      </c>
      <c r="D1710" s="1">
        <v>2822</v>
      </c>
      <c r="E1710" s="3">
        <f t="shared" si="26"/>
        <v>4.7481444211221153E-5</v>
      </c>
      <c r="F1710" s="3">
        <f>D1710/RIF!C$6</f>
        <v>6.4991070061156547E-4</v>
      </c>
    </row>
    <row r="1711" spans="1:6" x14ac:dyDescent="0.3">
      <c r="A1711" s="1" t="s">
        <v>1742</v>
      </c>
      <c r="B1711" s="1" t="s">
        <v>1414</v>
      </c>
      <c r="C1711" s="1" t="s">
        <v>1683</v>
      </c>
      <c r="D1711" s="1">
        <v>4489</v>
      </c>
      <c r="E1711" s="3">
        <f t="shared" si="26"/>
        <v>7.5529483722243713E-5</v>
      </c>
      <c r="F1711" s="3">
        <f>D1711/RIF!C$6</f>
        <v>1.033823222907625E-3</v>
      </c>
    </row>
    <row r="1712" spans="1:6" x14ac:dyDescent="0.3">
      <c r="A1712" s="1" t="s">
        <v>1743</v>
      </c>
      <c r="B1712" s="1" t="s">
        <v>1414</v>
      </c>
      <c r="C1712" s="1" t="s">
        <v>1683</v>
      </c>
      <c r="D1712" s="1">
        <v>153740</v>
      </c>
      <c r="E1712" s="3">
        <f t="shared" si="26"/>
        <v>2.5867460074532746E-3</v>
      </c>
      <c r="F1712" s="3">
        <f>D1712/RIF!C$6</f>
        <v>3.5406545397598188E-2</v>
      </c>
    </row>
    <row r="1713" spans="1:6" x14ac:dyDescent="0.3">
      <c r="A1713" s="1" t="s">
        <v>1744</v>
      </c>
      <c r="B1713" s="1" t="s">
        <v>1414</v>
      </c>
      <c r="C1713" s="1" t="s">
        <v>1683</v>
      </c>
      <c r="D1713" s="1">
        <v>16715</v>
      </c>
      <c r="E1713" s="3">
        <f t="shared" si="26"/>
        <v>2.8123754074789567E-4</v>
      </c>
      <c r="F1713" s="3">
        <f>D1713/RIF!C$6</f>
        <v>3.8494887883495101E-3</v>
      </c>
    </row>
    <row r="1714" spans="1:6" x14ac:dyDescent="0.3">
      <c r="A1714" s="1" t="s">
        <v>1745</v>
      </c>
      <c r="B1714" s="1" t="s">
        <v>1414</v>
      </c>
      <c r="C1714" s="1" t="s">
        <v>1683</v>
      </c>
      <c r="D1714" s="1">
        <v>10449</v>
      </c>
      <c r="E1714" s="3">
        <f t="shared" si="26"/>
        <v>1.7580921706699144E-4</v>
      </c>
      <c r="F1714" s="3">
        <f>D1714/RIF!C$6</f>
        <v>2.4064198833062536E-3</v>
      </c>
    </row>
    <row r="1715" spans="1:6" x14ac:dyDescent="0.3">
      <c r="A1715" s="1" t="s">
        <v>1746</v>
      </c>
      <c r="B1715" s="1" t="s">
        <v>1414</v>
      </c>
      <c r="C1715" s="1" t="s">
        <v>1683</v>
      </c>
      <c r="D1715" s="1">
        <v>2348</v>
      </c>
      <c r="E1715" s="3">
        <f t="shared" si="26"/>
        <v>3.9506176827763028E-5</v>
      </c>
      <c r="F1715" s="3">
        <f>D1715/RIF!C$6</f>
        <v>5.4074781184831888E-4</v>
      </c>
    </row>
    <row r="1716" spans="1:6" x14ac:dyDescent="0.3">
      <c r="A1716" s="1" t="s">
        <v>1747</v>
      </c>
      <c r="B1716" s="1" t="s">
        <v>1414</v>
      </c>
      <c r="C1716" s="1" t="s">
        <v>1683</v>
      </c>
      <c r="D1716" s="1">
        <v>9837</v>
      </c>
      <c r="E1716" s="3">
        <f t="shared" si="26"/>
        <v>1.6551203639467841E-4</v>
      </c>
      <c r="F1716" s="3">
        <f>D1716/RIF!C$6</f>
        <v>2.2654753940169986E-3</v>
      </c>
    </row>
    <row r="1717" spans="1:6" x14ac:dyDescent="0.3">
      <c r="A1717" s="1" t="s">
        <v>1748</v>
      </c>
      <c r="B1717" s="1" t="s">
        <v>1414</v>
      </c>
      <c r="C1717" s="1" t="s">
        <v>1683</v>
      </c>
      <c r="D1717" s="1">
        <v>2724</v>
      </c>
      <c r="E1717" s="3">
        <f t="shared" si="26"/>
        <v>4.5832549266961881E-5</v>
      </c>
      <c r="F1717" s="3">
        <f>D1717/RIF!C$6</f>
        <v>6.2734115820903768E-4</v>
      </c>
    </row>
    <row r="1718" spans="1:6" x14ac:dyDescent="0.3">
      <c r="A1718" s="1" t="s">
        <v>1749</v>
      </c>
      <c r="B1718" s="1" t="s">
        <v>1414</v>
      </c>
      <c r="C1718" s="1" t="s">
        <v>1683</v>
      </c>
      <c r="D1718" s="1">
        <v>8259</v>
      </c>
      <c r="E1718" s="3">
        <f t="shared" si="26"/>
        <v>1.3896146270038113E-4</v>
      </c>
      <c r="F1718" s="3">
        <f>D1718/RIF!C$6</f>
        <v>1.9020597010456837E-3</v>
      </c>
    </row>
    <row r="1719" spans="1:6" x14ac:dyDescent="0.3">
      <c r="A1719" s="1" t="s">
        <v>1750</v>
      </c>
      <c r="B1719" s="1" t="s">
        <v>1414</v>
      </c>
      <c r="C1719" s="1" t="s">
        <v>1683</v>
      </c>
      <c r="D1719" s="1">
        <v>7664</v>
      </c>
      <c r="E1719" s="3">
        <f t="shared" si="26"/>
        <v>1.2895031482452123E-4</v>
      </c>
      <c r="F1719" s="3">
        <f>D1719/RIF!C$6</f>
        <v>1.7650303364589079E-3</v>
      </c>
    </row>
    <row r="1720" spans="1:6" x14ac:dyDescent="0.3">
      <c r="A1720" s="1" t="s">
        <v>1751</v>
      </c>
      <c r="B1720" s="1" t="s">
        <v>1752</v>
      </c>
      <c r="C1720" s="1" t="s">
        <v>1753</v>
      </c>
      <c r="D1720" s="1">
        <v>1309</v>
      </c>
      <c r="E1720" s="3">
        <f t="shared" si="26"/>
        <v>2.202452532689174E-5</v>
      </c>
      <c r="F1720" s="3">
        <f>D1720/RIF!C$7</f>
        <v>1.0726949555474883E-3</v>
      </c>
    </row>
    <row r="1721" spans="1:6" x14ac:dyDescent="0.3">
      <c r="A1721" s="1" t="s">
        <v>1754</v>
      </c>
      <c r="B1721" s="1" t="s">
        <v>1752</v>
      </c>
      <c r="C1721" s="1" t="s">
        <v>1753</v>
      </c>
      <c r="D1721" s="1">
        <v>3176</v>
      </c>
      <c r="E1721" s="3">
        <f t="shared" si="26"/>
        <v>5.3437656560892408E-5</v>
      </c>
      <c r="F1721" s="3">
        <f>D1721/RIF!C$7</f>
        <v>2.6026578906178936E-3</v>
      </c>
    </row>
    <row r="1722" spans="1:6" x14ac:dyDescent="0.3">
      <c r="A1722" s="1" t="s">
        <v>1755</v>
      </c>
      <c r="B1722" s="1" t="s">
        <v>1752</v>
      </c>
      <c r="C1722" s="1" t="s">
        <v>1753</v>
      </c>
      <c r="D1722" s="1">
        <v>6319</v>
      </c>
      <c r="E1722" s="3">
        <f t="shared" si="26"/>
        <v>1.0632007298749343E-4</v>
      </c>
      <c r="F1722" s="3">
        <f>D1722/RIF!C$7</f>
        <v>5.1782730512640015E-3</v>
      </c>
    </row>
    <row r="1723" spans="1:6" x14ac:dyDescent="0.3">
      <c r="A1723" s="1" t="s">
        <v>1756</v>
      </c>
      <c r="B1723" s="1" t="s">
        <v>1752</v>
      </c>
      <c r="C1723" s="1" t="s">
        <v>1753</v>
      </c>
      <c r="D1723" s="1">
        <v>2221</v>
      </c>
      <c r="E1723" s="3">
        <f t="shared" si="26"/>
        <v>3.7369343583671931E-5</v>
      </c>
      <c r="F1723" s="3">
        <f>D1723/RIF!C$7</f>
        <v>1.8200576747677399E-3</v>
      </c>
    </row>
    <row r="1724" spans="1:6" x14ac:dyDescent="0.3">
      <c r="A1724" s="1" t="s">
        <v>1757</v>
      </c>
      <c r="B1724" s="1" t="s">
        <v>1752</v>
      </c>
      <c r="C1724" s="1" t="s">
        <v>1753</v>
      </c>
      <c r="D1724" s="1">
        <v>1567</v>
      </c>
      <c r="E1724" s="3">
        <f t="shared" si="26"/>
        <v>2.6365493649533505E-5</v>
      </c>
      <c r="F1724" s="3">
        <f>D1724/RIF!C$7</f>
        <v>1.2841199353269014E-3</v>
      </c>
    </row>
    <row r="1725" spans="1:6" x14ac:dyDescent="0.3">
      <c r="A1725" s="1" t="s">
        <v>1758</v>
      </c>
      <c r="B1725" s="1" t="s">
        <v>1752</v>
      </c>
      <c r="C1725" s="1" t="s">
        <v>1753</v>
      </c>
      <c r="D1725" s="1">
        <v>15251</v>
      </c>
      <c r="E1725" s="3">
        <f t="shared" si="26"/>
        <v>2.566050693356959E-4</v>
      </c>
      <c r="F1725" s="3">
        <f>D1725/RIF!C$7</f>
        <v>1.2497838630293922E-2</v>
      </c>
    </row>
    <row r="1726" spans="1:6" x14ac:dyDescent="0.3">
      <c r="A1726" s="1" t="s">
        <v>1759</v>
      </c>
      <c r="B1726" s="1" t="s">
        <v>1752</v>
      </c>
      <c r="C1726" s="1" t="s">
        <v>1753</v>
      </c>
      <c r="D1726" s="1">
        <v>8451</v>
      </c>
      <c r="E1726" s="3">
        <f t="shared" si="26"/>
        <v>1.4219195075444011E-4</v>
      </c>
      <c r="F1726" s="3">
        <f>D1726/RIF!C$7</f>
        <v>6.9253973027745023E-3</v>
      </c>
    </row>
    <row r="1727" spans="1:6" x14ac:dyDescent="0.3">
      <c r="A1727" s="1" t="s">
        <v>1760</v>
      </c>
      <c r="B1727" s="1" t="s">
        <v>1752</v>
      </c>
      <c r="C1727" s="1" t="s">
        <v>1753</v>
      </c>
      <c r="D1727" s="1">
        <v>50583</v>
      </c>
      <c r="E1727" s="3">
        <f t="shared" si="26"/>
        <v>8.5108217311700908E-4</v>
      </c>
      <c r="F1727" s="3">
        <f>D1727/RIF!C$7</f>
        <v>4.1451588186752174E-2</v>
      </c>
    </row>
    <row r="1728" spans="1:6" x14ac:dyDescent="0.3">
      <c r="A1728" s="1" t="s">
        <v>1761</v>
      </c>
      <c r="B1728" s="1" t="s">
        <v>1752</v>
      </c>
      <c r="C1728" s="1" t="s">
        <v>1753</v>
      </c>
      <c r="D1728" s="1">
        <v>4530</v>
      </c>
      <c r="E1728" s="3">
        <f t="shared" si="26"/>
        <v>7.6219327525454223E-5</v>
      </c>
      <c r="F1728" s="3">
        <f>D1728/RIF!C$7</f>
        <v>3.7122292961269073E-3</v>
      </c>
    </row>
    <row r="1729" spans="1:6" x14ac:dyDescent="0.3">
      <c r="A1729" s="1" t="s">
        <v>1762</v>
      </c>
      <c r="B1729" s="1" t="s">
        <v>1752</v>
      </c>
      <c r="C1729" s="1" t="s">
        <v>1763</v>
      </c>
      <c r="D1729" s="1">
        <v>2272</v>
      </c>
      <c r="E1729" s="3">
        <f t="shared" si="26"/>
        <v>3.8227441973031346E-5</v>
      </c>
      <c r="F1729" s="3">
        <f>D1729/RIF!C$7</f>
        <v>1.8618509847241355E-3</v>
      </c>
    </row>
    <row r="1730" spans="1:6" x14ac:dyDescent="0.3">
      <c r="A1730" s="1" t="s">
        <v>1764</v>
      </c>
      <c r="B1730" s="1" t="s">
        <v>1752</v>
      </c>
      <c r="C1730" s="1" t="s">
        <v>1763</v>
      </c>
      <c r="D1730" s="1">
        <v>679</v>
      </c>
      <c r="E1730" s="3">
        <f t="shared" ref="E1730:E1793" si="27">(D1730/$D$7916)</f>
        <v>1.1424486399510688E-5</v>
      </c>
      <c r="F1730" s="3">
        <f>D1730/RIF!C$7</f>
        <v>5.5642465608613033E-4</v>
      </c>
    </row>
    <row r="1731" spans="1:6" x14ac:dyDescent="0.3">
      <c r="A1731" s="1" t="s">
        <v>1765</v>
      </c>
      <c r="B1731" s="1" t="s">
        <v>1752</v>
      </c>
      <c r="C1731" s="1" t="s">
        <v>1763</v>
      </c>
      <c r="D1731" s="1">
        <v>1371</v>
      </c>
      <c r="E1731" s="3">
        <f t="shared" si="27"/>
        <v>2.3067703761014953E-5</v>
      </c>
      <c r="F1731" s="3">
        <f>D1731/RIF!C$7</f>
        <v>1.1235025088278123E-3</v>
      </c>
    </row>
    <row r="1732" spans="1:6" x14ac:dyDescent="0.3">
      <c r="A1732" s="1" t="s">
        <v>1766</v>
      </c>
      <c r="B1732" s="1" t="s">
        <v>1752</v>
      </c>
      <c r="C1732" s="1" t="s">
        <v>1763</v>
      </c>
      <c r="D1732" s="1">
        <v>1689</v>
      </c>
      <c r="E1732" s="3">
        <f t="shared" si="27"/>
        <v>2.8418199600550153E-5</v>
      </c>
      <c r="F1732" s="3">
        <f>D1732/RIF!C$7</f>
        <v>1.3840960885559265E-3</v>
      </c>
    </row>
    <row r="1733" spans="1:6" x14ac:dyDescent="0.3">
      <c r="A1733" s="1" t="s">
        <v>1767</v>
      </c>
      <c r="B1733" s="1" t="s">
        <v>1752</v>
      </c>
      <c r="C1733" s="1" t="s">
        <v>1763</v>
      </c>
      <c r="D1733" s="1">
        <v>2881</v>
      </c>
      <c r="E1733" s="3">
        <f t="shared" si="27"/>
        <v>4.8474146269499697E-5</v>
      </c>
      <c r="F1733" s="3">
        <f>D1733/RIF!C$7</f>
        <v>2.3609122742034483E-3</v>
      </c>
    </row>
    <row r="1734" spans="1:6" x14ac:dyDescent="0.3">
      <c r="A1734" s="1" t="s">
        <v>1768</v>
      </c>
      <c r="B1734" s="1" t="s">
        <v>1752</v>
      </c>
      <c r="C1734" s="1" t="s">
        <v>1763</v>
      </c>
      <c r="D1734" s="1">
        <v>1741</v>
      </c>
      <c r="E1734" s="3">
        <f t="shared" si="27"/>
        <v>2.9293123448524463E-5</v>
      </c>
      <c r="F1734" s="3">
        <f>D1734/RIF!C$7</f>
        <v>1.4267088751781338E-3</v>
      </c>
    </row>
    <row r="1735" spans="1:6" x14ac:dyDescent="0.3">
      <c r="A1735" s="1" t="s">
        <v>1769</v>
      </c>
      <c r="B1735" s="1" t="s">
        <v>1752</v>
      </c>
      <c r="C1735" s="1" t="s">
        <v>1763</v>
      </c>
      <c r="D1735" s="1">
        <v>7609</v>
      </c>
      <c r="E1735" s="3">
        <f t="shared" si="27"/>
        <v>1.2802491460070227E-4</v>
      </c>
      <c r="F1735" s="3">
        <f>D1735/RIF!C$7</f>
        <v>6.235397950161068E-3</v>
      </c>
    </row>
    <row r="1736" spans="1:6" x14ac:dyDescent="0.3">
      <c r="A1736" s="1" t="s">
        <v>1770</v>
      </c>
      <c r="B1736" s="1" t="s">
        <v>1752</v>
      </c>
      <c r="C1736" s="1" t="s">
        <v>1753</v>
      </c>
      <c r="D1736" s="1">
        <v>358</v>
      </c>
      <c r="E1736" s="3">
        <f t="shared" si="27"/>
        <v>6.0235141841308198E-6</v>
      </c>
      <c r="F1736" s="3">
        <f>D1736/RIF!C$7</f>
        <v>2.9337264636058118E-4</v>
      </c>
    </row>
    <row r="1737" spans="1:6" x14ac:dyDescent="0.3">
      <c r="A1737" s="1" t="s">
        <v>1771</v>
      </c>
      <c r="B1737" s="1" t="s">
        <v>1752</v>
      </c>
      <c r="C1737" s="1" t="s">
        <v>1753</v>
      </c>
      <c r="D1737" s="1">
        <v>4274</v>
      </c>
      <c r="E1737" s="3">
        <f t="shared" si="27"/>
        <v>7.191201012004224E-5</v>
      </c>
      <c r="F1737" s="3">
        <f>D1737/RIF!C$7</f>
        <v>3.5024432696791176E-3</v>
      </c>
    </row>
    <row r="1738" spans="1:6" x14ac:dyDescent="0.3">
      <c r="A1738" s="1" t="s">
        <v>1772</v>
      </c>
      <c r="B1738" s="1" t="s">
        <v>1752</v>
      </c>
      <c r="C1738" s="1" t="s">
        <v>1753</v>
      </c>
      <c r="D1738" s="1">
        <v>1496</v>
      </c>
      <c r="E1738" s="3">
        <f t="shared" si="27"/>
        <v>2.5170886087876275E-5</v>
      </c>
      <c r="F1738" s="3">
        <f>D1738/RIF!C$7</f>
        <v>1.2259370920542723E-3</v>
      </c>
    </row>
    <row r="1739" spans="1:6" x14ac:dyDescent="0.3">
      <c r="A1739" s="1" t="s">
        <v>1773</v>
      </c>
      <c r="B1739" s="1" t="s">
        <v>1752</v>
      </c>
      <c r="C1739" s="1" t="s">
        <v>1753</v>
      </c>
      <c r="D1739" s="1">
        <v>15011</v>
      </c>
      <c r="E1739" s="3">
        <f t="shared" si="27"/>
        <v>2.5256695926812215E-4</v>
      </c>
      <c r="F1739" s="3">
        <f>D1739/RIF!C$7</f>
        <v>1.2301164230499118E-2</v>
      </c>
    </row>
    <row r="1740" spans="1:6" x14ac:dyDescent="0.3">
      <c r="A1740" s="1" t="s">
        <v>1774</v>
      </c>
      <c r="B1740" s="1" t="s">
        <v>1752</v>
      </c>
      <c r="C1740" s="1" t="s">
        <v>1763</v>
      </c>
      <c r="D1740" s="1">
        <v>398</v>
      </c>
      <c r="E1740" s="3">
        <f t="shared" si="27"/>
        <v>6.6965325287264421E-6</v>
      </c>
      <c r="F1740" s="3">
        <f>D1740/RIF!C$7</f>
        <v>3.2615171299304839E-4</v>
      </c>
    </row>
    <row r="1741" spans="1:6" x14ac:dyDescent="0.3">
      <c r="A1741" s="1" t="s">
        <v>1775</v>
      </c>
      <c r="B1741" s="1" t="s">
        <v>1752</v>
      </c>
      <c r="C1741" s="1" t="s">
        <v>1753</v>
      </c>
      <c r="D1741" s="1">
        <v>410</v>
      </c>
      <c r="E1741" s="3">
        <f t="shared" si="27"/>
        <v>6.8984380321051284E-6</v>
      </c>
      <c r="F1741" s="3">
        <f>D1741/RIF!C$7</f>
        <v>3.3598543298278853E-4</v>
      </c>
    </row>
    <row r="1742" spans="1:6" x14ac:dyDescent="0.3">
      <c r="A1742" s="1" t="s">
        <v>1776</v>
      </c>
      <c r="B1742" s="1" t="s">
        <v>1752</v>
      </c>
      <c r="C1742" s="1" t="s">
        <v>1753</v>
      </c>
      <c r="D1742" s="1">
        <v>11902</v>
      </c>
      <c r="E1742" s="3">
        <f t="shared" si="27"/>
        <v>2.0025660843442741E-4</v>
      </c>
      <c r="F1742" s="3">
        <f>D1742/RIF!C$7</f>
        <v>9.7534112764906082E-3</v>
      </c>
    </row>
    <row r="1743" spans="1:6" x14ac:dyDescent="0.3">
      <c r="A1743" s="1" t="s">
        <v>1777</v>
      </c>
      <c r="B1743" s="1" t="s">
        <v>1752</v>
      </c>
      <c r="C1743" s="1" t="s">
        <v>1763</v>
      </c>
      <c r="D1743" s="1">
        <v>1306</v>
      </c>
      <c r="E1743" s="3">
        <f t="shared" si="27"/>
        <v>2.197404895104707E-5</v>
      </c>
      <c r="F1743" s="3">
        <f>D1743/RIF!C$7</f>
        <v>1.0702365255500531E-3</v>
      </c>
    </row>
    <row r="1744" spans="1:6" x14ac:dyDescent="0.3">
      <c r="A1744" s="1" t="s">
        <v>1778</v>
      </c>
      <c r="B1744" s="1" t="s">
        <v>1752</v>
      </c>
      <c r="C1744" s="1" t="s">
        <v>1763</v>
      </c>
      <c r="D1744" s="1">
        <v>6403</v>
      </c>
      <c r="E1744" s="3">
        <f t="shared" si="27"/>
        <v>1.0773341151114425E-4</v>
      </c>
      <c r="F1744" s="3">
        <f>D1744/RIF!C$7</f>
        <v>5.2471090911921829E-3</v>
      </c>
    </row>
    <row r="1745" spans="1:6" x14ac:dyDescent="0.3">
      <c r="A1745" s="1" t="s">
        <v>1779</v>
      </c>
      <c r="B1745" s="1" t="s">
        <v>1752</v>
      </c>
      <c r="C1745" s="1" t="s">
        <v>1763</v>
      </c>
      <c r="D1745" s="1">
        <v>1210</v>
      </c>
      <c r="E1745" s="3">
        <f t="shared" si="27"/>
        <v>2.0358804924017576E-5</v>
      </c>
      <c r="F1745" s="3">
        <f>D1745/RIF!C$7</f>
        <v>9.9156676563213206E-4</v>
      </c>
    </row>
    <row r="1746" spans="1:6" x14ac:dyDescent="0.3">
      <c r="A1746" s="1" t="s">
        <v>1780</v>
      </c>
      <c r="B1746" s="1" t="s">
        <v>1752</v>
      </c>
      <c r="C1746" s="1" t="s">
        <v>1763</v>
      </c>
      <c r="D1746" s="1">
        <v>5032</v>
      </c>
      <c r="E1746" s="3">
        <f t="shared" si="27"/>
        <v>8.4665707750129285E-5</v>
      </c>
      <c r="F1746" s="3">
        <f>D1746/RIF!C$7</f>
        <v>4.1236065823643704E-3</v>
      </c>
    </row>
    <row r="1747" spans="1:6" x14ac:dyDescent="0.3">
      <c r="A1747" s="1" t="s">
        <v>1781</v>
      </c>
      <c r="B1747" s="1" t="s">
        <v>1752</v>
      </c>
      <c r="C1747" s="1" t="s">
        <v>1763</v>
      </c>
      <c r="D1747" s="1">
        <v>6066</v>
      </c>
      <c r="E1747" s="3">
        <f t="shared" si="27"/>
        <v>1.0206323195792612E-4</v>
      </c>
      <c r="F1747" s="3">
        <f>D1747/RIF!C$7</f>
        <v>4.9709454548136469E-3</v>
      </c>
    </row>
    <row r="1748" spans="1:6" x14ac:dyDescent="0.3">
      <c r="A1748" s="1" t="s">
        <v>1782</v>
      </c>
      <c r="B1748" s="1" t="s">
        <v>1752</v>
      </c>
      <c r="C1748" s="1" t="s">
        <v>1763</v>
      </c>
      <c r="D1748" s="1">
        <v>560</v>
      </c>
      <c r="E1748" s="3">
        <f t="shared" si="27"/>
        <v>9.4222568243387129E-6</v>
      </c>
      <c r="F1748" s="3">
        <f>D1748/RIF!C$7</f>
        <v>4.5890693285454044E-4</v>
      </c>
    </row>
    <row r="1749" spans="1:6" x14ac:dyDescent="0.3">
      <c r="A1749" s="1" t="s">
        <v>1783</v>
      </c>
      <c r="B1749" s="1" t="s">
        <v>1752</v>
      </c>
      <c r="C1749" s="1" t="s">
        <v>1763</v>
      </c>
      <c r="D1749" s="1">
        <v>508</v>
      </c>
      <c r="E1749" s="3">
        <f t="shared" si="27"/>
        <v>8.5473329763644034E-6</v>
      </c>
      <c r="F1749" s="3">
        <f>D1749/RIF!C$7</f>
        <v>4.162941462323331E-4</v>
      </c>
    </row>
    <row r="1750" spans="1:6" x14ac:dyDescent="0.3">
      <c r="A1750" s="1" t="s">
        <v>1784</v>
      </c>
      <c r="B1750" s="1" t="s">
        <v>1752</v>
      </c>
      <c r="C1750" s="1" t="s">
        <v>1763</v>
      </c>
      <c r="D1750" s="1">
        <v>6408</v>
      </c>
      <c r="E1750" s="3">
        <f t="shared" si="27"/>
        <v>1.0781753880421869E-4</v>
      </c>
      <c r="F1750" s="3">
        <f>D1750/RIF!C$7</f>
        <v>5.2512064745212413E-3</v>
      </c>
    </row>
    <row r="1751" spans="1:6" x14ac:dyDescent="0.3">
      <c r="A1751" s="1" t="s">
        <v>1785</v>
      </c>
      <c r="B1751" s="1" t="s">
        <v>1752</v>
      </c>
      <c r="C1751" s="1" t="s">
        <v>1763</v>
      </c>
      <c r="D1751" s="1">
        <v>2230</v>
      </c>
      <c r="E1751" s="3">
        <f t="shared" si="27"/>
        <v>3.7520772711205941E-5</v>
      </c>
      <c r="F1751" s="3">
        <f>D1751/RIF!C$7</f>
        <v>1.827432964760045E-3</v>
      </c>
    </row>
    <row r="1752" spans="1:6" x14ac:dyDescent="0.3">
      <c r="A1752" s="1" t="s">
        <v>1786</v>
      </c>
      <c r="B1752" s="1" t="s">
        <v>1752</v>
      </c>
      <c r="C1752" s="1" t="s">
        <v>1763</v>
      </c>
      <c r="D1752" s="1">
        <v>11378</v>
      </c>
      <c r="E1752" s="3">
        <f t="shared" si="27"/>
        <v>1.9144006812022476E-4</v>
      </c>
      <c r="F1752" s="3">
        <f>D1752/RIF!C$7</f>
        <v>9.3240055036052875E-3</v>
      </c>
    </row>
    <row r="1753" spans="1:6" x14ac:dyDescent="0.3">
      <c r="A1753" s="1" t="s">
        <v>1787</v>
      </c>
      <c r="B1753" s="1" t="s">
        <v>1752</v>
      </c>
      <c r="C1753" s="1" t="s">
        <v>1763</v>
      </c>
      <c r="D1753" s="1">
        <v>2830</v>
      </c>
      <c r="E1753" s="3">
        <f t="shared" si="27"/>
        <v>4.7616047880140282E-5</v>
      </c>
      <c r="F1753" s="3">
        <f>D1753/RIF!C$7</f>
        <v>2.3191189642470527E-3</v>
      </c>
    </row>
    <row r="1754" spans="1:6" x14ac:dyDescent="0.3">
      <c r="A1754" s="1" t="s">
        <v>1788</v>
      </c>
      <c r="B1754" s="1" t="s">
        <v>1752</v>
      </c>
      <c r="C1754" s="1" t="s">
        <v>1763</v>
      </c>
      <c r="D1754" s="1">
        <v>1826</v>
      </c>
      <c r="E1754" s="3">
        <f t="shared" si="27"/>
        <v>3.0723287430790158E-5</v>
      </c>
      <c r="F1754" s="3">
        <f>D1754/RIF!C$7</f>
        <v>1.4963643917721265E-3</v>
      </c>
    </row>
    <row r="1755" spans="1:6" x14ac:dyDescent="0.3">
      <c r="A1755" s="1" t="s">
        <v>1789</v>
      </c>
      <c r="B1755" s="1" t="s">
        <v>1752</v>
      </c>
      <c r="C1755" s="1" t="s">
        <v>1763</v>
      </c>
      <c r="D1755" s="1">
        <v>703</v>
      </c>
      <c r="E1755" s="3">
        <f t="shared" si="27"/>
        <v>1.1828297406268062E-5</v>
      </c>
      <c r="F1755" s="3">
        <f>D1755/RIF!C$7</f>
        <v>5.760920960656106E-4</v>
      </c>
    </row>
    <row r="1756" spans="1:6" x14ac:dyDescent="0.3">
      <c r="A1756" s="1" t="s">
        <v>1790</v>
      </c>
      <c r="B1756" s="1" t="s">
        <v>1752</v>
      </c>
      <c r="C1756" s="1" t="s">
        <v>1763</v>
      </c>
      <c r="D1756" s="1">
        <v>98287</v>
      </c>
      <c r="E1756" s="3">
        <f t="shared" si="27"/>
        <v>1.6537238508817483E-3</v>
      </c>
      <c r="F1756" s="3">
        <f>D1756/RIF!C$7</f>
        <v>8.0543903052632523E-2</v>
      </c>
    </row>
    <row r="1757" spans="1:6" x14ac:dyDescent="0.3">
      <c r="A1757" s="1" t="s">
        <v>1791</v>
      </c>
      <c r="B1757" s="1" t="s">
        <v>1752</v>
      </c>
      <c r="C1757" s="1" t="s">
        <v>1763</v>
      </c>
      <c r="D1757" s="1">
        <v>784</v>
      </c>
      <c r="E1757" s="3">
        <f t="shared" si="27"/>
        <v>1.3191159554074198E-5</v>
      </c>
      <c r="F1757" s="3">
        <f>D1757/RIF!C$7</f>
        <v>6.4246970599635665E-4</v>
      </c>
    </row>
    <row r="1758" spans="1:6" x14ac:dyDescent="0.3">
      <c r="A1758" s="1" t="s">
        <v>1792</v>
      </c>
      <c r="B1758" s="1" t="s">
        <v>1752</v>
      </c>
      <c r="C1758" s="1" t="s">
        <v>1763</v>
      </c>
      <c r="D1758" s="1">
        <v>502</v>
      </c>
      <c r="E1758" s="3">
        <f t="shared" si="27"/>
        <v>8.4463802246750602E-6</v>
      </c>
      <c r="F1758" s="3">
        <f>D1758/RIF!C$7</f>
        <v>4.1137728623746303E-4</v>
      </c>
    </row>
    <row r="1759" spans="1:6" x14ac:dyDescent="0.3">
      <c r="A1759" s="1" t="s">
        <v>1793</v>
      </c>
      <c r="B1759" s="1" t="s">
        <v>1752</v>
      </c>
      <c r="C1759" s="1" t="s">
        <v>1763</v>
      </c>
      <c r="D1759" s="1">
        <v>620</v>
      </c>
      <c r="E1759" s="3">
        <f t="shared" si="27"/>
        <v>1.0431784341232146E-5</v>
      </c>
      <c r="F1759" s="3">
        <f>D1759/RIF!C$7</f>
        <v>5.0807553280324117E-4</v>
      </c>
    </row>
    <row r="1760" spans="1:6" x14ac:dyDescent="0.3">
      <c r="A1760" s="1" t="s">
        <v>1794</v>
      </c>
      <c r="B1760" s="1" t="s">
        <v>1752</v>
      </c>
      <c r="C1760" s="1" t="s">
        <v>1763</v>
      </c>
      <c r="D1760" s="1">
        <v>266</v>
      </c>
      <c r="E1760" s="3">
        <f t="shared" si="27"/>
        <v>4.475571991560888E-6</v>
      </c>
      <c r="F1760" s="3">
        <f>D1760/RIF!C$7</f>
        <v>2.1798079310590671E-4</v>
      </c>
    </row>
    <row r="1761" spans="1:6" x14ac:dyDescent="0.3">
      <c r="A1761" s="1" t="s">
        <v>1795</v>
      </c>
      <c r="B1761" s="1" t="s">
        <v>1752</v>
      </c>
      <c r="C1761" s="1" t="s">
        <v>1763</v>
      </c>
      <c r="D1761" s="1">
        <v>809</v>
      </c>
      <c r="E1761" s="3">
        <f t="shared" si="27"/>
        <v>1.3611796019446462E-5</v>
      </c>
      <c r="F1761" s="3">
        <f>D1761/RIF!C$7</f>
        <v>6.6295662264164855E-4</v>
      </c>
    </row>
    <row r="1762" spans="1:6" x14ac:dyDescent="0.3">
      <c r="A1762" s="1" t="s">
        <v>1796</v>
      </c>
      <c r="B1762" s="1" t="s">
        <v>1752</v>
      </c>
      <c r="C1762" s="1" t="s">
        <v>1763</v>
      </c>
      <c r="D1762" s="1">
        <v>2247</v>
      </c>
      <c r="E1762" s="3">
        <f t="shared" si="27"/>
        <v>3.7806805507659086E-5</v>
      </c>
      <c r="F1762" s="3">
        <f>D1762/RIF!C$7</f>
        <v>1.8413640680788434E-3</v>
      </c>
    </row>
    <row r="1763" spans="1:6" x14ac:dyDescent="0.3">
      <c r="A1763" s="1" t="s">
        <v>1797</v>
      </c>
      <c r="B1763" s="1" t="s">
        <v>1752</v>
      </c>
      <c r="C1763" s="1" t="s">
        <v>1763</v>
      </c>
      <c r="D1763" s="1">
        <v>3269</v>
      </c>
      <c r="E1763" s="3">
        <f t="shared" si="27"/>
        <v>5.5002424212077236E-5</v>
      </c>
      <c r="F1763" s="3">
        <f>D1763/RIF!C$7</f>
        <v>2.6788692205383796E-3</v>
      </c>
    </row>
    <row r="1764" spans="1:6" x14ac:dyDescent="0.3">
      <c r="A1764" s="1" t="s">
        <v>1798</v>
      </c>
      <c r="B1764" s="1" t="s">
        <v>1752</v>
      </c>
      <c r="C1764" s="1" t="s">
        <v>1763</v>
      </c>
      <c r="D1764" s="1">
        <v>192</v>
      </c>
      <c r="E1764" s="3">
        <f t="shared" si="27"/>
        <v>3.2304880540589873E-6</v>
      </c>
      <c r="F1764" s="3">
        <f>D1764/RIF!C$7</f>
        <v>1.5733951983584244E-4</v>
      </c>
    </row>
    <row r="1765" spans="1:6" x14ac:dyDescent="0.3">
      <c r="A1765" s="1" t="s">
        <v>1799</v>
      </c>
      <c r="B1765" s="1" t="s">
        <v>1752</v>
      </c>
      <c r="C1765" s="1" t="s">
        <v>1763</v>
      </c>
      <c r="D1765" s="1">
        <v>2389</v>
      </c>
      <c r="E1765" s="3">
        <f t="shared" si="27"/>
        <v>4.0196020630973546E-5</v>
      </c>
      <c r="F1765" s="3">
        <f>D1765/RIF!C$7</f>
        <v>1.957729754624102E-3</v>
      </c>
    </row>
    <row r="1766" spans="1:6" x14ac:dyDescent="0.3">
      <c r="A1766" s="1" t="s">
        <v>1800</v>
      </c>
      <c r="B1766" s="1" t="s">
        <v>1752</v>
      </c>
      <c r="C1766" s="1" t="s">
        <v>1763</v>
      </c>
      <c r="D1766" s="1">
        <v>1033</v>
      </c>
      <c r="E1766" s="3">
        <f t="shared" si="27"/>
        <v>1.7380698749181945E-5</v>
      </c>
      <c r="F1766" s="3">
        <f>D1766/RIF!C$7</f>
        <v>8.4651939578346482E-4</v>
      </c>
    </row>
    <row r="1767" spans="1:6" x14ac:dyDescent="0.3">
      <c r="A1767" s="1" t="s">
        <v>1801</v>
      </c>
      <c r="B1767" s="1" t="s">
        <v>1752</v>
      </c>
      <c r="C1767" s="1" t="s">
        <v>1763</v>
      </c>
      <c r="D1767" s="1">
        <v>3023</v>
      </c>
      <c r="E1767" s="3">
        <f t="shared" si="27"/>
        <v>5.0863361392814157E-5</v>
      </c>
      <c r="F1767" s="3">
        <f>D1767/RIF!C$7</f>
        <v>2.4772779607487067E-3</v>
      </c>
    </row>
    <row r="1768" spans="1:6" x14ac:dyDescent="0.3">
      <c r="A1768" s="1" t="s">
        <v>1802</v>
      </c>
      <c r="B1768" s="1" t="s">
        <v>1752</v>
      </c>
      <c r="C1768" s="1" t="s">
        <v>1763</v>
      </c>
      <c r="D1768" s="1">
        <v>1091</v>
      </c>
      <c r="E1768" s="3">
        <f t="shared" si="27"/>
        <v>1.8356575348845598E-5</v>
      </c>
      <c r="F1768" s="3">
        <f>D1768/RIF!C$7</f>
        <v>8.9404904240054212E-4</v>
      </c>
    </row>
    <row r="1769" spans="1:6" x14ac:dyDescent="0.3">
      <c r="A1769" s="1" t="s">
        <v>1803</v>
      </c>
      <c r="B1769" s="1" t="s">
        <v>1752</v>
      </c>
      <c r="C1769" s="1" t="s">
        <v>1763</v>
      </c>
      <c r="D1769" s="1">
        <v>315</v>
      </c>
      <c r="E1769" s="3">
        <f t="shared" si="27"/>
        <v>5.3000194636905259E-6</v>
      </c>
      <c r="F1769" s="3">
        <f>D1769/RIF!C$7</f>
        <v>2.5813514973067897E-4</v>
      </c>
    </row>
    <row r="1770" spans="1:6" x14ac:dyDescent="0.3">
      <c r="A1770" s="1" t="s">
        <v>1804</v>
      </c>
      <c r="B1770" s="1" t="s">
        <v>1752</v>
      </c>
      <c r="C1770" s="1" t="s">
        <v>1763</v>
      </c>
      <c r="D1770" s="1">
        <v>1484</v>
      </c>
      <c r="E1770" s="3">
        <f t="shared" si="27"/>
        <v>2.4968980584497589E-5</v>
      </c>
      <c r="F1770" s="3">
        <f>D1770/RIF!C$7</f>
        <v>1.2161033720645322E-3</v>
      </c>
    </row>
    <row r="1771" spans="1:6" x14ac:dyDescent="0.3">
      <c r="A1771" s="1" t="s">
        <v>1805</v>
      </c>
      <c r="B1771" s="1" t="s">
        <v>1752</v>
      </c>
      <c r="C1771" s="1" t="s">
        <v>1763</v>
      </c>
      <c r="D1771" s="1">
        <v>4187</v>
      </c>
      <c r="E1771" s="3">
        <f t="shared" si="27"/>
        <v>7.044819522054676E-5</v>
      </c>
      <c r="F1771" s="3">
        <f>D1771/RIF!C$7</f>
        <v>3.4311487997535015E-3</v>
      </c>
    </row>
    <row r="1772" spans="1:6" x14ac:dyDescent="0.3">
      <c r="A1772" s="1" t="s">
        <v>1806</v>
      </c>
      <c r="B1772" s="1" t="s">
        <v>1752</v>
      </c>
      <c r="C1772" s="1" t="s">
        <v>1763</v>
      </c>
      <c r="D1772" s="1">
        <v>3536</v>
      </c>
      <c r="E1772" s="3">
        <f t="shared" si="27"/>
        <v>5.949482166225301E-5</v>
      </c>
      <c r="F1772" s="3">
        <f>D1772/RIF!C$7</f>
        <v>2.8976694903100984E-3</v>
      </c>
    </row>
    <row r="1773" spans="1:6" x14ac:dyDescent="0.3">
      <c r="A1773" s="1" t="s">
        <v>1807</v>
      </c>
      <c r="B1773" s="1" t="s">
        <v>1752</v>
      </c>
      <c r="C1773" s="1" t="s">
        <v>1763</v>
      </c>
      <c r="D1773" s="1">
        <v>927</v>
      </c>
      <c r="E1773" s="3">
        <f t="shared" si="27"/>
        <v>1.5597200136003547E-5</v>
      </c>
      <c r="F1773" s="3">
        <f>D1773/RIF!C$7</f>
        <v>7.5965486920742675E-4</v>
      </c>
    </row>
    <row r="1774" spans="1:6" x14ac:dyDescent="0.3">
      <c r="A1774" s="1" t="s">
        <v>1808</v>
      </c>
      <c r="B1774" s="1" t="s">
        <v>1752</v>
      </c>
      <c r="C1774" s="1" t="s">
        <v>1763</v>
      </c>
      <c r="D1774" s="1">
        <v>906</v>
      </c>
      <c r="E1774" s="3">
        <f t="shared" si="27"/>
        <v>1.5243865505090845E-5</v>
      </c>
      <c r="F1774" s="3">
        <f>D1774/RIF!C$7</f>
        <v>7.4244585922538149E-4</v>
      </c>
    </row>
    <row r="1775" spans="1:6" x14ac:dyDescent="0.3">
      <c r="A1775" s="1" t="s">
        <v>1809</v>
      </c>
      <c r="B1775" s="1" t="s">
        <v>1752</v>
      </c>
      <c r="C1775" s="1" t="s">
        <v>1763</v>
      </c>
      <c r="D1775" s="1">
        <v>2223</v>
      </c>
      <c r="E1775" s="3">
        <f t="shared" si="27"/>
        <v>3.7402994500901713E-5</v>
      </c>
      <c r="F1775" s="3">
        <f>D1775/RIF!C$7</f>
        <v>1.8216966280993631E-3</v>
      </c>
    </row>
    <row r="1776" spans="1:6" x14ac:dyDescent="0.3">
      <c r="A1776" s="1" t="s">
        <v>1810</v>
      </c>
      <c r="B1776" s="1" t="s">
        <v>1752</v>
      </c>
      <c r="C1776" s="1" t="s">
        <v>1763</v>
      </c>
      <c r="D1776" s="1">
        <v>2995</v>
      </c>
      <c r="E1776" s="3">
        <f t="shared" si="27"/>
        <v>5.039224855159722E-5</v>
      </c>
      <c r="F1776" s="3">
        <f>D1776/RIF!C$7</f>
        <v>2.4543326141059797E-3</v>
      </c>
    </row>
    <row r="1777" spans="1:6" x14ac:dyDescent="0.3">
      <c r="A1777" s="1" t="s">
        <v>1811</v>
      </c>
      <c r="B1777" s="1" t="s">
        <v>1752</v>
      </c>
      <c r="C1777" s="1" t="s">
        <v>1763</v>
      </c>
      <c r="D1777" s="1">
        <v>2054</v>
      </c>
      <c r="E1777" s="3">
        <f t="shared" si="27"/>
        <v>3.4559491994985204E-5</v>
      </c>
      <c r="F1777" s="3">
        <f>D1777/RIF!C$7</f>
        <v>1.6832050715771894E-3</v>
      </c>
    </row>
    <row r="1778" spans="1:6" x14ac:dyDescent="0.3">
      <c r="A1778" s="1" t="s">
        <v>1812</v>
      </c>
      <c r="B1778" s="1" t="s">
        <v>1752</v>
      </c>
      <c r="C1778" s="1" t="s">
        <v>1763</v>
      </c>
      <c r="D1778" s="1">
        <v>482</v>
      </c>
      <c r="E1778" s="3">
        <f t="shared" si="27"/>
        <v>8.1098710523772487E-6</v>
      </c>
      <c r="F1778" s="3">
        <f>D1778/RIF!C$7</f>
        <v>3.9498775292122945E-4</v>
      </c>
    </row>
    <row r="1779" spans="1:6" x14ac:dyDescent="0.3">
      <c r="A1779" s="1" t="s">
        <v>1813</v>
      </c>
      <c r="B1779" s="1" t="s">
        <v>1752</v>
      </c>
      <c r="C1779" s="1" t="s">
        <v>1763</v>
      </c>
      <c r="D1779" s="1">
        <v>419</v>
      </c>
      <c r="E1779" s="3">
        <f t="shared" si="27"/>
        <v>7.049867159639144E-6</v>
      </c>
      <c r="F1779" s="3">
        <f>D1779/RIF!C$7</f>
        <v>3.4336072297509366E-4</v>
      </c>
    </row>
    <row r="1780" spans="1:6" x14ac:dyDescent="0.3">
      <c r="A1780" s="1" t="s">
        <v>1814</v>
      </c>
      <c r="B1780" s="1" t="s">
        <v>1752</v>
      </c>
      <c r="C1780" s="1" t="s">
        <v>1763</v>
      </c>
      <c r="D1780" s="1">
        <v>941</v>
      </c>
      <c r="E1780" s="3">
        <f t="shared" si="27"/>
        <v>1.5832756556612016E-5</v>
      </c>
      <c r="F1780" s="3">
        <f>D1780/RIF!C$7</f>
        <v>7.7112754252879026E-4</v>
      </c>
    </row>
    <row r="1781" spans="1:6" x14ac:dyDescent="0.3">
      <c r="A1781" s="1" t="s">
        <v>1815</v>
      </c>
      <c r="B1781" s="1" t="s">
        <v>1752</v>
      </c>
      <c r="C1781" s="1" t="s">
        <v>1763</v>
      </c>
      <c r="D1781" s="1">
        <v>3937</v>
      </c>
      <c r="E1781" s="3">
        <f t="shared" si="27"/>
        <v>6.624183056682413E-5</v>
      </c>
      <c r="F1781" s="3">
        <f>D1781/RIF!C$7</f>
        <v>3.2262796333005815E-3</v>
      </c>
    </row>
    <row r="1782" spans="1:6" x14ac:dyDescent="0.3">
      <c r="A1782" s="1" t="s">
        <v>1816</v>
      </c>
      <c r="B1782" s="1" t="s">
        <v>1752</v>
      </c>
      <c r="C1782" s="1" t="s">
        <v>1763</v>
      </c>
      <c r="D1782" s="1">
        <v>2479</v>
      </c>
      <c r="E1782" s="3">
        <f t="shared" si="27"/>
        <v>4.1710311906313696E-5</v>
      </c>
      <c r="F1782" s="3">
        <f>D1782/RIF!C$7</f>
        <v>2.0314826545471533E-3</v>
      </c>
    </row>
    <row r="1783" spans="1:6" x14ac:dyDescent="0.3">
      <c r="A1783" s="1" t="s">
        <v>1817</v>
      </c>
      <c r="B1783" s="1" t="s">
        <v>1752</v>
      </c>
      <c r="C1783" s="1" t="s">
        <v>1763</v>
      </c>
      <c r="D1783" s="1">
        <v>7681</v>
      </c>
      <c r="E1783" s="3">
        <f t="shared" si="27"/>
        <v>1.2923634762097437E-4</v>
      </c>
      <c r="F1783" s="3">
        <f>D1783/RIF!C$7</f>
        <v>6.2944002700995091E-3</v>
      </c>
    </row>
    <row r="1784" spans="1:6" x14ac:dyDescent="0.3">
      <c r="A1784" s="1" t="s">
        <v>1818</v>
      </c>
      <c r="B1784" s="1" t="s">
        <v>1752</v>
      </c>
      <c r="C1784" s="1" t="s">
        <v>1763</v>
      </c>
      <c r="D1784" s="1">
        <v>6117</v>
      </c>
      <c r="E1784" s="3">
        <f t="shared" si="27"/>
        <v>1.0292133034728554E-4</v>
      </c>
      <c r="F1784" s="3">
        <f>D1784/RIF!C$7</f>
        <v>5.0127387647700425E-3</v>
      </c>
    </row>
    <row r="1785" spans="1:6" x14ac:dyDescent="0.3">
      <c r="A1785" s="1" t="s">
        <v>1819</v>
      </c>
      <c r="B1785" s="1" t="s">
        <v>1752</v>
      </c>
      <c r="C1785" s="1" t="s">
        <v>1763</v>
      </c>
      <c r="D1785" s="1">
        <v>1161</v>
      </c>
      <c r="E1785" s="3">
        <f t="shared" si="27"/>
        <v>1.9534357451887937E-5</v>
      </c>
      <c r="F1785" s="3">
        <f>D1785/RIF!C$7</f>
        <v>9.5141240900735967E-4</v>
      </c>
    </row>
    <row r="1786" spans="1:6" x14ac:dyDescent="0.3">
      <c r="A1786" s="1" t="s">
        <v>1820</v>
      </c>
      <c r="B1786" s="1" t="s">
        <v>1752</v>
      </c>
      <c r="C1786" s="1" t="s">
        <v>1763</v>
      </c>
      <c r="D1786" s="1">
        <v>2969</v>
      </c>
      <c r="E1786" s="3">
        <f t="shared" si="27"/>
        <v>4.9954786627610065E-5</v>
      </c>
      <c r="F1786" s="3">
        <f>D1786/RIF!C$7</f>
        <v>2.4330262207948759E-3</v>
      </c>
    </row>
    <row r="1787" spans="1:6" x14ac:dyDescent="0.3">
      <c r="A1787" s="1" t="s">
        <v>1821</v>
      </c>
      <c r="B1787" s="1" t="s">
        <v>1752</v>
      </c>
      <c r="C1787" s="1" t="s">
        <v>1763</v>
      </c>
      <c r="D1787" s="1">
        <v>8072</v>
      </c>
      <c r="E1787" s="3">
        <f t="shared" si="27"/>
        <v>1.3581510193939658E-4</v>
      </c>
      <c r="F1787" s="3">
        <f>D1787/RIF!C$7</f>
        <v>6.6148156464318755E-3</v>
      </c>
    </row>
    <row r="1788" spans="1:6" x14ac:dyDescent="0.3">
      <c r="A1788" s="1" t="s">
        <v>1822</v>
      </c>
      <c r="B1788" s="1" t="s">
        <v>1752</v>
      </c>
      <c r="C1788" s="1" t="s">
        <v>1763</v>
      </c>
      <c r="D1788" s="1">
        <v>10570</v>
      </c>
      <c r="E1788" s="3">
        <f t="shared" si="27"/>
        <v>1.778450975593932E-4</v>
      </c>
      <c r="F1788" s="3">
        <f>D1788/RIF!C$7</f>
        <v>8.66186835762945E-3</v>
      </c>
    </row>
    <row r="1789" spans="1:6" x14ac:dyDescent="0.3">
      <c r="A1789" s="1" t="s">
        <v>1823</v>
      </c>
      <c r="B1789" s="1" t="s">
        <v>1752</v>
      </c>
      <c r="C1789" s="1" t="s">
        <v>1763</v>
      </c>
      <c r="D1789" s="1">
        <v>2213</v>
      </c>
      <c r="E1789" s="3">
        <f t="shared" si="27"/>
        <v>3.7234739914752802E-5</v>
      </c>
      <c r="F1789" s="3">
        <f>D1789/RIF!C$7</f>
        <v>1.8135018614412464E-3</v>
      </c>
    </row>
    <row r="1790" spans="1:6" x14ac:dyDescent="0.3">
      <c r="A1790" s="1" t="s">
        <v>1824</v>
      </c>
      <c r="B1790" s="1" t="s">
        <v>1752</v>
      </c>
      <c r="C1790" s="1" t="s">
        <v>1763</v>
      </c>
      <c r="D1790" s="1">
        <v>2417</v>
      </c>
      <c r="E1790" s="3">
        <f t="shared" si="27"/>
        <v>4.0667133472190476E-5</v>
      </c>
      <c r="F1790" s="3">
        <f>D1790/RIF!C$7</f>
        <v>1.980675101266829E-3</v>
      </c>
    </row>
    <row r="1791" spans="1:6" x14ac:dyDescent="0.3">
      <c r="A1791" s="1" t="s">
        <v>1825</v>
      </c>
      <c r="B1791" s="1" t="s">
        <v>1752</v>
      </c>
      <c r="C1791" s="1" t="s">
        <v>1763</v>
      </c>
      <c r="D1791" s="1">
        <v>4577</v>
      </c>
      <c r="E1791" s="3">
        <f t="shared" si="27"/>
        <v>7.7010124080354088E-5</v>
      </c>
      <c r="F1791" s="3">
        <f>D1791/RIF!C$7</f>
        <v>3.7507446994200565E-3</v>
      </c>
    </row>
    <row r="1792" spans="1:6" x14ac:dyDescent="0.3">
      <c r="A1792" s="1" t="s">
        <v>1826</v>
      </c>
      <c r="B1792" s="1" t="s">
        <v>1752</v>
      </c>
      <c r="C1792" s="1" t="s">
        <v>1763</v>
      </c>
      <c r="D1792" s="1">
        <v>14262</v>
      </c>
      <c r="E1792" s="3">
        <f t="shared" si="27"/>
        <v>2.3996469076556913E-4</v>
      </c>
      <c r="F1792" s="3">
        <f>D1792/RIF!C$7</f>
        <v>1.1687376207806171E-2</v>
      </c>
    </row>
    <row r="1793" spans="1:6" x14ac:dyDescent="0.3">
      <c r="A1793" s="1" t="s">
        <v>1827</v>
      </c>
      <c r="B1793" s="1" t="s">
        <v>1752</v>
      </c>
      <c r="C1793" s="1" t="s">
        <v>1763</v>
      </c>
      <c r="D1793" s="1">
        <v>4144</v>
      </c>
      <c r="E1793" s="3">
        <f t="shared" si="27"/>
        <v>6.9724700500106474E-5</v>
      </c>
      <c r="F1793" s="3">
        <f>D1793/RIF!C$7</f>
        <v>3.3959113031235993E-3</v>
      </c>
    </row>
    <row r="1794" spans="1:6" x14ac:dyDescent="0.3">
      <c r="A1794" s="1" t="s">
        <v>1828</v>
      </c>
      <c r="B1794" s="1" t="s">
        <v>1752</v>
      </c>
      <c r="C1794" s="1" t="s">
        <v>1763</v>
      </c>
      <c r="D1794" s="1">
        <v>9095</v>
      </c>
      <c r="E1794" s="3">
        <f t="shared" ref="E1794:E1857" si="28">(D1794/$D$7916)</f>
        <v>1.5302754610242963E-4</v>
      </c>
      <c r="F1794" s="3">
        <f>D1794/RIF!C$7</f>
        <v>7.4531402755572233E-3</v>
      </c>
    </row>
    <row r="1795" spans="1:6" x14ac:dyDescent="0.3">
      <c r="A1795" s="1" t="s">
        <v>1829</v>
      </c>
      <c r="B1795" s="1" t="s">
        <v>1752</v>
      </c>
      <c r="C1795" s="1" t="s">
        <v>1763</v>
      </c>
      <c r="D1795" s="1">
        <v>606</v>
      </c>
      <c r="E1795" s="3">
        <f t="shared" si="28"/>
        <v>1.0196227920623678E-5</v>
      </c>
      <c r="F1795" s="3">
        <f>D1795/RIF!C$7</f>
        <v>4.9660285948187766E-4</v>
      </c>
    </row>
    <row r="1796" spans="1:6" x14ac:dyDescent="0.3">
      <c r="A1796" s="1" t="s">
        <v>1830</v>
      </c>
      <c r="B1796" s="1" t="s">
        <v>1752</v>
      </c>
      <c r="C1796" s="1" t="s">
        <v>1763</v>
      </c>
      <c r="D1796" s="1">
        <v>775</v>
      </c>
      <c r="E1796" s="3">
        <f t="shared" si="28"/>
        <v>1.3039730426540182E-5</v>
      </c>
      <c r="F1796" s="3">
        <f>D1796/RIF!C$7</f>
        <v>6.3509441600405152E-4</v>
      </c>
    </row>
    <row r="1797" spans="1:6" x14ac:dyDescent="0.3">
      <c r="A1797" s="1" t="s">
        <v>1831</v>
      </c>
      <c r="B1797" s="1" t="s">
        <v>1752</v>
      </c>
      <c r="C1797" s="1" t="s">
        <v>1763</v>
      </c>
      <c r="D1797" s="1">
        <v>2222</v>
      </c>
      <c r="E1797" s="3">
        <f t="shared" si="28"/>
        <v>3.7386169042286819E-5</v>
      </c>
      <c r="F1797" s="3">
        <f>D1797/RIF!C$7</f>
        <v>1.8208771514335515E-3</v>
      </c>
    </row>
    <row r="1798" spans="1:6" x14ac:dyDescent="0.3">
      <c r="A1798" s="1" t="s">
        <v>1832</v>
      </c>
      <c r="B1798" s="1" t="s">
        <v>1752</v>
      </c>
      <c r="C1798" s="1" t="s">
        <v>1763</v>
      </c>
      <c r="D1798" s="1">
        <v>13409</v>
      </c>
      <c r="E1798" s="3">
        <f t="shared" si="28"/>
        <v>2.2561257456706749E-4</v>
      </c>
      <c r="F1798" s="3">
        <f>D1798/RIF!C$7</f>
        <v>1.0988362611868809E-2</v>
      </c>
    </row>
    <row r="1799" spans="1:6" x14ac:dyDescent="0.3">
      <c r="A1799" s="1" t="s">
        <v>1833</v>
      </c>
      <c r="B1799" s="1" t="s">
        <v>1752</v>
      </c>
      <c r="C1799" s="1" t="s">
        <v>1763</v>
      </c>
      <c r="D1799" s="1">
        <v>841</v>
      </c>
      <c r="E1799" s="3">
        <f t="shared" si="28"/>
        <v>1.415021069512296E-5</v>
      </c>
      <c r="F1799" s="3">
        <f>D1799/RIF!C$7</f>
        <v>6.8917987594762232E-4</v>
      </c>
    </row>
    <row r="1800" spans="1:6" x14ac:dyDescent="0.3">
      <c r="A1800" s="1" t="s">
        <v>1834</v>
      </c>
      <c r="B1800" s="1" t="s">
        <v>1752</v>
      </c>
      <c r="C1800" s="1" t="s">
        <v>1763</v>
      </c>
      <c r="D1800" s="1">
        <v>1682</v>
      </c>
      <c r="E1800" s="3">
        <f t="shared" si="28"/>
        <v>2.8300421390245919E-5</v>
      </c>
      <c r="F1800" s="3">
        <f>D1800/RIF!C$7</f>
        <v>1.3783597518952446E-3</v>
      </c>
    </row>
    <row r="1801" spans="1:6" x14ac:dyDescent="0.3">
      <c r="A1801" s="1" t="s">
        <v>1835</v>
      </c>
      <c r="B1801" s="1" t="s">
        <v>1752</v>
      </c>
      <c r="C1801" s="1" t="s">
        <v>1763</v>
      </c>
      <c r="D1801" s="1">
        <v>1333</v>
      </c>
      <c r="E1801" s="3">
        <f t="shared" si="28"/>
        <v>2.2428336333649112E-5</v>
      </c>
      <c r="F1801" s="3">
        <f>D1801/RIF!C$7</f>
        <v>1.0923623955269685E-3</v>
      </c>
    </row>
    <row r="1802" spans="1:6" x14ac:dyDescent="0.3">
      <c r="A1802" s="1" t="s">
        <v>1836</v>
      </c>
      <c r="B1802" s="1" t="s">
        <v>1752</v>
      </c>
      <c r="C1802" s="1" t="s">
        <v>1763</v>
      </c>
      <c r="D1802" s="1">
        <v>6880</v>
      </c>
      <c r="E1802" s="3">
        <f t="shared" si="28"/>
        <v>1.1575915527044704E-4</v>
      </c>
      <c r="F1802" s="3">
        <f>D1802/RIF!C$7</f>
        <v>5.6379994607843537E-3</v>
      </c>
    </row>
    <row r="1803" spans="1:6" x14ac:dyDescent="0.3">
      <c r="A1803" s="1" t="s">
        <v>1837</v>
      </c>
      <c r="B1803" s="1" t="s">
        <v>1752</v>
      </c>
      <c r="C1803" s="1" t="s">
        <v>1763</v>
      </c>
      <c r="D1803" s="1">
        <v>696</v>
      </c>
      <c r="E1803" s="3">
        <f t="shared" si="28"/>
        <v>1.1710519195963828E-5</v>
      </c>
      <c r="F1803" s="3">
        <f>D1803/RIF!C$7</f>
        <v>5.7035575940492884E-4</v>
      </c>
    </row>
    <row r="1804" spans="1:6" x14ac:dyDescent="0.3">
      <c r="A1804" s="1" t="s">
        <v>1838</v>
      </c>
      <c r="B1804" s="1" t="s">
        <v>1752</v>
      </c>
      <c r="C1804" s="1" t="s">
        <v>1763</v>
      </c>
      <c r="D1804" s="1">
        <v>1087</v>
      </c>
      <c r="E1804" s="3">
        <f t="shared" si="28"/>
        <v>1.8289273514386037E-5</v>
      </c>
      <c r="F1804" s="3">
        <f>D1804/RIF!C$7</f>
        <v>8.9077113573729548E-4</v>
      </c>
    </row>
    <row r="1805" spans="1:6" x14ac:dyDescent="0.3">
      <c r="A1805" s="1" t="s">
        <v>1839</v>
      </c>
      <c r="B1805" s="1" t="s">
        <v>1752</v>
      </c>
      <c r="C1805" s="1" t="s">
        <v>1763</v>
      </c>
      <c r="D1805" s="1">
        <v>1030</v>
      </c>
      <c r="E1805" s="3">
        <f t="shared" si="28"/>
        <v>1.7330222373337275E-5</v>
      </c>
      <c r="F1805" s="3">
        <f>D1805/RIF!C$7</f>
        <v>8.440609657860297E-4</v>
      </c>
    </row>
    <row r="1806" spans="1:6" x14ac:dyDescent="0.3">
      <c r="A1806" s="1" t="s">
        <v>1840</v>
      </c>
      <c r="B1806" s="1" t="s">
        <v>1752</v>
      </c>
      <c r="C1806" s="1" t="s">
        <v>1763</v>
      </c>
      <c r="D1806" s="1">
        <v>15806</v>
      </c>
      <c r="E1806" s="3">
        <f t="shared" si="28"/>
        <v>2.6594319886696016E-4</v>
      </c>
      <c r="F1806" s="3">
        <f>D1806/RIF!C$7</f>
        <v>1.2952648179819403E-2</v>
      </c>
    </row>
    <row r="1807" spans="1:6" x14ac:dyDescent="0.3">
      <c r="A1807" s="1" t="s">
        <v>1841</v>
      </c>
      <c r="B1807" s="1" t="s">
        <v>1752</v>
      </c>
      <c r="C1807" s="1" t="s">
        <v>1763</v>
      </c>
      <c r="D1807" s="1">
        <v>3014</v>
      </c>
      <c r="E1807" s="3">
        <f t="shared" si="28"/>
        <v>5.071193226528014E-5</v>
      </c>
      <c r="F1807" s="3">
        <f>D1807/RIF!C$7</f>
        <v>2.4699026707564018E-3</v>
      </c>
    </row>
    <row r="1808" spans="1:6" x14ac:dyDescent="0.3">
      <c r="A1808" s="1" t="s">
        <v>1842</v>
      </c>
      <c r="B1808" s="1" t="s">
        <v>1752</v>
      </c>
      <c r="C1808" s="1" t="s">
        <v>1763</v>
      </c>
      <c r="D1808" s="1">
        <v>134</v>
      </c>
      <c r="E1808" s="3">
        <f t="shared" si="28"/>
        <v>2.2546114543953347E-6</v>
      </c>
      <c r="F1808" s="3">
        <f>D1808/RIF!C$7</f>
        <v>1.0980987321876503E-4</v>
      </c>
    </row>
    <row r="1809" spans="1:6" x14ac:dyDescent="0.3">
      <c r="A1809" s="1" t="s">
        <v>1843</v>
      </c>
      <c r="B1809" s="1" t="s">
        <v>1752</v>
      </c>
      <c r="C1809" s="1" t="s">
        <v>1763</v>
      </c>
      <c r="D1809" s="1">
        <v>6279</v>
      </c>
      <c r="E1809" s="3">
        <f t="shared" si="28"/>
        <v>1.0564705464289782E-4</v>
      </c>
      <c r="F1809" s="3">
        <f>D1809/RIF!C$7</f>
        <v>5.1454939846315344E-3</v>
      </c>
    </row>
    <row r="1810" spans="1:6" x14ac:dyDescent="0.3">
      <c r="A1810" s="1" t="s">
        <v>1844</v>
      </c>
      <c r="B1810" s="1" t="s">
        <v>1752</v>
      </c>
      <c r="C1810" s="1" t="s">
        <v>1763</v>
      </c>
      <c r="D1810" s="1">
        <v>1351</v>
      </c>
      <c r="E1810" s="3">
        <f t="shared" si="28"/>
        <v>2.2731194588717145E-5</v>
      </c>
      <c r="F1810" s="3">
        <f>D1810/RIF!C$7</f>
        <v>1.1071129755115788E-3</v>
      </c>
    </row>
    <row r="1811" spans="1:6" x14ac:dyDescent="0.3">
      <c r="A1811" s="1" t="s">
        <v>1845</v>
      </c>
      <c r="B1811" s="1" t="s">
        <v>1752</v>
      </c>
      <c r="C1811" s="1" t="s">
        <v>1846</v>
      </c>
      <c r="D1811" s="1">
        <v>13022</v>
      </c>
      <c r="E1811" s="3">
        <f t="shared" si="28"/>
        <v>2.1910112208310483E-4</v>
      </c>
      <c r="F1811" s="3">
        <f>D1811/RIF!C$7</f>
        <v>1.0671225142199689E-2</v>
      </c>
    </row>
    <row r="1812" spans="1:6" x14ac:dyDescent="0.3">
      <c r="A1812" s="1" t="s">
        <v>1847</v>
      </c>
      <c r="B1812" s="1" t="s">
        <v>1752</v>
      </c>
      <c r="C1812" s="1" t="s">
        <v>1846</v>
      </c>
      <c r="D1812" s="1">
        <v>5912</v>
      </c>
      <c r="E1812" s="3">
        <f t="shared" si="28"/>
        <v>9.9472111331232982E-5</v>
      </c>
      <c r="F1812" s="3">
        <f>D1812/RIF!C$7</f>
        <v>4.844746048278648E-3</v>
      </c>
    </row>
    <row r="1813" spans="1:6" x14ac:dyDescent="0.3">
      <c r="A1813" s="1" t="s">
        <v>1848</v>
      </c>
      <c r="B1813" s="1" t="s">
        <v>1752</v>
      </c>
      <c r="C1813" s="1" t="s">
        <v>1846</v>
      </c>
      <c r="D1813" s="1">
        <v>881</v>
      </c>
      <c r="E1813" s="3">
        <f t="shared" si="28"/>
        <v>1.4823229039718581E-5</v>
      </c>
      <c r="F1813" s="3">
        <f>D1813/RIF!C$7</f>
        <v>7.2195894258008948E-4</v>
      </c>
    </row>
    <row r="1814" spans="1:6" x14ac:dyDescent="0.3">
      <c r="A1814" s="1" t="s">
        <v>1849</v>
      </c>
      <c r="B1814" s="1" t="s">
        <v>1752</v>
      </c>
      <c r="C1814" s="1" t="s">
        <v>1763</v>
      </c>
      <c r="D1814" s="1">
        <v>1027</v>
      </c>
      <c r="E1814" s="3">
        <f t="shared" si="28"/>
        <v>1.7279745997492602E-5</v>
      </c>
      <c r="F1814" s="3">
        <f>D1814/RIF!C$7</f>
        <v>8.4160253578859469E-4</v>
      </c>
    </row>
    <row r="1815" spans="1:6" x14ac:dyDescent="0.3">
      <c r="A1815" s="1" t="s">
        <v>1850</v>
      </c>
      <c r="B1815" s="1" t="s">
        <v>1752</v>
      </c>
      <c r="C1815" s="1" t="s">
        <v>1753</v>
      </c>
      <c r="D1815" s="1">
        <v>1814</v>
      </c>
      <c r="E1815" s="3">
        <f t="shared" si="28"/>
        <v>3.0521381927411472E-5</v>
      </c>
      <c r="F1815" s="3">
        <f>D1815/RIF!C$7</f>
        <v>1.4865306717823862E-3</v>
      </c>
    </row>
    <row r="1816" spans="1:6" x14ac:dyDescent="0.3">
      <c r="A1816" s="1" t="s">
        <v>1851</v>
      </c>
      <c r="B1816" s="1" t="s">
        <v>1752</v>
      </c>
      <c r="C1816" s="1" t="s">
        <v>1753</v>
      </c>
      <c r="D1816" s="1">
        <v>1606</v>
      </c>
      <c r="E1816" s="3">
        <f t="shared" si="28"/>
        <v>2.7021686535514237E-5</v>
      </c>
      <c r="F1816" s="3">
        <f>D1816/RIF!C$7</f>
        <v>1.3160795252935571E-3</v>
      </c>
    </row>
    <row r="1817" spans="1:6" x14ac:dyDescent="0.3">
      <c r="A1817" s="1" t="s">
        <v>1852</v>
      </c>
      <c r="B1817" s="1" t="s">
        <v>1752</v>
      </c>
      <c r="C1817" s="1" t="s">
        <v>1753</v>
      </c>
      <c r="D1817" s="1">
        <v>913</v>
      </c>
      <c r="E1817" s="3">
        <f t="shared" si="28"/>
        <v>1.5361643715395079E-5</v>
      </c>
      <c r="F1817" s="3">
        <f>D1817/RIF!C$7</f>
        <v>7.4818219588606324E-4</v>
      </c>
    </row>
    <row r="1818" spans="1:6" x14ac:dyDescent="0.3">
      <c r="A1818" s="1" t="s">
        <v>1853</v>
      </c>
      <c r="B1818" s="1" t="s">
        <v>1752</v>
      </c>
      <c r="C1818" s="1" t="s">
        <v>1753</v>
      </c>
      <c r="D1818" s="1">
        <v>19897</v>
      </c>
      <c r="E1818" s="3">
        <f t="shared" si="28"/>
        <v>3.3477615006047745E-4</v>
      </c>
      <c r="F1818" s="3">
        <f>D1818/RIF!C$7</f>
        <v>1.6305127219654984E-2</v>
      </c>
    </row>
    <row r="1819" spans="1:6" x14ac:dyDescent="0.3">
      <c r="A1819" s="1" t="s">
        <v>1854</v>
      </c>
      <c r="B1819" s="1" t="s">
        <v>1752</v>
      </c>
      <c r="C1819" s="1" t="s">
        <v>1763</v>
      </c>
      <c r="D1819" s="1">
        <v>642</v>
      </c>
      <c r="E1819" s="3">
        <f t="shared" si="28"/>
        <v>1.0801944430759738E-5</v>
      </c>
      <c r="F1819" s="3">
        <f>D1819/RIF!C$7</f>
        <v>5.2610401945109818E-4</v>
      </c>
    </row>
    <row r="1820" spans="1:6" x14ac:dyDescent="0.3">
      <c r="A1820" s="1" t="s">
        <v>1855</v>
      </c>
      <c r="B1820" s="1" t="s">
        <v>1752</v>
      </c>
      <c r="C1820" s="1" t="s">
        <v>1753</v>
      </c>
      <c r="D1820" s="1">
        <v>3471</v>
      </c>
      <c r="E1820" s="3">
        <f t="shared" si="28"/>
        <v>5.8401166852285127E-5</v>
      </c>
      <c r="F1820" s="3">
        <f>D1820/RIF!C$7</f>
        <v>2.844403507032339E-3</v>
      </c>
    </row>
    <row r="1821" spans="1:6" x14ac:dyDescent="0.3">
      <c r="A1821" s="1" t="s">
        <v>1856</v>
      </c>
      <c r="B1821" s="1" t="s">
        <v>1752</v>
      </c>
      <c r="C1821" s="1" t="s">
        <v>1753</v>
      </c>
      <c r="D1821" s="1">
        <v>5779</v>
      </c>
      <c r="E1821" s="3">
        <f t="shared" si="28"/>
        <v>9.7234325335452532E-5</v>
      </c>
      <c r="F1821" s="3">
        <f>D1821/RIF!C$7</f>
        <v>4.7357556517256946E-3</v>
      </c>
    </row>
    <row r="1822" spans="1:6" x14ac:dyDescent="0.3">
      <c r="A1822" s="1" t="s">
        <v>1857</v>
      </c>
      <c r="B1822" s="1" t="s">
        <v>1752</v>
      </c>
      <c r="C1822" s="1" t="s">
        <v>1846</v>
      </c>
      <c r="D1822" s="1">
        <v>2077</v>
      </c>
      <c r="E1822" s="3">
        <f t="shared" si="28"/>
        <v>3.4946477543127689E-5</v>
      </c>
      <c r="F1822" s="3">
        <f>D1822/RIF!C$7</f>
        <v>1.702053034890858E-3</v>
      </c>
    </row>
    <row r="1823" spans="1:6" x14ac:dyDescent="0.3">
      <c r="A1823" s="1" t="s">
        <v>1858</v>
      </c>
      <c r="B1823" s="1" t="s">
        <v>1752</v>
      </c>
      <c r="C1823" s="1" t="s">
        <v>1763</v>
      </c>
      <c r="D1823" s="1">
        <v>5353</v>
      </c>
      <c r="E1823" s="3">
        <f t="shared" si="28"/>
        <v>9.0066679965509152E-5</v>
      </c>
      <c r="F1823" s="3">
        <f>D1823/RIF!C$7</f>
        <v>4.3866585920899195E-3</v>
      </c>
    </row>
    <row r="1824" spans="1:6" x14ac:dyDescent="0.3">
      <c r="A1824" s="1" t="s">
        <v>1859</v>
      </c>
      <c r="B1824" s="1" t="s">
        <v>1752</v>
      </c>
      <c r="C1824" s="1" t="s">
        <v>1763</v>
      </c>
      <c r="D1824" s="1">
        <v>2595</v>
      </c>
      <c r="E1824" s="3">
        <f t="shared" si="28"/>
        <v>4.3662065105640995E-5</v>
      </c>
      <c r="F1824" s="3">
        <f>D1824/RIF!C$7</f>
        <v>2.1265419477813079E-3</v>
      </c>
    </row>
    <row r="1825" spans="1:6" x14ac:dyDescent="0.3">
      <c r="A1825" s="1" t="s">
        <v>1860</v>
      </c>
      <c r="B1825" s="1" t="s">
        <v>1752</v>
      </c>
      <c r="C1825" s="1" t="s">
        <v>1763</v>
      </c>
      <c r="D1825" s="1">
        <v>1503</v>
      </c>
      <c r="E1825" s="3">
        <f t="shared" si="28"/>
        <v>2.5288664298180509E-5</v>
      </c>
      <c r="F1825" s="3">
        <f>D1825/RIF!C$7</f>
        <v>1.2316734287149541E-3</v>
      </c>
    </row>
    <row r="1826" spans="1:6" x14ac:dyDescent="0.3">
      <c r="A1826" s="1" t="s">
        <v>1861</v>
      </c>
      <c r="B1826" s="1" t="s">
        <v>1752</v>
      </c>
      <c r="C1826" s="1" t="s">
        <v>1763</v>
      </c>
      <c r="D1826" s="1">
        <v>2577</v>
      </c>
      <c r="E1826" s="3">
        <f t="shared" si="28"/>
        <v>4.3359206850572969E-5</v>
      </c>
      <c r="F1826" s="3">
        <f>D1826/RIF!C$7</f>
        <v>2.1117913677966976E-3</v>
      </c>
    </row>
    <row r="1827" spans="1:6" x14ac:dyDescent="0.3">
      <c r="A1827" s="1" t="s">
        <v>1862</v>
      </c>
      <c r="B1827" s="1" t="s">
        <v>1752</v>
      </c>
      <c r="C1827" s="1" t="s">
        <v>1763</v>
      </c>
      <c r="D1827" s="1">
        <v>2243</v>
      </c>
      <c r="E1827" s="3">
        <f t="shared" si="28"/>
        <v>3.7739503673199521E-5</v>
      </c>
      <c r="F1827" s="3">
        <f>D1827/RIF!C$7</f>
        <v>1.8380861614155969E-3</v>
      </c>
    </row>
    <row r="1828" spans="1:6" x14ac:dyDescent="0.3">
      <c r="A1828" s="1" t="s">
        <v>1863</v>
      </c>
      <c r="B1828" s="1" t="s">
        <v>1752</v>
      </c>
      <c r="C1828" s="1" t="s">
        <v>1763</v>
      </c>
      <c r="D1828" s="1">
        <v>3577</v>
      </c>
      <c r="E1828" s="3">
        <f t="shared" si="28"/>
        <v>6.0184665465463528E-5</v>
      </c>
      <c r="F1828" s="3">
        <f>D1828/RIF!C$7</f>
        <v>2.9312680336083768E-3</v>
      </c>
    </row>
    <row r="1829" spans="1:6" x14ac:dyDescent="0.3">
      <c r="A1829" s="1" t="s">
        <v>1864</v>
      </c>
      <c r="B1829" s="1" t="s">
        <v>1752</v>
      </c>
      <c r="C1829" s="1" t="s">
        <v>1763</v>
      </c>
      <c r="D1829" s="1">
        <v>1922</v>
      </c>
      <c r="E1829" s="3">
        <f t="shared" si="28"/>
        <v>3.2338531457819655E-5</v>
      </c>
      <c r="F1829" s="3">
        <f>D1829/RIF!C$7</f>
        <v>1.5750341516900478E-3</v>
      </c>
    </row>
    <row r="1830" spans="1:6" x14ac:dyDescent="0.3">
      <c r="A1830" s="1" t="s">
        <v>1865</v>
      </c>
      <c r="B1830" s="1" t="s">
        <v>1752</v>
      </c>
      <c r="C1830" s="1" t="s">
        <v>1763</v>
      </c>
      <c r="D1830" s="1">
        <v>2650</v>
      </c>
      <c r="E1830" s="3">
        <f t="shared" si="28"/>
        <v>4.4587465329459981E-5</v>
      </c>
      <c r="F1830" s="3">
        <f>D1830/RIF!C$7</f>
        <v>2.1716131644009501E-3</v>
      </c>
    </row>
    <row r="1831" spans="1:6" x14ac:dyDescent="0.3">
      <c r="A1831" s="1" t="s">
        <v>1866</v>
      </c>
      <c r="B1831" s="1" t="s">
        <v>1752</v>
      </c>
      <c r="C1831" s="1" t="s">
        <v>1763</v>
      </c>
      <c r="D1831" s="1">
        <v>5572</v>
      </c>
      <c r="E1831" s="3">
        <f t="shared" si="28"/>
        <v>9.3751455402170188E-5</v>
      </c>
      <c r="F1831" s="3">
        <f>D1831/RIF!C$7</f>
        <v>4.5661239819026773E-3</v>
      </c>
    </row>
    <row r="1832" spans="1:6" x14ac:dyDescent="0.3">
      <c r="A1832" s="1" t="s">
        <v>1867</v>
      </c>
      <c r="B1832" s="1" t="s">
        <v>1752</v>
      </c>
      <c r="C1832" s="1" t="s">
        <v>1846</v>
      </c>
      <c r="D1832" s="1">
        <v>8586</v>
      </c>
      <c r="E1832" s="3">
        <f t="shared" si="28"/>
        <v>1.4446338766745034E-4</v>
      </c>
      <c r="F1832" s="3">
        <f>D1832/RIF!C$7</f>
        <v>7.0360266526590786E-3</v>
      </c>
    </row>
    <row r="1833" spans="1:6" x14ac:dyDescent="0.3">
      <c r="A1833" s="1" t="s">
        <v>1868</v>
      </c>
      <c r="B1833" s="1" t="s">
        <v>1752</v>
      </c>
      <c r="C1833" s="1" t="s">
        <v>1846</v>
      </c>
      <c r="D1833" s="1">
        <v>202123</v>
      </c>
      <c r="E1833" s="3">
        <f t="shared" si="28"/>
        <v>3.400812171617524E-3</v>
      </c>
      <c r="F1833" s="3">
        <f>D1833/RIF!C$7</f>
        <v>0.16563508212385405</v>
      </c>
    </row>
    <row r="1834" spans="1:6" x14ac:dyDescent="0.3">
      <c r="A1834" s="1" t="s">
        <v>1869</v>
      </c>
      <c r="B1834" s="1" t="s">
        <v>1752</v>
      </c>
      <c r="C1834" s="1" t="s">
        <v>1763</v>
      </c>
      <c r="D1834" s="1">
        <v>2737</v>
      </c>
      <c r="E1834" s="3">
        <f t="shared" si="28"/>
        <v>4.6051280228955455E-5</v>
      </c>
      <c r="F1834" s="3">
        <f>D1834/RIF!C$7</f>
        <v>2.2429076343265662E-3</v>
      </c>
    </row>
    <row r="1835" spans="1:6" x14ac:dyDescent="0.3">
      <c r="A1835" s="1" t="s">
        <v>1870</v>
      </c>
      <c r="B1835" s="1" t="s">
        <v>1752</v>
      </c>
      <c r="C1835" s="1" t="s">
        <v>1763</v>
      </c>
      <c r="D1835" s="1">
        <v>5698</v>
      </c>
      <c r="E1835" s="3">
        <f t="shared" si="28"/>
        <v>9.5871463187646404E-5</v>
      </c>
      <c r="F1835" s="3">
        <f>D1835/RIF!C$7</f>
        <v>4.6693780417949486E-3</v>
      </c>
    </row>
    <row r="1836" spans="1:6" x14ac:dyDescent="0.3">
      <c r="A1836" s="1" t="s">
        <v>1871</v>
      </c>
      <c r="B1836" s="1" t="s">
        <v>1752</v>
      </c>
      <c r="C1836" s="1" t="s">
        <v>1763</v>
      </c>
      <c r="D1836" s="1">
        <v>2372</v>
      </c>
      <c r="E1836" s="3">
        <f t="shared" si="28"/>
        <v>3.9909987834520401E-5</v>
      </c>
      <c r="F1836" s="3">
        <f>D1836/RIF!C$7</f>
        <v>1.9437986513053034E-3</v>
      </c>
    </row>
    <row r="1837" spans="1:6" x14ac:dyDescent="0.3">
      <c r="A1837" s="1" t="s">
        <v>1872</v>
      </c>
      <c r="B1837" s="1" t="s">
        <v>1752</v>
      </c>
      <c r="C1837" s="1" t="s">
        <v>1763</v>
      </c>
      <c r="D1837" s="1">
        <v>9375</v>
      </c>
      <c r="E1837" s="3">
        <f t="shared" si="28"/>
        <v>1.5773867451459897E-4</v>
      </c>
      <c r="F1837" s="3">
        <f>D1837/RIF!C$7</f>
        <v>7.6825937419844935E-3</v>
      </c>
    </row>
    <row r="1838" spans="1:6" x14ac:dyDescent="0.3">
      <c r="A1838" s="1" t="s">
        <v>1873</v>
      </c>
      <c r="B1838" s="1" t="s">
        <v>1752</v>
      </c>
      <c r="C1838" s="1" t="s">
        <v>1753</v>
      </c>
      <c r="D1838" s="1">
        <v>8440</v>
      </c>
      <c r="E1838" s="3">
        <f t="shared" si="28"/>
        <v>1.4200687070967631E-4</v>
      </c>
      <c r="F1838" s="3">
        <f>D1838/RIF!C$7</f>
        <v>6.9163830594505737E-3</v>
      </c>
    </row>
    <row r="1839" spans="1:6" x14ac:dyDescent="0.3">
      <c r="A1839" s="1" t="s">
        <v>1874</v>
      </c>
      <c r="B1839" s="1" t="s">
        <v>1752</v>
      </c>
      <c r="C1839" s="1" t="s">
        <v>1753</v>
      </c>
      <c r="D1839" s="1">
        <v>8419</v>
      </c>
      <c r="E1839" s="3">
        <f t="shared" si="28"/>
        <v>1.4165353607876359E-4</v>
      </c>
      <c r="F1839" s="3">
        <f>D1839/RIF!C$7</f>
        <v>6.8991740494685283E-3</v>
      </c>
    </row>
    <row r="1840" spans="1:6" x14ac:dyDescent="0.3">
      <c r="A1840" s="1" t="s">
        <v>1875</v>
      </c>
      <c r="B1840" s="1" t="s">
        <v>1752</v>
      </c>
      <c r="C1840" s="1" t="s">
        <v>1753</v>
      </c>
      <c r="D1840" s="1">
        <v>3967</v>
      </c>
      <c r="E1840" s="3">
        <f t="shared" si="28"/>
        <v>6.6746594325270842E-5</v>
      </c>
      <c r="F1840" s="3">
        <f>D1840/RIF!C$7</f>
        <v>3.2508639332749318E-3</v>
      </c>
    </row>
    <row r="1841" spans="1:6" x14ac:dyDescent="0.3">
      <c r="A1841" s="1" t="s">
        <v>1876</v>
      </c>
      <c r="B1841" s="1" t="s">
        <v>1752</v>
      </c>
      <c r="C1841" s="1" t="s">
        <v>1753</v>
      </c>
      <c r="D1841" s="1">
        <v>1715</v>
      </c>
      <c r="E1841" s="3">
        <f t="shared" si="28"/>
        <v>2.8855661524537308E-5</v>
      </c>
      <c r="F1841" s="3">
        <f>D1841/RIF!C$7</f>
        <v>1.40540248186703E-3</v>
      </c>
    </row>
    <row r="1842" spans="1:6" x14ac:dyDescent="0.3">
      <c r="A1842" s="1" t="s">
        <v>1877</v>
      </c>
      <c r="B1842" s="1" t="s">
        <v>1752</v>
      </c>
      <c r="C1842" s="1" t="s">
        <v>1753</v>
      </c>
      <c r="D1842" s="1">
        <v>818</v>
      </c>
      <c r="E1842" s="3">
        <f t="shared" si="28"/>
        <v>1.3763225146980476E-5</v>
      </c>
      <c r="F1842" s="3">
        <f>D1842/RIF!C$7</f>
        <v>6.7033191263395368E-4</v>
      </c>
    </row>
    <row r="1843" spans="1:6" x14ac:dyDescent="0.3">
      <c r="A1843" s="1" t="s">
        <v>1878</v>
      </c>
      <c r="B1843" s="1" t="s">
        <v>1752</v>
      </c>
      <c r="C1843" s="1" t="s">
        <v>1753</v>
      </c>
      <c r="D1843" s="1">
        <v>11537</v>
      </c>
      <c r="E1843" s="3">
        <f t="shared" si="28"/>
        <v>1.9411531603999237E-4</v>
      </c>
      <c r="F1843" s="3">
        <f>D1843/RIF!C$7</f>
        <v>9.4543022934693438E-3</v>
      </c>
    </row>
    <row r="1844" spans="1:6" x14ac:dyDescent="0.3">
      <c r="A1844" s="1" t="s">
        <v>1879</v>
      </c>
      <c r="B1844" s="1" t="s">
        <v>1752</v>
      </c>
      <c r="C1844" s="1" t="s">
        <v>1753</v>
      </c>
      <c r="D1844" s="1">
        <v>645</v>
      </c>
      <c r="E1844" s="3">
        <f t="shared" si="28"/>
        <v>1.085242080660441E-5</v>
      </c>
      <c r="F1844" s="3">
        <f>D1844/RIF!C$7</f>
        <v>5.2856244944853319E-4</v>
      </c>
    </row>
    <row r="1845" spans="1:6" x14ac:dyDescent="0.3">
      <c r="A1845" s="1" t="s">
        <v>1880</v>
      </c>
      <c r="B1845" s="1" t="s">
        <v>1752</v>
      </c>
      <c r="C1845" s="1" t="s">
        <v>1753</v>
      </c>
      <c r="D1845" s="1">
        <v>1399</v>
      </c>
      <c r="E1845" s="3">
        <f t="shared" si="28"/>
        <v>2.353881660223189E-5</v>
      </c>
      <c r="F1845" s="3">
        <f>D1845/RIF!C$7</f>
        <v>1.1464478554705393E-3</v>
      </c>
    </row>
    <row r="1846" spans="1:6" x14ac:dyDescent="0.3">
      <c r="A1846" s="1" t="s">
        <v>1881</v>
      </c>
      <c r="B1846" s="1" t="s">
        <v>1752</v>
      </c>
      <c r="C1846" s="1" t="s">
        <v>1753</v>
      </c>
      <c r="D1846" s="1">
        <v>11486</v>
      </c>
      <c r="E1846" s="3">
        <f t="shared" si="28"/>
        <v>1.9325721765063296E-4</v>
      </c>
      <c r="F1846" s="3">
        <f>D1846/RIF!C$7</f>
        <v>9.4125089835129482E-3</v>
      </c>
    </row>
    <row r="1847" spans="1:6" x14ac:dyDescent="0.3">
      <c r="A1847" s="1" t="s">
        <v>1882</v>
      </c>
      <c r="B1847" s="1" t="s">
        <v>1752</v>
      </c>
      <c r="C1847" s="1" t="s">
        <v>1763</v>
      </c>
      <c r="D1847" s="1">
        <v>1197</v>
      </c>
      <c r="E1847" s="3">
        <f t="shared" si="28"/>
        <v>2.0140073962023999E-5</v>
      </c>
      <c r="F1847" s="3">
        <f>D1847/RIF!C$7</f>
        <v>9.8091356897658018E-4</v>
      </c>
    </row>
    <row r="1848" spans="1:6" x14ac:dyDescent="0.3">
      <c r="A1848" s="1" t="s">
        <v>1883</v>
      </c>
      <c r="B1848" s="1" t="s">
        <v>1752</v>
      </c>
      <c r="C1848" s="1" t="s">
        <v>1763</v>
      </c>
      <c r="D1848" s="1">
        <v>532</v>
      </c>
      <c r="E1848" s="3">
        <f t="shared" si="28"/>
        <v>8.951143983121776E-6</v>
      </c>
      <c r="F1848" s="3">
        <f>D1848/RIF!C$7</f>
        <v>4.3596158621181342E-4</v>
      </c>
    </row>
    <row r="1849" spans="1:6" x14ac:dyDescent="0.3">
      <c r="A1849" s="1" t="s">
        <v>1884</v>
      </c>
      <c r="B1849" s="1" t="s">
        <v>1752</v>
      </c>
      <c r="C1849" s="1" t="s">
        <v>1763</v>
      </c>
      <c r="D1849" s="1">
        <v>2231</v>
      </c>
      <c r="E1849" s="3">
        <f t="shared" si="28"/>
        <v>3.7537598169820835E-5</v>
      </c>
      <c r="F1849" s="3">
        <f>D1849/RIF!C$7</f>
        <v>1.8282524414258566E-3</v>
      </c>
    </row>
    <row r="1850" spans="1:6" x14ac:dyDescent="0.3">
      <c r="A1850" s="1" t="s">
        <v>1885</v>
      </c>
      <c r="B1850" s="1" t="s">
        <v>1752</v>
      </c>
      <c r="C1850" s="1" t="s">
        <v>1753</v>
      </c>
      <c r="D1850" s="1">
        <v>387</v>
      </c>
      <c r="E1850" s="3">
        <f t="shared" si="28"/>
        <v>6.5114524839626461E-6</v>
      </c>
      <c r="F1850" s="3">
        <f>D1850/RIF!C$7</f>
        <v>3.1713746966911989E-4</v>
      </c>
    </row>
    <row r="1851" spans="1:6" x14ac:dyDescent="0.3">
      <c r="A1851" s="1" t="s">
        <v>1886</v>
      </c>
      <c r="B1851" s="1" t="s">
        <v>1752</v>
      </c>
      <c r="C1851" s="1" t="s">
        <v>1753</v>
      </c>
      <c r="D1851" s="1">
        <v>2748</v>
      </c>
      <c r="E1851" s="3">
        <f t="shared" si="28"/>
        <v>4.6236360273719253E-5</v>
      </c>
      <c r="F1851" s="3">
        <f>D1851/RIF!C$7</f>
        <v>2.2519218776504949E-3</v>
      </c>
    </row>
    <row r="1852" spans="1:6" x14ac:dyDescent="0.3">
      <c r="A1852" s="1" t="s">
        <v>1887</v>
      </c>
      <c r="B1852" s="1" t="s">
        <v>1752</v>
      </c>
      <c r="C1852" s="1" t="s">
        <v>1753</v>
      </c>
      <c r="D1852" s="1">
        <v>18203</v>
      </c>
      <c r="E1852" s="3">
        <f t="shared" si="28"/>
        <v>3.062738231668528E-4</v>
      </c>
      <c r="F1852" s="3">
        <f>D1852/RIF!C$7</f>
        <v>1.4916933747769999E-2</v>
      </c>
    </row>
    <row r="1853" spans="1:6" x14ac:dyDescent="0.3">
      <c r="A1853" s="1" t="s">
        <v>1888</v>
      </c>
      <c r="B1853" s="1" t="s">
        <v>1752</v>
      </c>
      <c r="C1853" s="1" t="s">
        <v>1753</v>
      </c>
      <c r="D1853" s="1">
        <v>1556</v>
      </c>
      <c r="E1853" s="3">
        <f t="shared" si="28"/>
        <v>2.6180413604769706E-5</v>
      </c>
      <c r="F1853" s="3">
        <f>D1853/RIF!C$7</f>
        <v>1.2751056920029731E-3</v>
      </c>
    </row>
    <row r="1854" spans="1:6" x14ac:dyDescent="0.3">
      <c r="A1854" s="1" t="s">
        <v>1889</v>
      </c>
      <c r="B1854" s="1" t="s">
        <v>1752</v>
      </c>
      <c r="C1854" s="1" t="s">
        <v>1753</v>
      </c>
      <c r="D1854" s="1">
        <v>11818</v>
      </c>
      <c r="E1854" s="3">
        <f t="shared" si="28"/>
        <v>1.9884326991077662E-4</v>
      </c>
      <c r="F1854" s="3">
        <f>D1854/RIF!C$7</f>
        <v>9.6845752365624267E-3</v>
      </c>
    </row>
    <row r="1855" spans="1:6" x14ac:dyDescent="0.3">
      <c r="A1855" s="1" t="s">
        <v>1890</v>
      </c>
      <c r="B1855" s="1" t="s">
        <v>1752</v>
      </c>
      <c r="C1855" s="1" t="s">
        <v>1753</v>
      </c>
      <c r="D1855" s="1">
        <v>6504</v>
      </c>
      <c r="E1855" s="3">
        <f t="shared" si="28"/>
        <v>1.0943278283124819E-4</v>
      </c>
      <c r="F1855" s="3">
        <f>D1855/RIF!C$7</f>
        <v>5.3298762344391624E-3</v>
      </c>
    </row>
    <row r="1856" spans="1:6" x14ac:dyDescent="0.3">
      <c r="A1856" s="1" t="s">
        <v>1891</v>
      </c>
      <c r="B1856" s="1" t="s">
        <v>1752</v>
      </c>
      <c r="C1856" s="1" t="s">
        <v>1763</v>
      </c>
      <c r="D1856" s="1">
        <v>2298</v>
      </c>
      <c r="E1856" s="3">
        <f t="shared" si="28"/>
        <v>3.8664903897018501E-5</v>
      </c>
      <c r="F1856" s="3">
        <f>D1856/RIF!C$7</f>
        <v>1.8831573780352391E-3</v>
      </c>
    </row>
    <row r="1857" spans="1:6" x14ac:dyDescent="0.3">
      <c r="A1857" s="1" t="s">
        <v>1892</v>
      </c>
      <c r="B1857" s="1" t="s">
        <v>1752</v>
      </c>
      <c r="C1857" s="1" t="s">
        <v>1753</v>
      </c>
      <c r="D1857" s="1">
        <v>15554</v>
      </c>
      <c r="E1857" s="3">
        <f t="shared" si="28"/>
        <v>2.6170318329600772E-4</v>
      </c>
      <c r="F1857" s="3">
        <f>D1857/RIF!C$7</f>
        <v>1.274614006003486E-2</v>
      </c>
    </row>
    <row r="1858" spans="1:6" x14ac:dyDescent="0.3">
      <c r="A1858" s="1" t="s">
        <v>1893</v>
      </c>
      <c r="B1858" s="1" t="s">
        <v>1752</v>
      </c>
      <c r="C1858" s="1" t="s">
        <v>1753</v>
      </c>
      <c r="D1858" s="1">
        <v>421</v>
      </c>
      <c r="E1858" s="3">
        <f t="shared" ref="E1858:E1921" si="29">(D1858/$D$7916)</f>
        <v>7.0835180768689245E-6</v>
      </c>
      <c r="F1858" s="3">
        <f>D1858/RIF!C$7</f>
        <v>3.4499967630671703E-4</v>
      </c>
    </row>
    <row r="1859" spans="1:6" x14ac:dyDescent="0.3">
      <c r="A1859" s="1" t="s">
        <v>1894</v>
      </c>
      <c r="B1859" s="1" t="s">
        <v>1752</v>
      </c>
      <c r="C1859" s="1" t="s">
        <v>1753</v>
      </c>
      <c r="D1859" s="1">
        <v>5188</v>
      </c>
      <c r="E1859" s="3">
        <f t="shared" si="29"/>
        <v>8.7290479294052214E-5</v>
      </c>
      <c r="F1859" s="3">
        <f>D1859/RIF!C$7</f>
        <v>4.2514449422309921E-3</v>
      </c>
    </row>
    <row r="1860" spans="1:6" x14ac:dyDescent="0.3">
      <c r="A1860" s="1" t="s">
        <v>1895</v>
      </c>
      <c r="B1860" s="1" t="s">
        <v>1752</v>
      </c>
      <c r="C1860" s="1" t="s">
        <v>1753</v>
      </c>
      <c r="D1860" s="1">
        <v>1005</v>
      </c>
      <c r="E1860" s="3">
        <f t="shared" si="29"/>
        <v>1.6909585907965012E-5</v>
      </c>
      <c r="F1860" s="3">
        <f>D1860/RIF!C$7</f>
        <v>8.2357404914073769E-4</v>
      </c>
    </row>
    <row r="1861" spans="1:6" x14ac:dyDescent="0.3">
      <c r="A1861" s="1" t="s">
        <v>1896</v>
      </c>
      <c r="B1861" s="1" t="s">
        <v>1752</v>
      </c>
      <c r="C1861" s="1" t="s">
        <v>1753</v>
      </c>
      <c r="D1861" s="1">
        <v>9025</v>
      </c>
      <c r="E1861" s="3">
        <f t="shared" si="29"/>
        <v>1.5184976399938729E-4</v>
      </c>
      <c r="F1861" s="3">
        <f>D1861/RIF!C$7</f>
        <v>7.395776908950406E-3</v>
      </c>
    </row>
    <row r="1862" spans="1:6" x14ac:dyDescent="0.3">
      <c r="A1862" s="1" t="s">
        <v>1897</v>
      </c>
      <c r="B1862" s="1" t="s">
        <v>1752</v>
      </c>
      <c r="C1862" s="1" t="s">
        <v>1753</v>
      </c>
      <c r="D1862" s="1">
        <v>282</v>
      </c>
      <c r="E1862" s="3">
        <f t="shared" si="29"/>
        <v>4.7447793293991369E-6</v>
      </c>
      <c r="F1862" s="3">
        <f>D1862/RIF!C$7</f>
        <v>2.3109241975889357E-4</v>
      </c>
    </row>
    <row r="1863" spans="1:6" x14ac:dyDescent="0.3">
      <c r="A1863" s="1" t="s">
        <v>1898</v>
      </c>
      <c r="B1863" s="1" t="s">
        <v>1752</v>
      </c>
      <c r="C1863" s="1" t="s">
        <v>1753</v>
      </c>
      <c r="D1863" s="1">
        <v>390</v>
      </c>
      <c r="E1863" s="3">
        <f t="shared" si="29"/>
        <v>6.5619288598073177E-6</v>
      </c>
      <c r="F1863" s="3">
        <f>D1863/RIF!C$7</f>
        <v>3.1959589966655495E-4</v>
      </c>
    </row>
    <row r="1864" spans="1:6" x14ac:dyDescent="0.3">
      <c r="A1864" s="1" t="s">
        <v>1899</v>
      </c>
      <c r="B1864" s="1" t="s">
        <v>1752</v>
      </c>
      <c r="C1864" s="1" t="s">
        <v>1753</v>
      </c>
      <c r="D1864" s="1">
        <v>1674</v>
      </c>
      <c r="E1864" s="3">
        <f t="shared" si="29"/>
        <v>2.8165817721326794E-5</v>
      </c>
      <c r="F1864" s="3">
        <f>D1864/RIF!C$7</f>
        <v>1.3718039385687511E-3</v>
      </c>
    </row>
    <row r="1865" spans="1:6" x14ac:dyDescent="0.3">
      <c r="A1865" s="1" t="s">
        <v>1900</v>
      </c>
      <c r="B1865" s="1" t="s">
        <v>1752</v>
      </c>
      <c r="C1865" s="1" t="s">
        <v>1753</v>
      </c>
      <c r="D1865" s="1">
        <v>7843</v>
      </c>
      <c r="E1865" s="3">
        <f t="shared" si="29"/>
        <v>1.3196207191658665E-4</v>
      </c>
      <c r="F1865" s="3">
        <f>D1865/RIF!C$7</f>
        <v>6.427155489961001E-3</v>
      </c>
    </row>
    <row r="1866" spans="1:6" x14ac:dyDescent="0.3">
      <c r="A1866" s="1" t="s">
        <v>1901</v>
      </c>
      <c r="B1866" s="1" t="s">
        <v>1752</v>
      </c>
      <c r="C1866" s="1" t="s">
        <v>1753</v>
      </c>
      <c r="D1866" s="1">
        <v>4517</v>
      </c>
      <c r="E1866" s="3">
        <f t="shared" si="29"/>
        <v>7.6000596563460649E-5</v>
      </c>
      <c r="F1866" s="3">
        <f>D1866/RIF!C$7</f>
        <v>3.7015760994713555E-3</v>
      </c>
    </row>
    <row r="1867" spans="1:6" x14ac:dyDescent="0.3">
      <c r="A1867" s="1" t="s">
        <v>1902</v>
      </c>
      <c r="B1867" s="1" t="s">
        <v>1752</v>
      </c>
      <c r="C1867" s="1" t="s">
        <v>1753</v>
      </c>
      <c r="D1867" s="1">
        <v>2865</v>
      </c>
      <c r="E1867" s="3">
        <f t="shared" si="29"/>
        <v>4.8204938931661446E-5</v>
      </c>
      <c r="F1867" s="3">
        <f>D1867/RIF!C$7</f>
        <v>2.3478006475504613E-3</v>
      </c>
    </row>
    <row r="1868" spans="1:6" x14ac:dyDescent="0.3">
      <c r="A1868" s="1" t="s">
        <v>1903</v>
      </c>
      <c r="B1868" s="1" t="s">
        <v>1752</v>
      </c>
      <c r="C1868" s="1" t="s">
        <v>1753</v>
      </c>
      <c r="D1868" s="1">
        <v>2552</v>
      </c>
      <c r="E1868" s="3">
        <f t="shared" si="29"/>
        <v>4.2938570385200702E-5</v>
      </c>
      <c r="F1868" s="3">
        <f>D1868/RIF!C$7</f>
        <v>2.0913044511514057E-3</v>
      </c>
    </row>
    <row r="1869" spans="1:6" x14ac:dyDescent="0.3">
      <c r="A1869" s="1" t="s">
        <v>1904</v>
      </c>
      <c r="B1869" s="1" t="s">
        <v>1752</v>
      </c>
      <c r="C1869" s="1" t="s">
        <v>1753</v>
      </c>
      <c r="D1869" s="1">
        <v>9254</v>
      </c>
      <c r="E1869" s="3">
        <f t="shared" si="29"/>
        <v>1.5570279402219722E-4</v>
      </c>
      <c r="F1869" s="3">
        <f>D1869/RIF!C$7</f>
        <v>7.5834370654212805E-3</v>
      </c>
    </row>
    <row r="1870" spans="1:6" x14ac:dyDescent="0.3">
      <c r="A1870" s="1" t="s">
        <v>1905</v>
      </c>
      <c r="B1870" s="1" t="s">
        <v>1752</v>
      </c>
      <c r="C1870" s="1" t="s">
        <v>1763</v>
      </c>
      <c r="D1870" s="1">
        <v>4790</v>
      </c>
      <c r="E1870" s="3">
        <f t="shared" si="29"/>
        <v>8.0593946765325771E-5</v>
      </c>
      <c r="F1870" s="3">
        <f>D1870/RIF!C$7</f>
        <v>3.9252932292379444E-3</v>
      </c>
    </row>
    <row r="1871" spans="1:6" x14ac:dyDescent="0.3">
      <c r="A1871" s="1" t="s">
        <v>1906</v>
      </c>
      <c r="B1871" s="1" t="s">
        <v>1752</v>
      </c>
      <c r="C1871" s="1" t="s">
        <v>1763</v>
      </c>
      <c r="D1871" s="1">
        <v>11141</v>
      </c>
      <c r="E1871" s="3">
        <f t="shared" si="29"/>
        <v>1.8745243442849571E-4</v>
      </c>
      <c r="F1871" s="3">
        <f>D1871/RIF!C$7</f>
        <v>9.129789533807919E-3</v>
      </c>
    </row>
    <row r="1872" spans="1:6" x14ac:dyDescent="0.3">
      <c r="A1872" s="1" t="s">
        <v>1907</v>
      </c>
      <c r="B1872" s="1" t="s">
        <v>1752</v>
      </c>
      <c r="C1872" s="1" t="s">
        <v>1763</v>
      </c>
      <c r="D1872" s="1">
        <v>6581</v>
      </c>
      <c r="E1872" s="3">
        <f t="shared" si="29"/>
        <v>1.1072834314459476E-4</v>
      </c>
      <c r="F1872" s="3">
        <f>D1872/RIF!C$7</f>
        <v>5.3929759377066618E-3</v>
      </c>
    </row>
    <row r="1873" spans="1:6" x14ac:dyDescent="0.3">
      <c r="A1873" s="1" t="s">
        <v>1908</v>
      </c>
      <c r="B1873" s="1" t="s">
        <v>1752</v>
      </c>
      <c r="C1873" s="1" t="s">
        <v>1763</v>
      </c>
      <c r="D1873" s="1">
        <v>969</v>
      </c>
      <c r="E1873" s="3">
        <f t="shared" si="29"/>
        <v>1.6303869397828949E-5</v>
      </c>
      <c r="F1873" s="3">
        <f>D1873/RIF!C$7</f>
        <v>7.9407288917151728E-4</v>
      </c>
    </row>
    <row r="1874" spans="1:6" x14ac:dyDescent="0.3">
      <c r="A1874" s="1" t="s">
        <v>1909</v>
      </c>
      <c r="B1874" s="1" t="s">
        <v>1752</v>
      </c>
      <c r="C1874" s="1" t="s">
        <v>1763</v>
      </c>
      <c r="D1874" s="1">
        <v>3885</v>
      </c>
      <c r="E1874" s="3">
        <f t="shared" si="29"/>
        <v>6.5366906718849821E-5</v>
      </c>
      <c r="F1874" s="3">
        <f>D1874/RIF!C$7</f>
        <v>3.1836668466783745E-3</v>
      </c>
    </row>
    <row r="1875" spans="1:6" x14ac:dyDescent="0.3">
      <c r="A1875" s="1" t="s">
        <v>1910</v>
      </c>
      <c r="B1875" s="1" t="s">
        <v>1752</v>
      </c>
      <c r="C1875" s="1" t="s">
        <v>1763</v>
      </c>
      <c r="D1875" s="1">
        <v>784</v>
      </c>
      <c r="E1875" s="3">
        <f t="shared" si="29"/>
        <v>1.3191159554074198E-5</v>
      </c>
      <c r="F1875" s="3">
        <f>D1875/RIF!C$7</f>
        <v>6.4246970599635665E-4</v>
      </c>
    </row>
    <row r="1876" spans="1:6" x14ac:dyDescent="0.3">
      <c r="A1876" s="1" t="s">
        <v>1911</v>
      </c>
      <c r="B1876" s="1" t="s">
        <v>1752</v>
      </c>
      <c r="C1876" s="1" t="s">
        <v>1763</v>
      </c>
      <c r="D1876" s="1">
        <v>4039</v>
      </c>
      <c r="E1876" s="3">
        <f t="shared" si="29"/>
        <v>6.795802734554296E-5</v>
      </c>
      <c r="F1876" s="3">
        <f>D1876/RIF!C$7</f>
        <v>3.3098662532133729E-3</v>
      </c>
    </row>
    <row r="1877" spans="1:6" x14ac:dyDescent="0.3">
      <c r="A1877" s="1" t="s">
        <v>1912</v>
      </c>
      <c r="B1877" s="1" t="s">
        <v>1752</v>
      </c>
      <c r="C1877" s="1" t="s">
        <v>1763</v>
      </c>
      <c r="D1877" s="1">
        <v>374</v>
      </c>
      <c r="E1877" s="3">
        <f t="shared" si="29"/>
        <v>6.2927215219690687E-6</v>
      </c>
      <c r="F1877" s="3">
        <f>D1877/RIF!C$7</f>
        <v>3.0648427301356807E-4</v>
      </c>
    </row>
    <row r="1878" spans="1:6" x14ac:dyDescent="0.3">
      <c r="A1878" s="1" t="s">
        <v>1913</v>
      </c>
      <c r="B1878" s="1" t="s">
        <v>1752</v>
      </c>
      <c r="C1878" s="1" t="s">
        <v>1763</v>
      </c>
      <c r="D1878" s="1">
        <v>1660</v>
      </c>
      <c r="E1878" s="3">
        <f t="shared" si="29"/>
        <v>2.7930261300718325E-5</v>
      </c>
      <c r="F1878" s="3">
        <f>D1878/RIF!C$7</f>
        <v>1.3603312652473876E-3</v>
      </c>
    </row>
    <row r="1879" spans="1:6" x14ac:dyDescent="0.3">
      <c r="A1879" s="1" t="s">
        <v>1914</v>
      </c>
      <c r="B1879" s="1" t="s">
        <v>1752</v>
      </c>
      <c r="C1879" s="1" t="s">
        <v>1763</v>
      </c>
      <c r="D1879" s="1">
        <v>2366</v>
      </c>
      <c r="E1879" s="3">
        <f t="shared" si="29"/>
        <v>3.9809035082831061E-5</v>
      </c>
      <c r="F1879" s="3">
        <f>D1879/RIF!C$7</f>
        <v>1.9388817913104333E-3</v>
      </c>
    </row>
    <row r="1880" spans="1:6" x14ac:dyDescent="0.3">
      <c r="A1880" s="1" t="s">
        <v>1915</v>
      </c>
      <c r="B1880" s="1" t="s">
        <v>1752</v>
      </c>
      <c r="C1880" s="1" t="s">
        <v>1763</v>
      </c>
      <c r="D1880" s="1">
        <v>6627</v>
      </c>
      <c r="E1880" s="3">
        <f t="shared" si="29"/>
        <v>1.1150231424087973E-4</v>
      </c>
      <c r="F1880" s="3">
        <f>D1880/RIF!C$7</f>
        <v>5.4306718643339991E-3</v>
      </c>
    </row>
    <row r="1881" spans="1:6" x14ac:dyDescent="0.3">
      <c r="A1881" s="1" t="s">
        <v>1916</v>
      </c>
      <c r="B1881" s="1" t="s">
        <v>1752</v>
      </c>
      <c r="C1881" s="1" t="s">
        <v>1763</v>
      </c>
      <c r="D1881" s="1">
        <v>3441</v>
      </c>
      <c r="E1881" s="3">
        <f t="shared" si="29"/>
        <v>5.7896403093838408E-5</v>
      </c>
      <c r="F1881" s="3">
        <f>D1881/RIF!C$7</f>
        <v>2.8198192070579887E-3</v>
      </c>
    </row>
    <row r="1882" spans="1:6" x14ac:dyDescent="0.3">
      <c r="A1882" s="1" t="s">
        <v>1917</v>
      </c>
      <c r="B1882" s="1" t="s">
        <v>1752</v>
      </c>
      <c r="C1882" s="1" t="s">
        <v>1763</v>
      </c>
      <c r="D1882" s="1">
        <v>6051</v>
      </c>
      <c r="E1882" s="3">
        <f t="shared" si="29"/>
        <v>1.0181085007870276E-4</v>
      </c>
      <c r="F1882" s="3">
        <f>D1882/RIF!C$7</f>
        <v>4.9586533048264717E-3</v>
      </c>
    </row>
    <row r="1883" spans="1:6" x14ac:dyDescent="0.3">
      <c r="A1883" s="1" t="s">
        <v>1918</v>
      </c>
      <c r="B1883" s="1" t="s">
        <v>1752</v>
      </c>
      <c r="C1883" s="1" t="s">
        <v>1763</v>
      </c>
      <c r="D1883" s="1">
        <v>1963</v>
      </c>
      <c r="E1883" s="3">
        <f t="shared" si="29"/>
        <v>3.3028375261030166E-5</v>
      </c>
      <c r="F1883" s="3">
        <f>D1883/RIF!C$7</f>
        <v>1.6086326949883265E-3</v>
      </c>
    </row>
    <row r="1884" spans="1:6" x14ac:dyDescent="0.3">
      <c r="A1884" s="1" t="s">
        <v>1919</v>
      </c>
      <c r="B1884" s="1" t="s">
        <v>1752</v>
      </c>
      <c r="C1884" s="1" t="s">
        <v>1763</v>
      </c>
      <c r="D1884" s="1">
        <v>700</v>
      </c>
      <c r="E1884" s="3">
        <f t="shared" si="29"/>
        <v>1.1777821030423391E-5</v>
      </c>
      <c r="F1884" s="3">
        <f>D1884/RIF!C$7</f>
        <v>5.7363366606817559E-4</v>
      </c>
    </row>
    <row r="1885" spans="1:6" x14ac:dyDescent="0.3">
      <c r="A1885" s="1" t="s">
        <v>1920</v>
      </c>
      <c r="B1885" s="1" t="s">
        <v>1752</v>
      </c>
      <c r="C1885" s="1" t="s">
        <v>1763</v>
      </c>
      <c r="D1885" s="1">
        <v>6447</v>
      </c>
      <c r="E1885" s="3">
        <f t="shared" si="29"/>
        <v>1.0847373169019943E-4</v>
      </c>
      <c r="F1885" s="3">
        <f>D1885/RIF!C$7</f>
        <v>5.2831660644878965E-3</v>
      </c>
    </row>
    <row r="1886" spans="1:6" x14ac:dyDescent="0.3">
      <c r="A1886" s="1" t="s">
        <v>1921</v>
      </c>
      <c r="B1886" s="1" t="s">
        <v>1752</v>
      </c>
      <c r="C1886" s="1" t="s">
        <v>1763</v>
      </c>
      <c r="D1886" s="1">
        <v>2709</v>
      </c>
      <c r="E1886" s="3">
        <f t="shared" si="29"/>
        <v>4.5580167387738524E-5</v>
      </c>
      <c r="F1886" s="3">
        <f>D1886/RIF!C$7</f>
        <v>2.2199622876838392E-3</v>
      </c>
    </row>
    <row r="1887" spans="1:6" x14ac:dyDescent="0.3">
      <c r="A1887" s="1" t="s">
        <v>1922</v>
      </c>
      <c r="B1887" s="1" t="s">
        <v>1752</v>
      </c>
      <c r="C1887" s="1" t="s">
        <v>1763</v>
      </c>
      <c r="D1887" s="1">
        <v>558</v>
      </c>
      <c r="E1887" s="3">
        <f t="shared" si="29"/>
        <v>9.3886059071089307E-6</v>
      </c>
      <c r="F1887" s="3">
        <f>D1887/RIF!C$7</f>
        <v>4.5726797952291707E-4</v>
      </c>
    </row>
    <row r="1888" spans="1:6" x14ac:dyDescent="0.3">
      <c r="A1888" s="1" t="s">
        <v>1923</v>
      </c>
      <c r="B1888" s="1" t="s">
        <v>1752</v>
      </c>
      <c r="C1888" s="1" t="s">
        <v>1763</v>
      </c>
      <c r="D1888" s="1">
        <v>1648</v>
      </c>
      <c r="E1888" s="3">
        <f t="shared" si="29"/>
        <v>2.7728355797339639E-5</v>
      </c>
      <c r="F1888" s="3">
        <f>D1888/RIF!C$7</f>
        <v>1.3504975452576476E-3</v>
      </c>
    </row>
    <row r="1889" spans="1:6" x14ac:dyDescent="0.3">
      <c r="A1889" s="1" t="s">
        <v>1924</v>
      </c>
      <c r="B1889" s="1" t="s">
        <v>1752</v>
      </c>
      <c r="C1889" s="1" t="s">
        <v>1763</v>
      </c>
      <c r="D1889" s="1">
        <v>1814</v>
      </c>
      <c r="E1889" s="3">
        <f t="shared" si="29"/>
        <v>3.0521381927411472E-5</v>
      </c>
      <c r="F1889" s="3">
        <f>D1889/RIF!C$7</f>
        <v>1.4865306717823862E-3</v>
      </c>
    </row>
    <row r="1890" spans="1:6" x14ac:dyDescent="0.3">
      <c r="A1890" s="1" t="s">
        <v>1925</v>
      </c>
      <c r="B1890" s="1" t="s">
        <v>1752</v>
      </c>
      <c r="C1890" s="1" t="s">
        <v>1763</v>
      </c>
      <c r="D1890" s="1">
        <v>620</v>
      </c>
      <c r="E1890" s="3">
        <f t="shared" si="29"/>
        <v>1.0431784341232146E-5</v>
      </c>
      <c r="F1890" s="3">
        <f>D1890/RIF!C$7</f>
        <v>5.0807553280324117E-4</v>
      </c>
    </row>
    <row r="1891" spans="1:6" x14ac:dyDescent="0.3">
      <c r="A1891" s="1" t="s">
        <v>1926</v>
      </c>
      <c r="B1891" s="1" t="s">
        <v>1752</v>
      </c>
      <c r="C1891" s="1" t="s">
        <v>1753</v>
      </c>
      <c r="D1891" s="1">
        <v>261</v>
      </c>
      <c r="E1891" s="3">
        <f t="shared" si="29"/>
        <v>4.3914446984864359E-6</v>
      </c>
      <c r="F1891" s="3">
        <f>D1891/RIF!C$7</f>
        <v>2.138834097768483E-4</v>
      </c>
    </row>
    <row r="1892" spans="1:6" x14ac:dyDescent="0.3">
      <c r="A1892" s="1" t="s">
        <v>1927</v>
      </c>
      <c r="B1892" s="1" t="s">
        <v>1752</v>
      </c>
      <c r="C1892" s="1" t="s">
        <v>1763</v>
      </c>
      <c r="D1892" s="1">
        <v>2391</v>
      </c>
      <c r="E1892" s="3">
        <f t="shared" si="29"/>
        <v>4.0229671548203321E-5</v>
      </c>
      <c r="F1892" s="3">
        <f>D1892/RIF!C$7</f>
        <v>1.9593687079557253E-3</v>
      </c>
    </row>
    <row r="1893" spans="1:6" x14ac:dyDescent="0.3">
      <c r="A1893" s="1" t="s">
        <v>1928</v>
      </c>
      <c r="B1893" s="1" t="s">
        <v>1752</v>
      </c>
      <c r="C1893" s="1" t="s">
        <v>1763</v>
      </c>
      <c r="D1893" s="1">
        <v>5045</v>
      </c>
      <c r="E1893" s="3">
        <f t="shared" si="29"/>
        <v>8.4884438712122859E-5</v>
      </c>
      <c r="F1893" s="3">
        <f>D1893/RIF!C$7</f>
        <v>4.1342597790199227E-3</v>
      </c>
    </row>
    <row r="1894" spans="1:6" x14ac:dyDescent="0.3">
      <c r="A1894" s="1" t="s">
        <v>1929</v>
      </c>
      <c r="B1894" s="1" t="s">
        <v>1752</v>
      </c>
      <c r="C1894" s="1" t="s">
        <v>1763</v>
      </c>
      <c r="D1894" s="1">
        <v>5044</v>
      </c>
      <c r="E1894" s="3">
        <f t="shared" si="29"/>
        <v>8.4867613253507978E-5</v>
      </c>
      <c r="F1894" s="3">
        <f>D1894/RIF!C$7</f>
        <v>4.1334403023541109E-3</v>
      </c>
    </row>
    <row r="1895" spans="1:6" x14ac:dyDescent="0.3">
      <c r="A1895" s="1" t="s">
        <v>1930</v>
      </c>
      <c r="B1895" s="1" t="s">
        <v>1752</v>
      </c>
      <c r="C1895" s="1" t="s">
        <v>1763</v>
      </c>
      <c r="D1895" s="1">
        <v>2778</v>
      </c>
      <c r="E1895" s="3">
        <f t="shared" si="29"/>
        <v>4.6741124032165972E-5</v>
      </c>
      <c r="F1895" s="3">
        <f>D1895/RIF!C$7</f>
        <v>2.2765061776248451E-3</v>
      </c>
    </row>
    <row r="1896" spans="1:6" x14ac:dyDescent="0.3">
      <c r="A1896" s="1" t="s">
        <v>1931</v>
      </c>
      <c r="B1896" s="1" t="s">
        <v>1752</v>
      </c>
      <c r="C1896" s="1" t="s">
        <v>1763</v>
      </c>
      <c r="D1896" s="1">
        <v>13647</v>
      </c>
      <c r="E1896" s="3">
        <f t="shared" si="29"/>
        <v>2.2961703371741145E-4</v>
      </c>
      <c r="F1896" s="3">
        <f>D1896/RIF!C$7</f>
        <v>1.1183398058331987E-2</v>
      </c>
    </row>
    <row r="1897" spans="1:6" x14ac:dyDescent="0.3">
      <c r="A1897" s="1" t="s">
        <v>1932</v>
      </c>
      <c r="B1897" s="1" t="s">
        <v>1752</v>
      </c>
      <c r="C1897" s="1" t="s">
        <v>1763</v>
      </c>
      <c r="D1897" s="1">
        <v>6796</v>
      </c>
      <c r="E1897" s="3">
        <f t="shared" si="29"/>
        <v>1.1434581674679623E-4</v>
      </c>
      <c r="F1897" s="3">
        <f>D1897/RIF!C$7</f>
        <v>5.5691634208561731E-3</v>
      </c>
    </row>
    <row r="1898" spans="1:6" x14ac:dyDescent="0.3">
      <c r="A1898" s="1" t="s">
        <v>1933</v>
      </c>
      <c r="B1898" s="1" t="s">
        <v>1752</v>
      </c>
      <c r="C1898" s="1" t="s">
        <v>1763</v>
      </c>
      <c r="D1898" s="1">
        <v>5409</v>
      </c>
      <c r="E1898" s="3">
        <f t="shared" si="29"/>
        <v>9.1008905647943026E-5</v>
      </c>
      <c r="F1898" s="3">
        <f>D1898/RIF!C$7</f>
        <v>4.4325492853753735E-3</v>
      </c>
    </row>
    <row r="1899" spans="1:6" x14ac:dyDescent="0.3">
      <c r="A1899" s="1" t="s">
        <v>1934</v>
      </c>
      <c r="B1899" s="1" t="s">
        <v>1752</v>
      </c>
      <c r="C1899" s="1" t="s">
        <v>1763</v>
      </c>
      <c r="D1899" s="1">
        <v>3008</v>
      </c>
      <c r="E1899" s="3">
        <f t="shared" si="29"/>
        <v>5.0610979513590801E-5</v>
      </c>
      <c r="F1899" s="3">
        <f>D1899/RIF!C$7</f>
        <v>2.4649858107615315E-3</v>
      </c>
    </row>
    <row r="1900" spans="1:6" x14ac:dyDescent="0.3">
      <c r="A1900" s="1" t="s">
        <v>1935</v>
      </c>
      <c r="B1900" s="1" t="s">
        <v>1752</v>
      </c>
      <c r="C1900" s="1" t="s">
        <v>1763</v>
      </c>
      <c r="D1900" s="1">
        <v>2641</v>
      </c>
      <c r="E1900" s="3">
        <f t="shared" si="29"/>
        <v>4.4436036201925964E-5</v>
      </c>
      <c r="F1900" s="3">
        <f>D1900/RIF!C$7</f>
        <v>2.1642378744086452E-3</v>
      </c>
    </row>
    <row r="1901" spans="1:6" x14ac:dyDescent="0.3">
      <c r="A1901" s="1" t="s">
        <v>1936</v>
      </c>
      <c r="B1901" s="1" t="s">
        <v>1752</v>
      </c>
      <c r="C1901" s="1" t="s">
        <v>1763</v>
      </c>
      <c r="D1901" s="1">
        <v>2010</v>
      </c>
      <c r="E1901" s="3">
        <f t="shared" si="29"/>
        <v>3.3819171815930023E-5</v>
      </c>
      <c r="F1901" s="3">
        <f>D1901/RIF!C$7</f>
        <v>1.6471480982814754E-3</v>
      </c>
    </row>
    <row r="1902" spans="1:6" x14ac:dyDescent="0.3">
      <c r="A1902" s="1" t="s">
        <v>1937</v>
      </c>
      <c r="B1902" s="1" t="s">
        <v>1752</v>
      </c>
      <c r="C1902" s="1" t="s">
        <v>1763</v>
      </c>
      <c r="D1902" s="1">
        <v>7679</v>
      </c>
      <c r="E1902" s="3">
        <f t="shared" si="29"/>
        <v>1.2920269670374458E-4</v>
      </c>
      <c r="F1902" s="3">
        <f>D1902/RIF!C$7</f>
        <v>6.2927613167678854E-3</v>
      </c>
    </row>
    <row r="1903" spans="1:6" x14ac:dyDescent="0.3">
      <c r="A1903" s="1" t="s">
        <v>1938</v>
      </c>
      <c r="B1903" s="1" t="s">
        <v>1752</v>
      </c>
      <c r="C1903" s="1" t="s">
        <v>1939</v>
      </c>
      <c r="D1903" s="1">
        <v>35212</v>
      </c>
      <c r="E1903" s="3">
        <f t="shared" si="29"/>
        <v>5.9245804874752633E-4</v>
      </c>
      <c r="F1903" s="3">
        <f>D1903/RIF!C$7</f>
        <v>2.8855412356560854E-2</v>
      </c>
    </row>
    <row r="1904" spans="1:6" x14ac:dyDescent="0.3">
      <c r="A1904" s="1" t="s">
        <v>1940</v>
      </c>
      <c r="B1904" s="1" t="s">
        <v>1752</v>
      </c>
      <c r="C1904" s="1" t="s">
        <v>1939</v>
      </c>
      <c r="D1904" s="1">
        <v>970</v>
      </c>
      <c r="E1904" s="3">
        <f t="shared" si="29"/>
        <v>1.632069485644384E-5</v>
      </c>
      <c r="F1904" s="3">
        <f>D1904/RIF!C$7</f>
        <v>7.9489236583732891E-4</v>
      </c>
    </row>
    <row r="1905" spans="1:6" x14ac:dyDescent="0.3">
      <c r="A1905" s="1" t="s">
        <v>1941</v>
      </c>
      <c r="B1905" s="1" t="s">
        <v>1752</v>
      </c>
      <c r="C1905" s="1" t="s">
        <v>1939</v>
      </c>
      <c r="D1905" s="1">
        <v>7543</v>
      </c>
      <c r="E1905" s="3">
        <f t="shared" si="29"/>
        <v>1.2691443433211948E-4</v>
      </c>
      <c r="F1905" s="3">
        <f>D1905/RIF!C$7</f>
        <v>6.1813124902174972E-3</v>
      </c>
    </row>
    <row r="1906" spans="1:6" x14ac:dyDescent="0.3">
      <c r="A1906" s="1" t="s">
        <v>1942</v>
      </c>
      <c r="B1906" s="1" t="s">
        <v>1752</v>
      </c>
      <c r="C1906" s="1" t="s">
        <v>1939</v>
      </c>
      <c r="D1906" s="1">
        <v>1441</v>
      </c>
      <c r="E1906" s="3">
        <f t="shared" si="29"/>
        <v>2.4245485864057292E-5</v>
      </c>
      <c r="F1906" s="3">
        <f>D1906/RIF!C$7</f>
        <v>1.1808658754346299E-3</v>
      </c>
    </row>
    <row r="1907" spans="1:6" x14ac:dyDescent="0.3">
      <c r="A1907" s="1" t="s">
        <v>1943</v>
      </c>
      <c r="B1907" s="1" t="s">
        <v>1752</v>
      </c>
      <c r="C1907" s="1" t="s">
        <v>1939</v>
      </c>
      <c r="D1907" s="1">
        <v>6528</v>
      </c>
      <c r="E1907" s="3">
        <f t="shared" si="29"/>
        <v>1.0983659383800557E-4</v>
      </c>
      <c r="F1907" s="3">
        <f>D1907/RIF!C$7</f>
        <v>5.3495436744186425E-3</v>
      </c>
    </row>
    <row r="1908" spans="1:6" x14ac:dyDescent="0.3">
      <c r="A1908" s="1" t="s">
        <v>1944</v>
      </c>
      <c r="B1908" s="1" t="s">
        <v>1752</v>
      </c>
      <c r="C1908" s="1" t="s">
        <v>1939</v>
      </c>
      <c r="D1908" s="1">
        <v>8462</v>
      </c>
      <c r="E1908" s="3">
        <f t="shared" si="29"/>
        <v>1.4237703079920391E-4</v>
      </c>
      <c r="F1908" s="3">
        <f>D1908/RIF!C$7</f>
        <v>6.9344115460984309E-3</v>
      </c>
    </row>
    <row r="1909" spans="1:6" x14ac:dyDescent="0.3">
      <c r="A1909" s="1" t="s">
        <v>1945</v>
      </c>
      <c r="B1909" s="1" t="s">
        <v>1752</v>
      </c>
      <c r="C1909" s="1" t="s">
        <v>1939</v>
      </c>
      <c r="D1909" s="1">
        <v>27041</v>
      </c>
      <c r="E1909" s="3">
        <f t="shared" si="29"/>
        <v>4.5497722640525556E-4</v>
      </c>
      <c r="F1909" s="3">
        <f>D1909/RIF!C$7</f>
        <v>2.215946852021362E-2</v>
      </c>
    </row>
    <row r="1910" spans="1:6" x14ac:dyDescent="0.3">
      <c r="A1910" s="1" t="s">
        <v>1946</v>
      </c>
      <c r="B1910" s="1" t="s">
        <v>1752</v>
      </c>
      <c r="C1910" s="1" t="s">
        <v>1939</v>
      </c>
      <c r="D1910" s="1">
        <v>767</v>
      </c>
      <c r="E1910" s="3">
        <f t="shared" si="29"/>
        <v>1.2905126757621058E-5</v>
      </c>
      <c r="F1910" s="3">
        <f>D1910/RIF!C$7</f>
        <v>6.2853860267755802E-4</v>
      </c>
    </row>
    <row r="1911" spans="1:6" x14ac:dyDescent="0.3">
      <c r="A1911" s="1" t="s">
        <v>1947</v>
      </c>
      <c r="B1911" s="1" t="s">
        <v>1752</v>
      </c>
      <c r="C1911" s="1" t="s">
        <v>1939</v>
      </c>
      <c r="D1911" s="1">
        <v>11960</v>
      </c>
      <c r="E1911" s="3">
        <f t="shared" si="29"/>
        <v>2.0123248503409107E-4</v>
      </c>
      <c r="F1911" s="3">
        <f>D1911/RIF!C$7</f>
        <v>9.8009409231076851E-3</v>
      </c>
    </row>
    <row r="1912" spans="1:6" x14ac:dyDescent="0.3">
      <c r="A1912" s="1" t="s">
        <v>1948</v>
      </c>
      <c r="B1912" s="1" t="s">
        <v>1752</v>
      </c>
      <c r="C1912" s="1" t="s">
        <v>1939</v>
      </c>
      <c r="D1912" s="1">
        <v>3702</v>
      </c>
      <c r="E1912" s="3">
        <f t="shared" si="29"/>
        <v>6.228784779232485E-5</v>
      </c>
      <c r="F1912" s="3">
        <f>D1912/RIF!C$7</f>
        <v>3.0337026168348368E-3</v>
      </c>
    </row>
    <row r="1913" spans="1:6" x14ac:dyDescent="0.3">
      <c r="A1913" s="1" t="s">
        <v>1949</v>
      </c>
      <c r="B1913" s="1" t="s">
        <v>1752</v>
      </c>
      <c r="C1913" s="1" t="s">
        <v>1763</v>
      </c>
      <c r="D1913" s="1">
        <v>3006</v>
      </c>
      <c r="E1913" s="3">
        <f t="shared" si="29"/>
        <v>5.0577328596361018E-5</v>
      </c>
      <c r="F1913" s="3">
        <f>D1913/RIF!C$7</f>
        <v>2.4633468574299083E-3</v>
      </c>
    </row>
    <row r="1914" spans="1:6" x14ac:dyDescent="0.3">
      <c r="A1914" s="1" t="s">
        <v>1950</v>
      </c>
      <c r="B1914" s="1" t="s">
        <v>1752</v>
      </c>
      <c r="C1914" s="1" t="s">
        <v>1939</v>
      </c>
      <c r="D1914" s="1">
        <v>1659</v>
      </c>
      <c r="E1914" s="3">
        <f t="shared" si="29"/>
        <v>2.7913435842103434E-5</v>
      </c>
      <c r="F1914" s="3">
        <f>D1914/RIF!C$7</f>
        <v>1.359511788581576E-3</v>
      </c>
    </row>
    <row r="1915" spans="1:6" x14ac:dyDescent="0.3">
      <c r="A1915" s="1" t="s">
        <v>1951</v>
      </c>
      <c r="B1915" s="1" t="s">
        <v>1752</v>
      </c>
      <c r="C1915" s="1" t="s">
        <v>1939</v>
      </c>
      <c r="D1915" s="1">
        <v>3052</v>
      </c>
      <c r="E1915" s="3">
        <f t="shared" si="29"/>
        <v>5.1351299692645981E-5</v>
      </c>
      <c r="F1915" s="3">
        <f>D1915/RIF!C$7</f>
        <v>2.5010427840572455E-3</v>
      </c>
    </row>
    <row r="1916" spans="1:6" x14ac:dyDescent="0.3">
      <c r="A1916" s="1" t="s">
        <v>1952</v>
      </c>
      <c r="B1916" s="1" t="s">
        <v>1752</v>
      </c>
      <c r="C1916" s="1" t="s">
        <v>1939</v>
      </c>
      <c r="D1916" s="1">
        <v>1731</v>
      </c>
      <c r="E1916" s="3">
        <f t="shared" si="29"/>
        <v>2.9124868862375555E-5</v>
      </c>
      <c r="F1916" s="3">
        <f>D1916/RIF!C$7</f>
        <v>1.418514108520017E-3</v>
      </c>
    </row>
    <row r="1917" spans="1:6" x14ac:dyDescent="0.3">
      <c r="A1917" s="1" t="s">
        <v>1953</v>
      </c>
      <c r="B1917" s="1" t="s">
        <v>1752</v>
      </c>
      <c r="C1917" s="1" t="s">
        <v>1939</v>
      </c>
      <c r="D1917" s="1">
        <v>390</v>
      </c>
      <c r="E1917" s="3">
        <f t="shared" si="29"/>
        <v>6.5619288598073177E-6</v>
      </c>
      <c r="F1917" s="3">
        <f>D1917/RIF!C$7</f>
        <v>3.1959589966655495E-4</v>
      </c>
    </row>
    <row r="1918" spans="1:6" x14ac:dyDescent="0.3">
      <c r="A1918" s="1" t="s">
        <v>1954</v>
      </c>
      <c r="B1918" s="1" t="s">
        <v>1752</v>
      </c>
      <c r="C1918" s="1" t="s">
        <v>1939</v>
      </c>
      <c r="D1918" s="1">
        <v>1752</v>
      </c>
      <c r="E1918" s="3">
        <f t="shared" si="29"/>
        <v>2.9478203493288258E-5</v>
      </c>
      <c r="F1918" s="3">
        <f>D1918/RIF!C$7</f>
        <v>1.4357231185020622E-3</v>
      </c>
    </row>
    <row r="1919" spans="1:6" x14ac:dyDescent="0.3">
      <c r="A1919" s="1" t="s">
        <v>1955</v>
      </c>
      <c r="B1919" s="1" t="s">
        <v>1752</v>
      </c>
      <c r="C1919" s="1" t="s">
        <v>1763</v>
      </c>
      <c r="D1919" s="1">
        <v>2877</v>
      </c>
      <c r="E1919" s="3">
        <f t="shared" si="29"/>
        <v>4.8406844435040132E-5</v>
      </c>
      <c r="F1919" s="3">
        <f>D1919/RIF!C$7</f>
        <v>2.3576343675402013E-3</v>
      </c>
    </row>
    <row r="1920" spans="1:6" x14ac:dyDescent="0.3">
      <c r="A1920" s="1" t="s">
        <v>1956</v>
      </c>
      <c r="B1920" s="1" t="s">
        <v>1752</v>
      </c>
      <c r="C1920" s="1" t="s">
        <v>1763</v>
      </c>
      <c r="D1920" s="1">
        <v>1861</v>
      </c>
      <c r="E1920" s="3">
        <f t="shared" si="29"/>
        <v>3.1312178482311329E-5</v>
      </c>
      <c r="F1920" s="3">
        <f>D1920/RIF!C$7</f>
        <v>1.5250460750755354E-3</v>
      </c>
    </row>
    <row r="1921" spans="1:6" x14ac:dyDescent="0.3">
      <c r="A1921" s="1" t="s">
        <v>1957</v>
      </c>
      <c r="B1921" s="1" t="s">
        <v>1752</v>
      </c>
      <c r="C1921" s="1" t="s">
        <v>1939</v>
      </c>
      <c r="D1921" s="1">
        <v>1727</v>
      </c>
      <c r="E1921" s="3">
        <f t="shared" si="29"/>
        <v>2.9057567027915994E-5</v>
      </c>
      <c r="F1921" s="3">
        <f>D1921/RIF!C$7</f>
        <v>1.4152362018567703E-3</v>
      </c>
    </row>
    <row r="1922" spans="1:6" x14ac:dyDescent="0.3">
      <c r="A1922" s="1" t="s">
        <v>1958</v>
      </c>
      <c r="B1922" s="1" t="s">
        <v>1752</v>
      </c>
      <c r="C1922" s="1" t="s">
        <v>1939</v>
      </c>
      <c r="D1922" s="1">
        <v>7199</v>
      </c>
      <c r="E1922" s="3">
        <f t="shared" ref="E1922:E1985" si="30">(D1922/$D$7916)</f>
        <v>1.2112647656859713E-4</v>
      </c>
      <c r="F1922" s="3">
        <f>D1922/RIF!C$7</f>
        <v>5.8994125171782799E-3</v>
      </c>
    </row>
    <row r="1923" spans="1:6" x14ac:dyDescent="0.3">
      <c r="A1923" s="1" t="s">
        <v>1959</v>
      </c>
      <c r="B1923" s="1" t="s">
        <v>1752</v>
      </c>
      <c r="C1923" s="1" t="s">
        <v>1763</v>
      </c>
      <c r="D1923" s="1">
        <v>2911</v>
      </c>
      <c r="E1923" s="3">
        <f t="shared" si="30"/>
        <v>4.8978910027946416E-5</v>
      </c>
      <c r="F1923" s="3">
        <f>D1923/RIF!C$7</f>
        <v>2.3854965741777986E-3</v>
      </c>
    </row>
    <row r="1924" spans="1:6" x14ac:dyDescent="0.3">
      <c r="A1924" s="1" t="s">
        <v>1960</v>
      </c>
      <c r="B1924" s="1" t="s">
        <v>1752</v>
      </c>
      <c r="C1924" s="1" t="s">
        <v>1763</v>
      </c>
      <c r="D1924" s="1">
        <v>3866</v>
      </c>
      <c r="E1924" s="3">
        <f t="shared" si="30"/>
        <v>6.5047223005166893E-5</v>
      </c>
      <c r="F1924" s="3">
        <f>D1924/RIF!C$7</f>
        <v>3.1680967900279524E-3</v>
      </c>
    </row>
    <row r="1925" spans="1:6" x14ac:dyDescent="0.3">
      <c r="A1925" s="1" t="s">
        <v>1961</v>
      </c>
      <c r="B1925" s="1" t="s">
        <v>1752</v>
      </c>
      <c r="C1925" s="1" t="s">
        <v>1763</v>
      </c>
      <c r="D1925" s="1">
        <v>789</v>
      </c>
      <c r="E1925" s="3">
        <f t="shared" si="30"/>
        <v>1.327528684714865E-5</v>
      </c>
      <c r="F1925" s="3">
        <f>D1925/RIF!C$7</f>
        <v>6.4656708932541503E-4</v>
      </c>
    </row>
    <row r="1926" spans="1:6" x14ac:dyDescent="0.3">
      <c r="A1926" s="1" t="s">
        <v>1962</v>
      </c>
      <c r="B1926" s="1" t="s">
        <v>1752</v>
      </c>
      <c r="C1926" s="1" t="s">
        <v>1763</v>
      </c>
      <c r="D1926" s="1">
        <v>2790</v>
      </c>
      <c r="E1926" s="3">
        <f t="shared" si="30"/>
        <v>4.6943029535544659E-5</v>
      </c>
      <c r="F1926" s="3">
        <f>D1926/RIF!C$7</f>
        <v>2.2863398976145852E-3</v>
      </c>
    </row>
    <row r="1927" spans="1:6" x14ac:dyDescent="0.3">
      <c r="A1927" s="1" t="s">
        <v>1963</v>
      </c>
      <c r="B1927" s="1" t="s">
        <v>1752</v>
      </c>
      <c r="C1927" s="1" t="s">
        <v>1939</v>
      </c>
      <c r="D1927" s="1">
        <v>1548</v>
      </c>
      <c r="E1927" s="3">
        <f t="shared" si="30"/>
        <v>2.6045809935850584E-5</v>
      </c>
      <c r="F1927" s="3">
        <f>D1927/RIF!C$7</f>
        <v>1.2685498786764796E-3</v>
      </c>
    </row>
    <row r="1928" spans="1:6" x14ac:dyDescent="0.3">
      <c r="A1928" s="1" t="s">
        <v>1964</v>
      </c>
      <c r="B1928" s="1" t="s">
        <v>1752</v>
      </c>
      <c r="C1928" s="1" t="s">
        <v>1939</v>
      </c>
      <c r="D1928" s="1">
        <v>2236</v>
      </c>
      <c r="E1928" s="3">
        <f t="shared" si="30"/>
        <v>3.7621725462895287E-5</v>
      </c>
      <c r="F1928" s="3">
        <f>D1928/RIF!C$7</f>
        <v>1.832349824754915E-3</v>
      </c>
    </row>
    <row r="1929" spans="1:6" x14ac:dyDescent="0.3">
      <c r="A1929" s="1" t="s">
        <v>1965</v>
      </c>
      <c r="B1929" s="1" t="s">
        <v>1752</v>
      </c>
      <c r="C1929" s="1" t="s">
        <v>1939</v>
      </c>
      <c r="D1929" s="1">
        <v>1600</v>
      </c>
      <c r="E1929" s="3">
        <f t="shared" si="30"/>
        <v>2.6920733783824894E-5</v>
      </c>
      <c r="F1929" s="3">
        <f>D1929/RIF!C$7</f>
        <v>1.3111626652986868E-3</v>
      </c>
    </row>
    <row r="1930" spans="1:6" x14ac:dyDescent="0.3">
      <c r="A1930" s="1" t="s">
        <v>1966</v>
      </c>
      <c r="B1930" s="1" t="s">
        <v>1752</v>
      </c>
      <c r="C1930" s="1" t="s">
        <v>1939</v>
      </c>
      <c r="D1930" s="1">
        <v>798</v>
      </c>
      <c r="E1930" s="3">
        <f t="shared" si="30"/>
        <v>1.3426715974682665E-5</v>
      </c>
      <c r="F1930" s="3">
        <f>D1930/RIF!C$7</f>
        <v>6.5394237931772016E-4</v>
      </c>
    </row>
    <row r="1931" spans="1:6" x14ac:dyDescent="0.3">
      <c r="A1931" s="1" t="s">
        <v>1967</v>
      </c>
      <c r="B1931" s="1" t="s">
        <v>1752</v>
      </c>
      <c r="C1931" s="1" t="s">
        <v>1939</v>
      </c>
      <c r="D1931" s="1">
        <v>2780</v>
      </c>
      <c r="E1931" s="3">
        <f t="shared" si="30"/>
        <v>4.6774774949395748E-5</v>
      </c>
      <c r="F1931" s="3">
        <f>D1931/RIF!C$7</f>
        <v>2.2781451309564684E-3</v>
      </c>
    </row>
    <row r="1932" spans="1:6" x14ac:dyDescent="0.3">
      <c r="A1932" s="1" t="s">
        <v>1968</v>
      </c>
      <c r="B1932" s="1" t="s">
        <v>1752</v>
      </c>
      <c r="C1932" s="1" t="s">
        <v>1939</v>
      </c>
      <c r="D1932" s="1">
        <v>1717</v>
      </c>
      <c r="E1932" s="3">
        <f t="shared" si="30"/>
        <v>2.8889312441767087E-5</v>
      </c>
      <c r="F1932" s="3">
        <f>D1932/RIF!C$7</f>
        <v>1.4070414351986535E-3</v>
      </c>
    </row>
    <row r="1933" spans="1:6" x14ac:dyDescent="0.3">
      <c r="A1933" s="1" t="s">
        <v>1969</v>
      </c>
      <c r="B1933" s="1" t="s">
        <v>1752</v>
      </c>
      <c r="C1933" s="1" t="s">
        <v>1939</v>
      </c>
      <c r="D1933" s="1">
        <v>6309</v>
      </c>
      <c r="E1933" s="3">
        <f t="shared" si="30"/>
        <v>1.0615181840134453E-4</v>
      </c>
      <c r="F1933" s="3">
        <f>D1933/RIF!C$7</f>
        <v>5.1700782846058847E-3</v>
      </c>
    </row>
    <row r="1934" spans="1:6" x14ac:dyDescent="0.3">
      <c r="A1934" s="1" t="s">
        <v>1970</v>
      </c>
      <c r="B1934" s="1" t="s">
        <v>1752</v>
      </c>
      <c r="C1934" s="1" t="s">
        <v>1939</v>
      </c>
      <c r="D1934" s="1">
        <v>2019</v>
      </c>
      <c r="E1934" s="3">
        <f t="shared" si="30"/>
        <v>3.3970600943464033E-5</v>
      </c>
      <c r="F1934" s="3">
        <f>D1934/RIF!C$7</f>
        <v>1.6545233882737805E-3</v>
      </c>
    </row>
    <row r="1935" spans="1:6" x14ac:dyDescent="0.3">
      <c r="A1935" s="1" t="s">
        <v>1973</v>
      </c>
      <c r="B1935" s="1" t="s">
        <v>1974</v>
      </c>
      <c r="C1935" s="1" t="s">
        <v>1975</v>
      </c>
      <c r="D1935" s="1">
        <v>1230</v>
      </c>
      <c r="E1935" s="3">
        <f t="shared" si="30"/>
        <v>2.0695314096315384E-5</v>
      </c>
      <c r="F1935" s="3">
        <f>D1935/RIF!C$8</f>
        <v>2.2351907708064459E-4</v>
      </c>
    </row>
    <row r="1936" spans="1:6" x14ac:dyDescent="0.3">
      <c r="A1936" s="1" t="s">
        <v>1976</v>
      </c>
      <c r="B1936" s="1" t="s">
        <v>1974</v>
      </c>
      <c r="C1936" s="1" t="s">
        <v>1975</v>
      </c>
      <c r="D1936" s="1">
        <v>1658</v>
      </c>
      <c r="E1936" s="3">
        <f t="shared" si="30"/>
        <v>2.7896610383488547E-5</v>
      </c>
      <c r="F1936" s="3">
        <f>D1936/RIF!C$8</f>
        <v>3.012964469916331E-4</v>
      </c>
    </row>
    <row r="1937" spans="1:6" x14ac:dyDescent="0.3">
      <c r="A1937" s="1" t="s">
        <v>1977</v>
      </c>
      <c r="B1937" s="1" t="s">
        <v>1974</v>
      </c>
      <c r="C1937" s="1" t="s">
        <v>1975</v>
      </c>
      <c r="D1937" s="1">
        <v>1343</v>
      </c>
      <c r="E1937" s="3">
        <f t="shared" si="30"/>
        <v>2.259659091979802E-5</v>
      </c>
      <c r="F1937" s="3">
        <f>D1937/RIF!C$8</f>
        <v>2.4405375651976073E-4</v>
      </c>
    </row>
    <row r="1938" spans="1:6" x14ac:dyDescent="0.3">
      <c r="A1938" s="1" t="s">
        <v>1978</v>
      </c>
      <c r="B1938" s="1" t="s">
        <v>1974</v>
      </c>
      <c r="C1938" s="1" t="s">
        <v>1975</v>
      </c>
      <c r="D1938" s="1">
        <v>15596</v>
      </c>
      <c r="E1938" s="3">
        <f t="shared" si="30"/>
        <v>2.6240985255783316E-4</v>
      </c>
      <c r="F1938" s="3">
        <f>D1938/RIF!C$8</f>
        <v>2.8341492082518153E-3</v>
      </c>
    </row>
    <row r="1939" spans="1:6" x14ac:dyDescent="0.3">
      <c r="A1939" s="1" t="s">
        <v>1979</v>
      </c>
      <c r="B1939" s="1" t="s">
        <v>1974</v>
      </c>
      <c r="C1939" s="1" t="s">
        <v>1980</v>
      </c>
      <c r="D1939" s="1">
        <v>18812</v>
      </c>
      <c r="E1939" s="3">
        <f t="shared" si="30"/>
        <v>3.1652052746332116E-4</v>
      </c>
      <c r="F1939" s="3">
        <f>D1939/RIF!C$8</f>
        <v>3.4185698195455983E-3</v>
      </c>
    </row>
    <row r="1940" spans="1:6" x14ac:dyDescent="0.3">
      <c r="A1940" s="1" t="s">
        <v>1981</v>
      </c>
      <c r="B1940" s="1" t="s">
        <v>1974</v>
      </c>
      <c r="C1940" s="1" t="s">
        <v>1980</v>
      </c>
      <c r="D1940" s="1">
        <v>1126</v>
      </c>
      <c r="E1940" s="3">
        <f t="shared" si="30"/>
        <v>1.8945466400366769E-5</v>
      </c>
      <c r="F1940" s="3">
        <f>D1940/RIF!C$8</f>
        <v>2.0461990308358197E-4</v>
      </c>
    </row>
    <row r="1941" spans="1:6" x14ac:dyDescent="0.3">
      <c r="A1941" s="1" t="s">
        <v>1982</v>
      </c>
      <c r="B1941" s="1" t="s">
        <v>1974</v>
      </c>
      <c r="C1941" s="1" t="s">
        <v>1980</v>
      </c>
      <c r="D1941" s="1">
        <v>4552</v>
      </c>
      <c r="E1941" s="3">
        <f t="shared" si="30"/>
        <v>7.6589487614981821E-5</v>
      </c>
      <c r="F1941" s="3">
        <f>D1941/RIF!C$8</f>
        <v>8.2720230802527984E-4</v>
      </c>
    </row>
    <row r="1942" spans="1:6" x14ac:dyDescent="0.3">
      <c r="A1942" s="1" t="s">
        <v>1983</v>
      </c>
      <c r="B1942" s="1" t="s">
        <v>1974</v>
      </c>
      <c r="C1942" s="1" t="s">
        <v>1980</v>
      </c>
      <c r="D1942" s="1">
        <v>1233</v>
      </c>
      <c r="E1942" s="3">
        <f t="shared" si="30"/>
        <v>2.0745790472160058E-5</v>
      </c>
      <c r="F1942" s="3">
        <f>D1942/RIF!C$8</f>
        <v>2.2406424556132908E-4</v>
      </c>
    </row>
    <row r="1943" spans="1:6" x14ac:dyDescent="0.3">
      <c r="A1943" s="1" t="s">
        <v>1984</v>
      </c>
      <c r="B1943" s="1" t="s">
        <v>1974</v>
      </c>
      <c r="C1943" s="1" t="s">
        <v>1980</v>
      </c>
      <c r="D1943" s="1">
        <v>1094</v>
      </c>
      <c r="E1943" s="3">
        <f t="shared" si="30"/>
        <v>1.8407051724690271E-5</v>
      </c>
      <c r="F1943" s="3">
        <f>D1943/RIF!C$8</f>
        <v>1.988047726229473E-4</v>
      </c>
    </row>
    <row r="1944" spans="1:6" x14ac:dyDescent="0.3">
      <c r="A1944" s="1" t="s">
        <v>1985</v>
      </c>
      <c r="B1944" s="1" t="s">
        <v>1974</v>
      </c>
      <c r="C1944" s="1" t="s">
        <v>1975</v>
      </c>
      <c r="D1944" s="1">
        <v>2147</v>
      </c>
      <c r="E1944" s="3">
        <f t="shared" si="30"/>
        <v>3.6124259646170024E-5</v>
      </c>
      <c r="F1944" s="3">
        <f>D1944/RIF!C$8</f>
        <v>3.9015890934320646E-4</v>
      </c>
    </row>
    <row r="1945" spans="1:6" x14ac:dyDescent="0.3">
      <c r="A1945" s="1" t="s">
        <v>1986</v>
      </c>
      <c r="B1945" s="1" t="s">
        <v>1974</v>
      </c>
      <c r="C1945" s="1" t="s">
        <v>1975</v>
      </c>
      <c r="D1945" s="1">
        <v>605</v>
      </c>
      <c r="E1945" s="3">
        <f t="shared" si="30"/>
        <v>1.0179402462008788E-5</v>
      </c>
      <c r="F1945" s="3">
        <f>D1945/RIF!C$8</f>
        <v>1.0994231027137397E-4</v>
      </c>
    </row>
    <row r="1946" spans="1:6" x14ac:dyDescent="0.3">
      <c r="A1946" s="1" t="s">
        <v>1987</v>
      </c>
      <c r="B1946" s="1" t="s">
        <v>1974</v>
      </c>
      <c r="C1946" s="1" t="s">
        <v>1975</v>
      </c>
      <c r="D1946" s="1">
        <v>919</v>
      </c>
      <c r="E1946" s="3">
        <f t="shared" si="30"/>
        <v>1.5462596467084422E-5</v>
      </c>
      <c r="F1946" s="3">
        <f>D1946/RIF!C$8</f>
        <v>1.6700327791635154E-4</v>
      </c>
    </row>
    <row r="1947" spans="1:6" x14ac:dyDescent="0.3">
      <c r="A1947" s="1" t="s">
        <v>1988</v>
      </c>
      <c r="B1947" s="1" t="s">
        <v>1974</v>
      </c>
      <c r="C1947" s="1" t="s">
        <v>1975</v>
      </c>
      <c r="D1947" s="1">
        <v>3868</v>
      </c>
      <c r="E1947" s="3">
        <f t="shared" si="30"/>
        <v>6.5080873922396682E-5</v>
      </c>
      <c r="F1947" s="3">
        <f>D1947/RIF!C$8</f>
        <v>7.0290389442921402E-4</v>
      </c>
    </row>
    <row r="1948" spans="1:6" x14ac:dyDescent="0.3">
      <c r="A1948" s="1" t="s">
        <v>1989</v>
      </c>
      <c r="B1948" s="1" t="s">
        <v>1974</v>
      </c>
      <c r="C1948" s="1" t="s">
        <v>1975</v>
      </c>
      <c r="D1948" s="1">
        <v>8308</v>
      </c>
      <c r="E1948" s="3">
        <f t="shared" si="30"/>
        <v>1.3978591017251076E-4</v>
      </c>
      <c r="F1948" s="3">
        <f>D1948/RIF!C$8</f>
        <v>1.5097532458422725E-3</v>
      </c>
    </row>
    <row r="1949" spans="1:6" x14ac:dyDescent="0.3">
      <c r="A1949" s="1" t="s">
        <v>1990</v>
      </c>
      <c r="B1949" s="1" t="s">
        <v>1974</v>
      </c>
      <c r="C1949" s="1" t="s">
        <v>1975</v>
      </c>
      <c r="D1949" s="1">
        <v>1017</v>
      </c>
      <c r="E1949" s="3">
        <f t="shared" si="30"/>
        <v>1.7111491411343698E-5</v>
      </c>
      <c r="F1949" s="3">
        <f>D1949/RIF!C$8</f>
        <v>1.8481211495204516E-4</v>
      </c>
    </row>
    <row r="1950" spans="1:6" x14ac:dyDescent="0.3">
      <c r="A1950" s="1" t="s">
        <v>1991</v>
      </c>
      <c r="B1950" s="1" t="s">
        <v>1974</v>
      </c>
      <c r="C1950" s="1" t="s">
        <v>1975</v>
      </c>
      <c r="D1950" s="1">
        <v>3648</v>
      </c>
      <c r="E1950" s="3">
        <f t="shared" si="30"/>
        <v>6.1379273027120751E-5</v>
      </c>
      <c r="F1950" s="3">
        <f>D1950/RIF!C$8</f>
        <v>6.6292487251235085E-4</v>
      </c>
    </row>
    <row r="1951" spans="1:6" x14ac:dyDescent="0.3">
      <c r="A1951" s="1" t="s">
        <v>1992</v>
      </c>
      <c r="B1951" s="1" t="s">
        <v>1974</v>
      </c>
      <c r="C1951" s="1" t="s">
        <v>1975</v>
      </c>
      <c r="D1951" s="1">
        <v>8665</v>
      </c>
      <c r="E1951" s="3">
        <f t="shared" si="30"/>
        <v>1.4579259889802669E-4</v>
      </c>
      <c r="F1951" s="3">
        <f>D1951/RIF!C$8</f>
        <v>1.574628295043728E-3</v>
      </c>
    </row>
    <row r="1952" spans="1:6" x14ac:dyDescent="0.3">
      <c r="A1952" s="1" t="s">
        <v>1993</v>
      </c>
      <c r="B1952" s="1" t="s">
        <v>1974</v>
      </c>
      <c r="C1952" s="1" t="s">
        <v>1975</v>
      </c>
      <c r="D1952" s="1">
        <v>9353</v>
      </c>
      <c r="E1952" s="3">
        <f t="shared" si="30"/>
        <v>1.5736851442507138E-4</v>
      </c>
      <c r="F1952" s="3">
        <f>D1952/RIF!C$8</f>
        <v>1.699653599947373E-3</v>
      </c>
    </row>
    <row r="1953" spans="1:6" x14ac:dyDescent="0.3">
      <c r="A1953" s="1" t="s">
        <v>1994</v>
      </c>
      <c r="B1953" s="1" t="s">
        <v>1974</v>
      </c>
      <c r="C1953" s="1" t="s">
        <v>1980</v>
      </c>
      <c r="D1953" s="1">
        <v>7279</v>
      </c>
      <c r="E1953" s="3">
        <f t="shared" si="30"/>
        <v>1.2247251325778836E-4</v>
      </c>
      <c r="F1953" s="3">
        <f>D1953/RIF!C$8</f>
        <v>1.3227604569674893E-3</v>
      </c>
    </row>
    <row r="1954" spans="1:6" x14ac:dyDescent="0.3">
      <c r="A1954" s="1" t="s">
        <v>1995</v>
      </c>
      <c r="B1954" s="1" t="s">
        <v>1974</v>
      </c>
      <c r="C1954" s="1" t="s">
        <v>1980</v>
      </c>
      <c r="D1954" s="1">
        <v>4035</v>
      </c>
      <c r="E1954" s="3">
        <f t="shared" si="30"/>
        <v>6.7890725511083396E-5</v>
      </c>
      <c r="F1954" s="3">
        <f>D1954/RIF!C$8</f>
        <v>7.3325160652065117E-4</v>
      </c>
    </row>
    <row r="1955" spans="1:6" x14ac:dyDescent="0.3">
      <c r="A1955" s="1" t="s">
        <v>1996</v>
      </c>
      <c r="B1955" s="1" t="s">
        <v>1974</v>
      </c>
      <c r="C1955" s="1" t="s">
        <v>1980</v>
      </c>
      <c r="D1955" s="1">
        <v>638</v>
      </c>
      <c r="E1955" s="3">
        <f t="shared" si="30"/>
        <v>1.0734642596300175E-5</v>
      </c>
      <c r="F1955" s="3">
        <f>D1955/RIF!C$8</f>
        <v>1.1593916355890346E-4</v>
      </c>
    </row>
    <row r="1956" spans="1:6" x14ac:dyDescent="0.3">
      <c r="A1956" s="1" t="s">
        <v>1997</v>
      </c>
      <c r="B1956" s="1" t="s">
        <v>1974</v>
      </c>
      <c r="C1956" s="1" t="s">
        <v>1980</v>
      </c>
      <c r="D1956" s="1">
        <v>20762</v>
      </c>
      <c r="E1956" s="3">
        <f t="shared" si="30"/>
        <v>3.4933017176235777E-4</v>
      </c>
      <c r="F1956" s="3">
        <f>D1956/RIF!C$8</f>
        <v>3.7729293319905227E-3</v>
      </c>
    </row>
    <row r="1957" spans="1:6" x14ac:dyDescent="0.3">
      <c r="A1957" s="1" t="s">
        <v>1998</v>
      </c>
      <c r="B1957" s="1" t="s">
        <v>1974</v>
      </c>
      <c r="C1957" s="1" t="s">
        <v>1980</v>
      </c>
      <c r="D1957" s="1">
        <v>6144</v>
      </c>
      <c r="E1957" s="3">
        <f t="shared" si="30"/>
        <v>1.0337561772988759E-4</v>
      </c>
      <c r="F1957" s="3">
        <f>D1957/RIF!C$8</f>
        <v>1.1165050484418539E-3</v>
      </c>
    </row>
    <row r="1958" spans="1:6" x14ac:dyDescent="0.3">
      <c r="A1958" s="1" t="s">
        <v>1999</v>
      </c>
      <c r="B1958" s="1" t="s">
        <v>1974</v>
      </c>
      <c r="C1958" s="1" t="s">
        <v>1980</v>
      </c>
      <c r="D1958" s="1">
        <v>4401</v>
      </c>
      <c r="E1958" s="3">
        <f t="shared" si="30"/>
        <v>7.4048843364133351E-5</v>
      </c>
      <c r="F1958" s="3">
        <f>D1958/RIF!C$8</f>
        <v>7.9976216116416001E-4</v>
      </c>
    </row>
    <row r="1959" spans="1:6" x14ac:dyDescent="0.3">
      <c r="A1959" s="1" t="s">
        <v>2000</v>
      </c>
      <c r="B1959" s="1" t="s">
        <v>1974</v>
      </c>
      <c r="C1959" s="1" t="s">
        <v>1980</v>
      </c>
      <c r="D1959" s="1">
        <v>35551</v>
      </c>
      <c r="E1959" s="3">
        <f t="shared" si="30"/>
        <v>5.9816187921797419E-4</v>
      </c>
      <c r="F1959" s="3">
        <f>D1959/RIF!C$8</f>
        <v>6.4604282189382077E-3</v>
      </c>
    </row>
    <row r="1960" spans="1:6" x14ac:dyDescent="0.3">
      <c r="A1960" s="1" t="s">
        <v>2001</v>
      </c>
      <c r="B1960" s="1" t="s">
        <v>1974</v>
      </c>
      <c r="C1960" s="1" t="s">
        <v>1980</v>
      </c>
      <c r="D1960" s="1">
        <v>36331</v>
      </c>
      <c r="E1960" s="3">
        <f t="shared" si="30"/>
        <v>6.112857369375889E-4</v>
      </c>
      <c r="F1960" s="3">
        <f>D1960/RIF!C$8</f>
        <v>6.602172023916178E-3</v>
      </c>
    </row>
    <row r="1961" spans="1:6" x14ac:dyDescent="0.3">
      <c r="A1961" s="1" t="s">
        <v>2002</v>
      </c>
      <c r="B1961" s="1" t="s">
        <v>1974</v>
      </c>
      <c r="C1961" s="1" t="s">
        <v>1980</v>
      </c>
      <c r="D1961" s="1">
        <v>66979</v>
      </c>
      <c r="E1961" s="3">
        <f t="shared" si="30"/>
        <v>1.1269523925667546E-3</v>
      </c>
      <c r="F1961" s="3">
        <f>D1961/RIF!C$8</f>
        <v>1.217161322258902E-2</v>
      </c>
    </row>
    <row r="1962" spans="1:6" x14ac:dyDescent="0.3">
      <c r="A1962" s="1" t="s">
        <v>2003</v>
      </c>
      <c r="B1962" s="1" t="s">
        <v>1974</v>
      </c>
      <c r="C1962" s="1" t="s">
        <v>1980</v>
      </c>
      <c r="D1962" s="1">
        <v>1580</v>
      </c>
      <c r="E1962" s="3">
        <f t="shared" si="30"/>
        <v>2.6584224611527082E-5</v>
      </c>
      <c r="F1962" s="3">
        <f>D1962/RIF!C$8</f>
        <v>2.8712206649383616E-4</v>
      </c>
    </row>
    <row r="1963" spans="1:6" x14ac:dyDescent="0.3">
      <c r="A1963" s="1" t="s">
        <v>2004</v>
      </c>
      <c r="B1963" s="1" t="s">
        <v>1974</v>
      </c>
      <c r="C1963" s="1" t="s">
        <v>1980</v>
      </c>
      <c r="D1963" s="1">
        <v>24114</v>
      </c>
      <c r="E1963" s="3">
        <f t="shared" si="30"/>
        <v>4.0572910903947088E-4</v>
      </c>
      <c r="F1963" s="3">
        <f>D1963/RIF!C$8</f>
        <v>4.3820642477420029E-3</v>
      </c>
    </row>
    <row r="1964" spans="1:6" x14ac:dyDescent="0.3">
      <c r="A1964" s="1" t="s">
        <v>2005</v>
      </c>
      <c r="B1964" s="1" t="s">
        <v>1974</v>
      </c>
      <c r="C1964" s="1" t="s">
        <v>1980</v>
      </c>
      <c r="D1964" s="1">
        <v>8709</v>
      </c>
      <c r="E1964" s="3">
        <f t="shared" si="30"/>
        <v>1.4653291907708185E-4</v>
      </c>
      <c r="F1964" s="3">
        <f>D1964/RIF!C$8</f>
        <v>1.5826240994271006E-3</v>
      </c>
    </row>
    <row r="1965" spans="1:6" x14ac:dyDescent="0.3">
      <c r="A1965" s="1" t="s">
        <v>2006</v>
      </c>
      <c r="B1965" s="1" t="s">
        <v>1974</v>
      </c>
      <c r="C1965" s="1" t="s">
        <v>1980</v>
      </c>
      <c r="D1965" s="1">
        <v>3334</v>
      </c>
      <c r="E1965" s="3">
        <f t="shared" si="30"/>
        <v>5.6096079022045119E-5</v>
      </c>
      <c r="F1965" s="3">
        <f>D1965/RIF!C$8</f>
        <v>6.0586390486737319E-4</v>
      </c>
    </row>
    <row r="1966" spans="1:6" x14ac:dyDescent="0.3">
      <c r="A1966" s="1" t="s">
        <v>2007</v>
      </c>
      <c r="B1966" s="1" t="s">
        <v>1974</v>
      </c>
      <c r="C1966" s="1" t="s">
        <v>1980</v>
      </c>
      <c r="D1966" s="1">
        <v>2903</v>
      </c>
      <c r="E1966" s="3">
        <f t="shared" si="30"/>
        <v>4.8844306359027287E-5</v>
      </c>
      <c r="F1966" s="3">
        <f>D1966/RIF!C$8</f>
        <v>5.2754136647570023E-4</v>
      </c>
    </row>
    <row r="1967" spans="1:6" x14ac:dyDescent="0.3">
      <c r="A1967" s="1" t="s">
        <v>2008</v>
      </c>
      <c r="B1967" s="1" t="s">
        <v>1974</v>
      </c>
      <c r="C1967" s="1" t="s">
        <v>1980</v>
      </c>
      <c r="D1967" s="1">
        <v>6882</v>
      </c>
      <c r="E1967" s="3">
        <f t="shared" si="30"/>
        <v>1.1579280618767682E-4</v>
      </c>
      <c r="F1967" s="3">
        <f>D1967/RIF!C$8</f>
        <v>1.2506164946902408E-3</v>
      </c>
    </row>
    <row r="1968" spans="1:6" x14ac:dyDescent="0.3">
      <c r="A1968" s="1" t="s">
        <v>2009</v>
      </c>
      <c r="B1968" s="1" t="s">
        <v>1974</v>
      </c>
      <c r="C1968" s="1" t="s">
        <v>1980</v>
      </c>
      <c r="D1968" s="1">
        <v>37180</v>
      </c>
      <c r="E1968" s="3">
        <f t="shared" si="30"/>
        <v>6.2557055130163096E-4</v>
      </c>
      <c r="F1968" s="3">
        <f>D1968/RIF!C$8</f>
        <v>6.7564547039498908E-3</v>
      </c>
    </row>
    <row r="1969" spans="1:6" x14ac:dyDescent="0.3">
      <c r="A1969" s="1" t="s">
        <v>2010</v>
      </c>
      <c r="B1969" s="1" t="s">
        <v>1974</v>
      </c>
      <c r="C1969" s="1" t="s">
        <v>1980</v>
      </c>
      <c r="D1969" s="1">
        <v>11025</v>
      </c>
      <c r="E1969" s="3">
        <f t="shared" si="30"/>
        <v>1.8550068122916841E-4</v>
      </c>
      <c r="F1969" s="3">
        <f>D1969/RIF!C$8</f>
        <v>2.0034941665155338E-3</v>
      </c>
    </row>
    <row r="1970" spans="1:6" x14ac:dyDescent="0.3">
      <c r="A1970" s="1" t="s">
        <v>2011</v>
      </c>
      <c r="B1970" s="1" t="s">
        <v>1974</v>
      </c>
      <c r="C1970" s="1" t="s">
        <v>1980</v>
      </c>
      <c r="D1970" s="1">
        <v>9129</v>
      </c>
      <c r="E1970" s="3">
        <f t="shared" si="30"/>
        <v>1.5359961169533591E-4</v>
      </c>
      <c r="F1970" s="3">
        <f>D1970/RIF!C$8</f>
        <v>1.6589476867229305E-3</v>
      </c>
    </row>
    <row r="1971" spans="1:6" x14ac:dyDescent="0.3">
      <c r="A1971" s="1" t="s">
        <v>2012</v>
      </c>
      <c r="B1971" s="1" t="s">
        <v>1974</v>
      </c>
      <c r="C1971" s="1" t="s">
        <v>1980</v>
      </c>
      <c r="D1971" s="1">
        <v>13891</v>
      </c>
      <c r="E1971" s="3">
        <f t="shared" si="30"/>
        <v>2.3372244561944473E-4</v>
      </c>
      <c r="F1971" s="3">
        <f>D1971/RIF!C$8</f>
        <v>2.5243117883961253E-3</v>
      </c>
    </row>
    <row r="1972" spans="1:6" x14ac:dyDescent="0.3">
      <c r="A1972" s="1" t="s">
        <v>2013</v>
      </c>
      <c r="B1972" s="1" t="s">
        <v>1974</v>
      </c>
      <c r="C1972" s="1" t="s">
        <v>1975</v>
      </c>
      <c r="D1972" s="1">
        <v>933</v>
      </c>
      <c r="E1972" s="3">
        <f t="shared" si="30"/>
        <v>1.5698152887692891E-5</v>
      </c>
      <c r="F1972" s="3">
        <f>D1972/RIF!C$8</f>
        <v>1.695473974928792E-4</v>
      </c>
    </row>
    <row r="1973" spans="1:6" x14ac:dyDescent="0.3">
      <c r="A1973" s="1" t="s">
        <v>2014</v>
      </c>
      <c r="B1973" s="1" t="s">
        <v>1974</v>
      </c>
      <c r="C1973" s="1" t="s">
        <v>1975</v>
      </c>
      <c r="D1973" s="1">
        <v>8136</v>
      </c>
      <c r="E1973" s="3">
        <f t="shared" si="30"/>
        <v>1.3689193129074958E-4</v>
      </c>
      <c r="F1973" s="3">
        <f>D1973/RIF!C$8</f>
        <v>1.4784969196163613E-3</v>
      </c>
    </row>
    <row r="1974" spans="1:6" x14ac:dyDescent="0.3">
      <c r="A1974" s="1" t="s">
        <v>2015</v>
      </c>
      <c r="B1974" s="1" t="s">
        <v>1974</v>
      </c>
      <c r="C1974" s="1" t="s">
        <v>1975</v>
      </c>
      <c r="D1974" s="1">
        <v>2319</v>
      </c>
      <c r="E1974" s="3">
        <f t="shared" si="30"/>
        <v>3.9018238527931203E-5</v>
      </c>
      <c r="F1974" s="3">
        <f>D1974/RIF!C$8</f>
        <v>4.2141523556911772E-4</v>
      </c>
    </row>
    <row r="1975" spans="1:6" x14ac:dyDescent="0.3">
      <c r="A1975" s="1" t="s">
        <v>2016</v>
      </c>
      <c r="B1975" s="1" t="s">
        <v>1974</v>
      </c>
      <c r="C1975" s="1" t="s">
        <v>1975</v>
      </c>
      <c r="D1975" s="1">
        <v>3740</v>
      </c>
      <c r="E1975" s="3">
        <f t="shared" si="30"/>
        <v>6.2927215219690691E-5</v>
      </c>
      <c r="F1975" s="3">
        <f>D1975/RIF!C$8</f>
        <v>6.7964337258667545E-4</v>
      </c>
    </row>
    <row r="1976" spans="1:6" x14ac:dyDescent="0.3">
      <c r="A1976" s="1" t="s">
        <v>2017</v>
      </c>
      <c r="B1976" s="1" t="s">
        <v>1974</v>
      </c>
      <c r="C1976" s="1" t="s">
        <v>1975</v>
      </c>
      <c r="D1976" s="1">
        <v>2115</v>
      </c>
      <c r="E1976" s="3">
        <f t="shared" si="30"/>
        <v>3.558584497049353E-5</v>
      </c>
      <c r="F1976" s="3">
        <f>D1976/RIF!C$8</f>
        <v>3.8434377888257182E-4</v>
      </c>
    </row>
    <row r="1977" spans="1:6" x14ac:dyDescent="0.3">
      <c r="A1977" s="1" t="s">
        <v>2018</v>
      </c>
      <c r="B1977" s="1" t="s">
        <v>1974</v>
      </c>
      <c r="C1977" s="1" t="s">
        <v>1975</v>
      </c>
      <c r="D1977" s="1">
        <v>1631</v>
      </c>
      <c r="E1977" s="3">
        <f t="shared" si="30"/>
        <v>2.7442323000886501E-5</v>
      </c>
      <c r="F1977" s="3">
        <f>D1977/RIF!C$8</f>
        <v>2.9638993066547262E-4</v>
      </c>
    </row>
    <row r="1978" spans="1:6" x14ac:dyDescent="0.3">
      <c r="A1978" s="1" t="s">
        <v>2019</v>
      </c>
      <c r="B1978" s="1" t="s">
        <v>1974</v>
      </c>
      <c r="C1978" s="1" t="s">
        <v>1975</v>
      </c>
      <c r="D1978" s="1">
        <v>2795</v>
      </c>
      <c r="E1978" s="3">
        <f t="shared" si="30"/>
        <v>4.7027156828619111E-5</v>
      </c>
      <c r="F1978" s="3">
        <f>D1978/RIF!C$8</f>
        <v>5.079153011710582E-4</v>
      </c>
    </row>
    <row r="1979" spans="1:6" x14ac:dyDescent="0.3">
      <c r="A1979" s="1" t="s">
        <v>2020</v>
      </c>
      <c r="B1979" s="1" t="s">
        <v>1974</v>
      </c>
      <c r="C1979" s="1" t="s">
        <v>1975</v>
      </c>
      <c r="D1979" s="1">
        <v>2558</v>
      </c>
      <c r="E1979" s="3">
        <f t="shared" si="30"/>
        <v>4.3039523136890048E-5</v>
      </c>
      <c r="F1979" s="3">
        <f>D1979/RIF!C$8</f>
        <v>4.6484699119698282E-4</v>
      </c>
    </row>
    <row r="1980" spans="1:6" x14ac:dyDescent="0.3">
      <c r="A1980" s="1" t="s">
        <v>2021</v>
      </c>
      <c r="B1980" s="1" t="s">
        <v>1974</v>
      </c>
      <c r="C1980" s="1" t="s">
        <v>1975</v>
      </c>
      <c r="D1980" s="1">
        <v>2042</v>
      </c>
      <c r="E1980" s="3">
        <f t="shared" si="30"/>
        <v>3.4357586491606518E-5</v>
      </c>
      <c r="F1980" s="3">
        <f>D1980/RIF!C$8</f>
        <v>3.7107801251924898E-4</v>
      </c>
    </row>
    <row r="1981" spans="1:6" x14ac:dyDescent="0.3">
      <c r="A1981" s="1" t="s">
        <v>2022</v>
      </c>
      <c r="B1981" s="1" t="s">
        <v>1974</v>
      </c>
      <c r="C1981" s="1" t="s">
        <v>1975</v>
      </c>
      <c r="D1981" s="1">
        <v>2385</v>
      </c>
      <c r="E1981" s="3">
        <f t="shared" si="30"/>
        <v>4.0128718796513981E-5</v>
      </c>
      <c r="F1981" s="3">
        <f>D1981/RIF!C$8</f>
        <v>4.3340894214417673E-4</v>
      </c>
    </row>
    <row r="1982" spans="1:6" x14ac:dyDescent="0.3">
      <c r="A1982" s="1" t="s">
        <v>2023</v>
      </c>
      <c r="B1982" s="1" t="s">
        <v>1974</v>
      </c>
      <c r="C1982" s="1" t="s">
        <v>1975</v>
      </c>
      <c r="D1982" s="1">
        <v>2994</v>
      </c>
      <c r="E1982" s="3">
        <f t="shared" si="30"/>
        <v>5.0375423092982332E-5</v>
      </c>
      <c r="F1982" s="3">
        <f>D1982/RIF!C$8</f>
        <v>5.4407814372313E-4</v>
      </c>
    </row>
    <row r="1983" spans="1:6" x14ac:dyDescent="0.3">
      <c r="A1983" s="1" t="s">
        <v>2024</v>
      </c>
      <c r="B1983" s="1" t="s">
        <v>1974</v>
      </c>
      <c r="C1983" s="1" t="s">
        <v>1975</v>
      </c>
      <c r="D1983" s="1">
        <v>1474</v>
      </c>
      <c r="E1983" s="3">
        <f t="shared" si="30"/>
        <v>2.4800725998348681E-5</v>
      </c>
      <c r="F1983" s="3">
        <f>D1983/RIF!C$8</f>
        <v>2.6785944684298385E-4</v>
      </c>
    </row>
    <row r="1984" spans="1:6" x14ac:dyDescent="0.3">
      <c r="A1984" s="1" t="s">
        <v>2025</v>
      </c>
      <c r="B1984" s="1" t="s">
        <v>1974</v>
      </c>
      <c r="C1984" s="1" t="s">
        <v>1975</v>
      </c>
      <c r="D1984" s="1">
        <v>4834</v>
      </c>
      <c r="E1984" s="3">
        <f t="shared" si="30"/>
        <v>8.1334266944380952E-5</v>
      </c>
      <c r="F1984" s="3">
        <f>D1984/RIF!C$8</f>
        <v>8.7844814520962274E-4</v>
      </c>
    </row>
    <row r="1985" spans="1:6" x14ac:dyDescent="0.3">
      <c r="A1985" s="1" t="s">
        <v>2026</v>
      </c>
      <c r="B1985" s="1" t="s">
        <v>1974</v>
      </c>
      <c r="C1985" s="1" t="s">
        <v>1975</v>
      </c>
      <c r="D1985" s="1">
        <v>905</v>
      </c>
      <c r="E1985" s="3">
        <f t="shared" si="30"/>
        <v>1.5227040046475955E-5</v>
      </c>
      <c r="F1985" s="3">
        <f>D1985/RIF!C$8</f>
        <v>1.6445915833982386E-4</v>
      </c>
    </row>
    <row r="1986" spans="1:6" x14ac:dyDescent="0.3">
      <c r="A1986" s="1" t="s">
        <v>2027</v>
      </c>
      <c r="B1986" s="1" t="s">
        <v>1974</v>
      </c>
      <c r="C1986" s="1" t="s">
        <v>1975</v>
      </c>
      <c r="D1986" s="1">
        <v>1741</v>
      </c>
      <c r="E1986" s="3">
        <f t="shared" ref="E1986:E2049" si="31">(D1986/$D$7916)</f>
        <v>2.9293123448524463E-5</v>
      </c>
      <c r="F1986" s="3">
        <f>D1986/RIF!C$8</f>
        <v>3.1637944162390426E-4</v>
      </c>
    </row>
    <row r="1987" spans="1:6" x14ac:dyDescent="0.3">
      <c r="A1987" s="1" t="s">
        <v>2028</v>
      </c>
      <c r="B1987" s="1" t="s">
        <v>1974</v>
      </c>
      <c r="C1987" s="1" t="s">
        <v>1975</v>
      </c>
      <c r="D1987" s="1">
        <v>5345</v>
      </c>
      <c r="E1987" s="3">
        <f t="shared" si="31"/>
        <v>8.9932076296590037E-5</v>
      </c>
      <c r="F1987" s="3">
        <f>D1987/RIF!C$8</f>
        <v>9.7130850975288242E-4</v>
      </c>
    </row>
    <row r="1988" spans="1:6" x14ac:dyDescent="0.3">
      <c r="A1988" s="1" t="s">
        <v>2029</v>
      </c>
      <c r="B1988" s="1" t="s">
        <v>1974</v>
      </c>
      <c r="C1988" s="1" t="s">
        <v>1975</v>
      </c>
      <c r="D1988" s="1">
        <v>6644</v>
      </c>
      <c r="E1988" s="3">
        <f t="shared" si="31"/>
        <v>1.1178834703733287E-4</v>
      </c>
      <c r="F1988" s="3">
        <f>D1988/RIF!C$8</f>
        <v>1.2073664618892704E-3</v>
      </c>
    </row>
    <row r="1989" spans="1:6" x14ac:dyDescent="0.3">
      <c r="A1989" s="1" t="s">
        <v>2030</v>
      </c>
      <c r="B1989" s="1" t="s">
        <v>1974</v>
      </c>
      <c r="C1989" s="1" t="s">
        <v>1975</v>
      </c>
      <c r="D1989" s="1">
        <v>3149</v>
      </c>
      <c r="E1989" s="3">
        <f t="shared" si="31"/>
        <v>5.2983369178290366E-5</v>
      </c>
      <c r="F1989" s="3">
        <f>D1989/RIF!C$8</f>
        <v>5.7224518189182916E-4</v>
      </c>
    </row>
    <row r="1990" spans="1:6" x14ac:dyDescent="0.3">
      <c r="A1990" s="1" t="s">
        <v>2031</v>
      </c>
      <c r="B1990" s="1" t="s">
        <v>1974</v>
      </c>
      <c r="C1990" s="1" t="s">
        <v>1975</v>
      </c>
      <c r="D1990" s="1">
        <v>3356</v>
      </c>
      <c r="E1990" s="3">
        <f t="shared" si="31"/>
        <v>5.6466239111572709E-5</v>
      </c>
      <c r="F1990" s="3">
        <f>D1990/RIF!C$8</f>
        <v>6.0986180705905951E-4</v>
      </c>
    </row>
    <row r="1991" spans="1:6" x14ac:dyDescent="0.3">
      <c r="A1991" s="1" t="s">
        <v>2032</v>
      </c>
      <c r="B1991" s="1" t="s">
        <v>1974</v>
      </c>
      <c r="C1991" s="1" t="s">
        <v>1975</v>
      </c>
      <c r="D1991" s="1">
        <v>4137</v>
      </c>
      <c r="E1991" s="3">
        <f t="shared" si="31"/>
        <v>6.9606922289802239E-5</v>
      </c>
      <c r="F1991" s="3">
        <f>D1991/RIF!C$8</f>
        <v>7.517873348639241E-4</v>
      </c>
    </row>
    <row r="1992" spans="1:6" x14ac:dyDescent="0.3">
      <c r="A1992" s="1" t="s">
        <v>2033</v>
      </c>
      <c r="B1992" s="1" t="s">
        <v>1974</v>
      </c>
      <c r="C1992" s="1" t="s">
        <v>1975</v>
      </c>
      <c r="D1992" s="1">
        <v>1277</v>
      </c>
      <c r="E1992" s="3">
        <f t="shared" si="31"/>
        <v>2.1486110651215242E-5</v>
      </c>
      <c r="F1992" s="3">
        <f>D1992/RIF!C$8</f>
        <v>2.3206004994470175E-4</v>
      </c>
    </row>
    <row r="1993" spans="1:6" x14ac:dyDescent="0.3">
      <c r="A1993" s="1" t="s">
        <v>2034</v>
      </c>
      <c r="B1993" s="1" t="s">
        <v>1974</v>
      </c>
      <c r="C1993" s="1" t="s">
        <v>1975</v>
      </c>
      <c r="D1993" s="1">
        <v>5270</v>
      </c>
      <c r="E1993" s="3">
        <f t="shared" si="31"/>
        <v>8.8670166900473236E-5</v>
      </c>
      <c r="F1993" s="3">
        <f>D1993/RIF!C$8</f>
        <v>9.5767929773576998E-4</v>
      </c>
    </row>
    <row r="1994" spans="1:6" x14ac:dyDescent="0.3">
      <c r="A1994" s="1" t="s">
        <v>2035</v>
      </c>
      <c r="B1994" s="1" t="s">
        <v>1974</v>
      </c>
      <c r="C1994" s="1" t="s">
        <v>1975</v>
      </c>
      <c r="D1994" s="1">
        <v>1814</v>
      </c>
      <c r="E1994" s="3">
        <f t="shared" si="31"/>
        <v>3.0521381927411472E-5</v>
      </c>
      <c r="F1994" s="3">
        <f>D1994/RIF!C$8</f>
        <v>3.2964520798722704E-4</v>
      </c>
    </row>
    <row r="1995" spans="1:6" x14ac:dyDescent="0.3">
      <c r="A1995" s="1" t="s">
        <v>2036</v>
      </c>
      <c r="B1995" s="1" t="s">
        <v>1974</v>
      </c>
      <c r="C1995" s="1" t="s">
        <v>1975</v>
      </c>
      <c r="D1995" s="1">
        <v>1085</v>
      </c>
      <c r="E1995" s="3">
        <f t="shared" si="31"/>
        <v>1.8255622597156255E-5</v>
      </c>
      <c r="F1995" s="3">
        <f>D1995/RIF!C$8</f>
        <v>1.9716926718089381E-4</v>
      </c>
    </row>
    <row r="1996" spans="1:6" x14ac:dyDescent="0.3">
      <c r="A1996" s="1" t="s">
        <v>2037</v>
      </c>
      <c r="B1996" s="1" t="s">
        <v>1974</v>
      </c>
      <c r="C1996" s="1" t="s">
        <v>1975</v>
      </c>
      <c r="D1996" s="1">
        <v>2613</v>
      </c>
      <c r="E1996" s="3">
        <f t="shared" si="31"/>
        <v>4.3964923360709027E-5</v>
      </c>
      <c r="F1996" s="3">
        <f>D1996/RIF!C$8</f>
        <v>4.7484174667619862E-4</v>
      </c>
    </row>
    <row r="1997" spans="1:6" x14ac:dyDescent="0.3">
      <c r="A1997" s="1" t="s">
        <v>2038</v>
      </c>
      <c r="B1997" s="1" t="s">
        <v>1974</v>
      </c>
      <c r="C1997" s="1" t="s">
        <v>1975</v>
      </c>
      <c r="D1997" s="1">
        <v>4161</v>
      </c>
      <c r="E1997" s="3">
        <f t="shared" si="31"/>
        <v>7.0010733296559612E-5</v>
      </c>
      <c r="F1997" s="3">
        <f>D1997/RIF!C$8</f>
        <v>7.5614868270940008E-4</v>
      </c>
    </row>
    <row r="1998" spans="1:6" x14ac:dyDescent="0.3">
      <c r="A1998" s="1" t="s">
        <v>2039</v>
      </c>
      <c r="B1998" s="1" t="s">
        <v>1974</v>
      </c>
      <c r="C1998" s="1" t="s">
        <v>1975</v>
      </c>
      <c r="D1998" s="1">
        <v>13507</v>
      </c>
      <c r="E1998" s="3">
        <f t="shared" si="31"/>
        <v>2.2726146951132677E-4</v>
      </c>
      <c r="F1998" s="3">
        <f>D1998/RIF!C$8</f>
        <v>2.4545302228685091E-3</v>
      </c>
    </row>
    <row r="1999" spans="1:6" x14ac:dyDescent="0.3">
      <c r="A1999" s="1" t="s">
        <v>2040</v>
      </c>
      <c r="B1999" s="1" t="s">
        <v>1974</v>
      </c>
      <c r="C1999" s="1" t="s">
        <v>1975</v>
      </c>
      <c r="D1999" s="1">
        <v>63209</v>
      </c>
      <c r="E1999" s="3">
        <f t="shared" si="31"/>
        <v>1.0635204135886172E-3</v>
      </c>
      <c r="F1999" s="3">
        <f>D1999/RIF!C$8</f>
        <v>1.1486518165195499E-2</v>
      </c>
    </row>
    <row r="2000" spans="1:6" x14ac:dyDescent="0.3">
      <c r="A2000" s="1" t="s">
        <v>2041</v>
      </c>
      <c r="B2000" s="1" t="s">
        <v>1974</v>
      </c>
      <c r="C2000" s="1" t="s">
        <v>1975</v>
      </c>
      <c r="D2000" s="1">
        <v>4956</v>
      </c>
      <c r="E2000" s="3">
        <f t="shared" si="31"/>
        <v>8.3386972895397603E-5</v>
      </c>
      <c r="F2000" s="3">
        <f>D2000/RIF!C$8</f>
        <v>9.0061833009079232E-4</v>
      </c>
    </row>
    <row r="2001" spans="1:6" x14ac:dyDescent="0.3">
      <c r="A2001" s="1" t="s">
        <v>2042</v>
      </c>
      <c r="B2001" s="1" t="s">
        <v>1974</v>
      </c>
      <c r="C2001" s="1" t="s">
        <v>1975</v>
      </c>
      <c r="D2001" s="1">
        <v>2298</v>
      </c>
      <c r="E2001" s="3">
        <f t="shared" si="31"/>
        <v>3.8664903897018501E-5</v>
      </c>
      <c r="F2001" s="3">
        <f>D2001/RIF!C$8</f>
        <v>4.1759905620432624E-4</v>
      </c>
    </row>
    <row r="2002" spans="1:6" x14ac:dyDescent="0.3">
      <c r="A2002" s="1" t="s">
        <v>2043</v>
      </c>
      <c r="B2002" s="1" t="s">
        <v>1974</v>
      </c>
      <c r="C2002" s="1" t="s">
        <v>1975</v>
      </c>
      <c r="D2002" s="1">
        <v>3520</v>
      </c>
      <c r="E2002" s="3">
        <f t="shared" si="31"/>
        <v>5.9225614324414767E-5</v>
      </c>
      <c r="F2002" s="3">
        <f>D2002/RIF!C$8</f>
        <v>6.3966435066981216E-4</v>
      </c>
    </row>
    <row r="2003" spans="1:6" x14ac:dyDescent="0.3">
      <c r="A2003" s="1" t="s">
        <v>2044</v>
      </c>
      <c r="B2003" s="1" t="s">
        <v>1974</v>
      </c>
      <c r="C2003" s="1" t="s">
        <v>1975</v>
      </c>
      <c r="D2003" s="1">
        <v>2377</v>
      </c>
      <c r="E2003" s="3">
        <f t="shared" si="31"/>
        <v>3.9994115127594853E-5</v>
      </c>
      <c r="F2003" s="3">
        <f>D2003/RIF!C$8</f>
        <v>4.3195515952901807E-4</v>
      </c>
    </row>
    <row r="2004" spans="1:6" x14ac:dyDescent="0.3">
      <c r="A2004" s="1" t="s">
        <v>2045</v>
      </c>
      <c r="B2004" s="1" t="s">
        <v>1974</v>
      </c>
      <c r="C2004" s="1" t="s">
        <v>1975</v>
      </c>
      <c r="D2004" s="1">
        <v>2007</v>
      </c>
      <c r="E2004" s="3">
        <f t="shared" si="31"/>
        <v>3.3768695440085347E-5</v>
      </c>
      <c r="F2004" s="3">
        <f>D2004/RIF!C$8</f>
        <v>3.6471771357792984E-4</v>
      </c>
    </row>
    <row r="2005" spans="1:6" x14ac:dyDescent="0.3">
      <c r="A2005" s="1" t="s">
        <v>2046</v>
      </c>
      <c r="B2005" s="1" t="s">
        <v>1974</v>
      </c>
      <c r="C2005" s="1" t="s">
        <v>1975</v>
      </c>
      <c r="D2005" s="1">
        <v>8770</v>
      </c>
      <c r="E2005" s="3">
        <f t="shared" si="31"/>
        <v>1.4755927205259019E-4</v>
      </c>
      <c r="F2005" s="3">
        <f>D2005/RIF!C$8</f>
        <v>1.5937091918676854E-3</v>
      </c>
    </row>
    <row r="2006" spans="1:6" x14ac:dyDescent="0.3">
      <c r="A2006" s="1" t="s">
        <v>2047</v>
      </c>
      <c r="B2006" s="1" t="s">
        <v>1974</v>
      </c>
      <c r="C2006" s="1" t="s">
        <v>1975</v>
      </c>
      <c r="D2006" s="1">
        <v>13388</v>
      </c>
      <c r="E2006" s="3">
        <f t="shared" si="31"/>
        <v>2.252592399361548E-4</v>
      </c>
      <c r="F2006" s="3">
        <f>D2006/RIF!C$8</f>
        <v>2.4329052064680241E-3</v>
      </c>
    </row>
    <row r="2007" spans="1:6" x14ac:dyDescent="0.3">
      <c r="A2007" s="1" t="s">
        <v>2048</v>
      </c>
      <c r="B2007" s="1" t="s">
        <v>1974</v>
      </c>
      <c r="C2007" s="1" t="s">
        <v>1975</v>
      </c>
      <c r="D2007" s="1">
        <v>350</v>
      </c>
      <c r="E2007" s="3">
        <f t="shared" si="31"/>
        <v>5.8889105152116953E-6</v>
      </c>
      <c r="F2007" s="3">
        <f>D2007/RIF!C$8</f>
        <v>6.3602989413191546E-5</v>
      </c>
    </row>
    <row r="2008" spans="1:6" x14ac:dyDescent="0.3">
      <c r="A2008" s="1" t="s">
        <v>2049</v>
      </c>
      <c r="B2008" s="1" t="s">
        <v>1974</v>
      </c>
      <c r="C2008" s="1" t="s">
        <v>1975</v>
      </c>
      <c r="D2008" s="1">
        <v>8145</v>
      </c>
      <c r="E2008" s="3">
        <f t="shared" si="31"/>
        <v>1.3704336041828359E-4</v>
      </c>
      <c r="F2008" s="3">
        <f>D2008/RIF!C$8</f>
        <v>1.4801324250584148E-3</v>
      </c>
    </row>
    <row r="2009" spans="1:6" x14ac:dyDescent="0.3">
      <c r="A2009" s="1" t="s">
        <v>2050</v>
      </c>
      <c r="B2009" s="1" t="s">
        <v>1974</v>
      </c>
      <c r="C2009" s="1" t="s">
        <v>1975</v>
      </c>
      <c r="D2009" s="1">
        <v>16016</v>
      </c>
      <c r="E2009" s="3">
        <f t="shared" si="31"/>
        <v>2.6947654517608716E-4</v>
      </c>
      <c r="F2009" s="3">
        <f>D2009/RIF!C$8</f>
        <v>2.9104727955476454E-3</v>
      </c>
    </row>
    <row r="2010" spans="1:6" x14ac:dyDescent="0.3">
      <c r="A2010" s="1" t="s">
        <v>2051</v>
      </c>
      <c r="B2010" s="1" t="s">
        <v>1974</v>
      </c>
      <c r="C2010" s="1" t="s">
        <v>1975</v>
      </c>
      <c r="D2010" s="1">
        <v>3674</v>
      </c>
      <c r="E2010" s="3">
        <f t="shared" si="31"/>
        <v>6.1816734951107913E-5</v>
      </c>
      <c r="F2010" s="3">
        <f>D2010/RIF!C$8</f>
        <v>6.6764966601161649E-4</v>
      </c>
    </row>
    <row r="2011" spans="1:6" x14ac:dyDescent="0.3">
      <c r="A2011" s="1" t="s">
        <v>2052</v>
      </c>
      <c r="B2011" s="1" t="s">
        <v>1974</v>
      </c>
      <c r="C2011" s="1" t="s">
        <v>1975</v>
      </c>
      <c r="D2011" s="1">
        <v>886</v>
      </c>
      <c r="E2011" s="3">
        <f t="shared" si="31"/>
        <v>1.4907356332793035E-5</v>
      </c>
      <c r="F2011" s="3">
        <f>D2011/RIF!C$8</f>
        <v>1.6100642462882204E-4</v>
      </c>
    </row>
    <row r="2012" spans="1:6" x14ac:dyDescent="0.3">
      <c r="A2012" s="1" t="s">
        <v>2053</v>
      </c>
      <c r="B2012" s="1" t="s">
        <v>1974</v>
      </c>
      <c r="C2012" s="1" t="s">
        <v>1975</v>
      </c>
      <c r="D2012" s="1">
        <v>6552</v>
      </c>
      <c r="E2012" s="3">
        <f t="shared" si="31"/>
        <v>1.1024040484476294E-4</v>
      </c>
      <c r="F2012" s="3">
        <f>D2012/RIF!C$8</f>
        <v>1.1906479618149458E-3</v>
      </c>
    </row>
    <row r="2013" spans="1:6" x14ac:dyDescent="0.3">
      <c r="A2013" s="1" t="s">
        <v>2054</v>
      </c>
      <c r="B2013" s="1" t="s">
        <v>1974</v>
      </c>
      <c r="C2013" s="1" t="s">
        <v>1975</v>
      </c>
      <c r="D2013" s="1">
        <v>2895</v>
      </c>
      <c r="E2013" s="3">
        <f t="shared" si="31"/>
        <v>4.8709702690108165E-5</v>
      </c>
      <c r="F2013" s="3">
        <f>D2013/RIF!C$8</f>
        <v>5.2608758386054157E-4</v>
      </c>
    </row>
    <row r="2014" spans="1:6" x14ac:dyDescent="0.3">
      <c r="A2014" s="1" t="s">
        <v>2055</v>
      </c>
      <c r="B2014" s="1" t="s">
        <v>1974</v>
      </c>
      <c r="C2014" s="1" t="s">
        <v>1975</v>
      </c>
      <c r="D2014" s="1">
        <v>4826</v>
      </c>
      <c r="E2014" s="3">
        <f t="shared" si="31"/>
        <v>8.1199663275461836E-5</v>
      </c>
      <c r="F2014" s="3">
        <f>D2014/RIF!C$8</f>
        <v>8.7699436259446408E-4</v>
      </c>
    </row>
    <row r="2015" spans="1:6" x14ac:dyDescent="0.3">
      <c r="A2015" s="1" t="s">
        <v>2056</v>
      </c>
      <c r="B2015" s="1" t="s">
        <v>1974</v>
      </c>
      <c r="C2015" s="1" t="s">
        <v>1975</v>
      </c>
      <c r="D2015" s="1">
        <v>8544</v>
      </c>
      <c r="E2015" s="3">
        <f t="shared" si="31"/>
        <v>1.4375671840562493E-4</v>
      </c>
      <c r="F2015" s="3">
        <f>D2015/RIF!C$8</f>
        <v>1.5526398329894532E-3</v>
      </c>
    </row>
    <row r="2016" spans="1:6" x14ac:dyDescent="0.3">
      <c r="A2016" s="1" t="s">
        <v>2057</v>
      </c>
      <c r="B2016" s="1" t="s">
        <v>1974</v>
      </c>
      <c r="C2016" s="1" t="s">
        <v>1975</v>
      </c>
      <c r="D2016" s="1">
        <v>1313</v>
      </c>
      <c r="E2016" s="3">
        <f t="shared" si="31"/>
        <v>2.2091827161351301E-5</v>
      </c>
      <c r="F2016" s="3">
        <f>D2016/RIF!C$8</f>
        <v>2.3860207171291572E-4</v>
      </c>
    </row>
    <row r="2017" spans="1:6" x14ac:dyDescent="0.3">
      <c r="A2017" s="1" t="s">
        <v>2058</v>
      </c>
      <c r="B2017" s="1" t="s">
        <v>1974</v>
      </c>
      <c r="C2017" s="1" t="s">
        <v>1975</v>
      </c>
      <c r="D2017" s="1">
        <v>2166</v>
      </c>
      <c r="E2017" s="3">
        <f t="shared" si="31"/>
        <v>3.6443943359852945E-5</v>
      </c>
      <c r="F2017" s="3">
        <f>D2017/RIF!C$8</f>
        <v>3.9361164305420828E-4</v>
      </c>
    </row>
    <row r="2018" spans="1:6" x14ac:dyDescent="0.3">
      <c r="A2018" s="1" t="s">
        <v>2059</v>
      </c>
      <c r="B2018" s="1" t="s">
        <v>1974</v>
      </c>
      <c r="C2018" s="1" t="s">
        <v>1980</v>
      </c>
      <c r="D2018" s="1">
        <v>3255</v>
      </c>
      <c r="E2018" s="3">
        <f t="shared" si="31"/>
        <v>5.4766867791468767E-5</v>
      </c>
      <c r="F2018" s="3">
        <f>D2018/RIF!C$8</f>
        <v>5.9150780154268142E-4</v>
      </c>
    </row>
    <row r="2019" spans="1:6" x14ac:dyDescent="0.3">
      <c r="A2019" s="1" t="s">
        <v>2060</v>
      </c>
      <c r="B2019" s="1" t="s">
        <v>1974</v>
      </c>
      <c r="C2019" s="1" t="s">
        <v>2061</v>
      </c>
      <c r="D2019" s="1">
        <v>4893</v>
      </c>
      <c r="E2019" s="3">
        <f t="shared" si="31"/>
        <v>8.2326969002659495E-5</v>
      </c>
      <c r="F2019" s="3">
        <f>D2019/RIF!C$8</f>
        <v>8.8916979199641787E-4</v>
      </c>
    </row>
    <row r="2020" spans="1:6" x14ac:dyDescent="0.3">
      <c r="A2020" s="1" t="s">
        <v>2062</v>
      </c>
      <c r="B2020" s="1" t="s">
        <v>1974</v>
      </c>
      <c r="C2020" s="1" t="s">
        <v>2061</v>
      </c>
      <c r="D2020" s="1">
        <v>1853</v>
      </c>
      <c r="E2020" s="3">
        <f t="shared" si="31"/>
        <v>3.11775748133922E-5</v>
      </c>
      <c r="F2020" s="3">
        <f>D2020/RIF!C$8</f>
        <v>3.3673239823612557E-4</v>
      </c>
    </row>
    <row r="2021" spans="1:6" x14ac:dyDescent="0.3">
      <c r="A2021" s="1" t="s">
        <v>2063</v>
      </c>
      <c r="B2021" s="1" t="s">
        <v>1974</v>
      </c>
      <c r="C2021" s="1" t="s">
        <v>2061</v>
      </c>
      <c r="D2021" s="1">
        <v>2501</v>
      </c>
      <c r="E2021" s="3">
        <f t="shared" si="31"/>
        <v>4.2080471995841287E-5</v>
      </c>
      <c r="F2021" s="3">
        <f>D2021/RIF!C$8</f>
        <v>4.5448879006397736E-4</v>
      </c>
    </row>
    <row r="2022" spans="1:6" x14ac:dyDescent="0.3">
      <c r="A2022" s="1" t="s">
        <v>2064</v>
      </c>
      <c r="B2022" s="1" t="s">
        <v>1974</v>
      </c>
      <c r="C2022" s="1" t="s">
        <v>2061</v>
      </c>
      <c r="D2022" s="1">
        <v>4608</v>
      </c>
      <c r="E2022" s="3">
        <f t="shared" si="31"/>
        <v>7.7531713297415694E-5</v>
      </c>
      <c r="F2022" s="3">
        <f>D2022/RIF!C$8</f>
        <v>8.3737878633139047E-4</v>
      </c>
    </row>
    <row r="2023" spans="1:6" x14ac:dyDescent="0.3">
      <c r="A2023" s="1" t="s">
        <v>2065</v>
      </c>
      <c r="B2023" s="1" t="s">
        <v>1974</v>
      </c>
      <c r="C2023" s="1" t="s">
        <v>2061</v>
      </c>
      <c r="D2023" s="1">
        <v>26247</v>
      </c>
      <c r="E2023" s="3">
        <f t="shared" si="31"/>
        <v>4.4161781226503247E-4</v>
      </c>
      <c r="F2023" s="3">
        <f>D2023/RIF!C$8</f>
        <v>4.7696790375086817E-3</v>
      </c>
    </row>
    <row r="2024" spans="1:6" x14ac:dyDescent="0.3">
      <c r="A2024" s="1" t="s">
        <v>2066</v>
      </c>
      <c r="B2024" s="1" t="s">
        <v>1974</v>
      </c>
      <c r="C2024" s="1" t="s">
        <v>2061</v>
      </c>
      <c r="D2024" s="1">
        <v>2650</v>
      </c>
      <c r="E2024" s="3">
        <f t="shared" si="31"/>
        <v>4.4587465329459981E-5</v>
      </c>
      <c r="F2024" s="3">
        <f>D2024/RIF!C$8</f>
        <v>4.8156549127130748E-4</v>
      </c>
    </row>
    <row r="2025" spans="1:6" x14ac:dyDescent="0.3">
      <c r="A2025" s="1" t="s">
        <v>2067</v>
      </c>
      <c r="B2025" s="1" t="s">
        <v>1974</v>
      </c>
      <c r="C2025" s="1" t="s">
        <v>2061</v>
      </c>
      <c r="D2025" s="1">
        <v>3969</v>
      </c>
      <c r="E2025" s="3">
        <f t="shared" si="31"/>
        <v>6.6780245242500618E-5</v>
      </c>
      <c r="F2025" s="3">
        <f>D2025/RIF!C$8</f>
        <v>7.2125789994559222E-4</v>
      </c>
    </row>
    <row r="2026" spans="1:6" x14ac:dyDescent="0.3">
      <c r="A2026" s="1" t="s">
        <v>2068</v>
      </c>
      <c r="B2026" s="1" t="s">
        <v>1974</v>
      </c>
      <c r="C2026" s="1" t="s">
        <v>2061</v>
      </c>
      <c r="D2026" s="1">
        <v>975</v>
      </c>
      <c r="E2026" s="3">
        <f t="shared" si="31"/>
        <v>1.6404822149518292E-5</v>
      </c>
      <c r="F2026" s="3">
        <f>D2026/RIF!C$8</f>
        <v>1.7717975622246217E-4</v>
      </c>
    </row>
    <row r="2027" spans="1:6" x14ac:dyDescent="0.3">
      <c r="A2027" s="1" t="s">
        <v>2069</v>
      </c>
      <c r="B2027" s="1" t="s">
        <v>1974</v>
      </c>
      <c r="C2027" s="1" t="s">
        <v>2061</v>
      </c>
      <c r="D2027" s="1">
        <v>7744</v>
      </c>
      <c r="E2027" s="3">
        <f t="shared" si="31"/>
        <v>1.3029635151371247E-4</v>
      </c>
      <c r="F2027" s="3">
        <f>D2027/RIF!C$8</f>
        <v>1.4072615714735867E-3</v>
      </c>
    </row>
    <row r="2028" spans="1:6" x14ac:dyDescent="0.3">
      <c r="A2028" s="1" t="s">
        <v>2070</v>
      </c>
      <c r="B2028" s="1" t="s">
        <v>1974</v>
      </c>
      <c r="C2028" s="1" t="s">
        <v>2061</v>
      </c>
      <c r="D2028" s="1">
        <v>744</v>
      </c>
      <c r="E2028" s="3">
        <f t="shared" si="31"/>
        <v>1.2518141209478575E-5</v>
      </c>
      <c r="F2028" s="3">
        <f>D2028/RIF!C$8</f>
        <v>1.3520178320975575E-4</v>
      </c>
    </row>
    <row r="2029" spans="1:6" x14ac:dyDescent="0.3">
      <c r="A2029" s="1" t="s">
        <v>2071</v>
      </c>
      <c r="B2029" s="1" t="s">
        <v>1974</v>
      </c>
      <c r="C2029" s="1" t="s">
        <v>2061</v>
      </c>
      <c r="D2029" s="1">
        <v>792</v>
      </c>
      <c r="E2029" s="3">
        <f t="shared" si="31"/>
        <v>1.3325763222993322E-5</v>
      </c>
      <c r="F2029" s="3">
        <f>D2029/RIF!C$8</f>
        <v>1.4392447890070775E-4</v>
      </c>
    </row>
    <row r="2030" spans="1:6" x14ac:dyDescent="0.3">
      <c r="A2030" s="1" t="s">
        <v>2072</v>
      </c>
      <c r="B2030" s="1" t="s">
        <v>1974</v>
      </c>
      <c r="C2030" s="1" t="s">
        <v>2061</v>
      </c>
      <c r="D2030" s="1">
        <v>2623</v>
      </c>
      <c r="E2030" s="3">
        <f t="shared" si="31"/>
        <v>4.4133177946857932E-5</v>
      </c>
      <c r="F2030" s="3">
        <f>D2030/RIF!C$8</f>
        <v>4.7665897494514694E-4</v>
      </c>
    </row>
    <row r="2031" spans="1:6" x14ac:dyDescent="0.3">
      <c r="A2031" s="1" t="s">
        <v>2073</v>
      </c>
      <c r="B2031" s="1" t="s">
        <v>1974</v>
      </c>
      <c r="C2031" s="1" t="s">
        <v>2061</v>
      </c>
      <c r="D2031" s="1">
        <v>3069</v>
      </c>
      <c r="E2031" s="3">
        <f t="shared" si="31"/>
        <v>5.163733248909912E-5</v>
      </c>
      <c r="F2031" s="3">
        <f>D2031/RIF!C$8</f>
        <v>5.5770735574024244E-4</v>
      </c>
    </row>
    <row r="2032" spans="1:6" x14ac:dyDescent="0.3">
      <c r="A2032" s="1" t="s">
        <v>2074</v>
      </c>
      <c r="B2032" s="1" t="s">
        <v>1974</v>
      </c>
      <c r="C2032" s="1" t="s">
        <v>2061</v>
      </c>
      <c r="D2032" s="1">
        <v>2256</v>
      </c>
      <c r="E2032" s="3">
        <f t="shared" si="31"/>
        <v>3.7958234635193095E-5</v>
      </c>
      <c r="F2032" s="3">
        <f>D2032/RIF!C$8</f>
        <v>4.0996669747474327E-4</v>
      </c>
    </row>
    <row r="2033" spans="1:6" x14ac:dyDescent="0.3">
      <c r="A2033" s="1" t="s">
        <v>2075</v>
      </c>
      <c r="B2033" s="1" t="s">
        <v>1974</v>
      </c>
      <c r="C2033" s="1" t="s">
        <v>2061</v>
      </c>
      <c r="D2033" s="1">
        <v>1286</v>
      </c>
      <c r="E2033" s="3">
        <f t="shared" si="31"/>
        <v>2.1637539778749258E-5</v>
      </c>
      <c r="F2033" s="3">
        <f>D2033/RIF!C$8</f>
        <v>2.3369555538675524E-4</v>
      </c>
    </row>
    <row r="2034" spans="1:6" x14ac:dyDescent="0.3">
      <c r="A2034" s="1" t="s">
        <v>2076</v>
      </c>
      <c r="B2034" s="1" t="s">
        <v>1974</v>
      </c>
      <c r="C2034" s="1" t="s">
        <v>2061</v>
      </c>
      <c r="D2034" s="1">
        <v>460</v>
      </c>
      <c r="E2034" s="3">
        <f t="shared" si="31"/>
        <v>7.7397109628496566E-6</v>
      </c>
      <c r="F2034" s="3">
        <f>D2034/RIF!C$8</f>
        <v>8.3592500371623186E-5</v>
      </c>
    </row>
    <row r="2035" spans="1:6" x14ac:dyDescent="0.3">
      <c r="A2035" s="1" t="s">
        <v>2077</v>
      </c>
      <c r="B2035" s="1" t="s">
        <v>1974</v>
      </c>
      <c r="C2035" s="1" t="s">
        <v>2061</v>
      </c>
      <c r="D2035" s="1">
        <v>1388</v>
      </c>
      <c r="E2035" s="3">
        <f t="shared" si="31"/>
        <v>2.3353736557468095E-5</v>
      </c>
      <c r="F2035" s="3">
        <f>D2035/RIF!C$8</f>
        <v>2.5223128373002819E-4</v>
      </c>
    </row>
    <row r="2036" spans="1:6" x14ac:dyDescent="0.3">
      <c r="A2036" s="1" t="s">
        <v>2078</v>
      </c>
      <c r="B2036" s="1" t="s">
        <v>1974</v>
      </c>
      <c r="C2036" s="1" t="s">
        <v>2061</v>
      </c>
      <c r="D2036" s="1">
        <v>2679</v>
      </c>
      <c r="E2036" s="3">
        <f t="shared" si="31"/>
        <v>4.5075403629291805E-5</v>
      </c>
      <c r="F2036" s="3">
        <f>D2036/RIF!C$8</f>
        <v>4.8683545325125762E-4</v>
      </c>
    </row>
    <row r="2037" spans="1:6" x14ac:dyDescent="0.3">
      <c r="A2037" s="1" t="s">
        <v>2079</v>
      </c>
      <c r="B2037" s="1" t="s">
        <v>1974</v>
      </c>
      <c r="C2037" s="1" t="s">
        <v>2061</v>
      </c>
      <c r="D2037" s="1">
        <v>6227</v>
      </c>
      <c r="E2037" s="3">
        <f t="shared" si="31"/>
        <v>1.0477213079492351E-4</v>
      </c>
      <c r="F2037" s="3">
        <f>D2037/RIF!C$8</f>
        <v>1.1315880430741252E-3</v>
      </c>
    </row>
    <row r="2038" spans="1:6" x14ac:dyDescent="0.3">
      <c r="A2038" s="1" t="s">
        <v>2080</v>
      </c>
      <c r="B2038" s="1" t="s">
        <v>1974</v>
      </c>
      <c r="C2038" s="1" t="s">
        <v>2061</v>
      </c>
      <c r="D2038" s="1">
        <v>1410</v>
      </c>
      <c r="E2038" s="3">
        <f t="shared" si="31"/>
        <v>2.3723896646995685E-5</v>
      </c>
      <c r="F2038" s="3">
        <f>D2038/RIF!C$8</f>
        <v>2.5622918592171451E-4</v>
      </c>
    </row>
    <row r="2039" spans="1:6" x14ac:dyDescent="0.3">
      <c r="A2039" s="1" t="s">
        <v>2081</v>
      </c>
      <c r="B2039" s="1" t="s">
        <v>1974</v>
      </c>
      <c r="C2039" s="1" t="s">
        <v>2061</v>
      </c>
      <c r="D2039" s="1">
        <v>8740</v>
      </c>
      <c r="E2039" s="3">
        <f t="shared" si="31"/>
        <v>1.4705450829414349E-4</v>
      </c>
      <c r="F2039" s="3">
        <f>D2039/RIF!C$8</f>
        <v>1.5882575070608404E-3</v>
      </c>
    </row>
    <row r="2040" spans="1:6" x14ac:dyDescent="0.3">
      <c r="A2040" s="1" t="s">
        <v>2082</v>
      </c>
      <c r="B2040" s="1" t="s">
        <v>1974</v>
      </c>
      <c r="C2040" s="1" t="s">
        <v>2061</v>
      </c>
      <c r="D2040" s="1">
        <v>28609</v>
      </c>
      <c r="E2040" s="3">
        <f t="shared" si="31"/>
        <v>4.8135954551340398E-4</v>
      </c>
      <c r="F2040" s="3">
        <f>D2040/RIF!C$8</f>
        <v>5.1989083546342772E-3</v>
      </c>
    </row>
    <row r="2041" spans="1:6" x14ac:dyDescent="0.3">
      <c r="A2041" s="1" t="s">
        <v>2083</v>
      </c>
      <c r="B2041" s="1" t="s">
        <v>1974</v>
      </c>
      <c r="C2041" s="1" t="s">
        <v>2061</v>
      </c>
      <c r="D2041" s="1">
        <v>2852</v>
      </c>
      <c r="E2041" s="3">
        <f t="shared" si="31"/>
        <v>4.7986207969667872E-5</v>
      </c>
      <c r="F2041" s="3">
        <f>D2041/RIF!C$8</f>
        <v>5.1827350230406377E-4</v>
      </c>
    </row>
    <row r="2042" spans="1:6" x14ac:dyDescent="0.3">
      <c r="A2042" s="1" t="s">
        <v>2084</v>
      </c>
      <c r="B2042" s="1" t="s">
        <v>1974</v>
      </c>
      <c r="C2042" s="1" t="s">
        <v>2061</v>
      </c>
      <c r="D2042" s="1">
        <v>21441</v>
      </c>
      <c r="E2042" s="3">
        <f t="shared" si="31"/>
        <v>3.6075465816186845E-4</v>
      </c>
      <c r="F2042" s="3">
        <f>D2042/RIF!C$8</f>
        <v>3.8963191314521145E-3</v>
      </c>
    </row>
    <row r="2043" spans="1:6" x14ac:dyDescent="0.3">
      <c r="A2043" s="1" t="s">
        <v>2085</v>
      </c>
      <c r="B2043" s="1" t="s">
        <v>1974</v>
      </c>
      <c r="C2043" s="1" t="s">
        <v>2061</v>
      </c>
      <c r="D2043" s="1">
        <v>902</v>
      </c>
      <c r="E2043" s="3">
        <f t="shared" si="31"/>
        <v>1.5176563670631284E-5</v>
      </c>
      <c r="F2043" s="3">
        <f>D2043/RIF!C$8</f>
        <v>1.6391398985913936E-4</v>
      </c>
    </row>
    <row r="2044" spans="1:6" x14ac:dyDescent="0.3">
      <c r="A2044" s="1" t="s">
        <v>2086</v>
      </c>
      <c r="B2044" s="1" t="s">
        <v>1974</v>
      </c>
      <c r="C2044" s="1" t="s">
        <v>2061</v>
      </c>
      <c r="D2044" s="1">
        <v>4314</v>
      </c>
      <c r="E2044" s="3">
        <f t="shared" si="31"/>
        <v>7.258502846463787E-5</v>
      </c>
      <c r="F2044" s="3">
        <f>D2044/RIF!C$8</f>
        <v>7.8395227522430957E-4</v>
      </c>
    </row>
    <row r="2045" spans="1:6" x14ac:dyDescent="0.3">
      <c r="A2045" s="1" t="s">
        <v>2087</v>
      </c>
      <c r="B2045" s="1" t="s">
        <v>1974</v>
      </c>
      <c r="C2045" s="1" t="s">
        <v>2061</v>
      </c>
      <c r="D2045" s="1">
        <v>5783</v>
      </c>
      <c r="E2045" s="3">
        <f t="shared" si="31"/>
        <v>9.7301627169912096E-5</v>
      </c>
      <c r="F2045" s="3">
        <f>D2045/RIF!C$8</f>
        <v>1.0509031079328193E-3</v>
      </c>
    </row>
    <row r="2046" spans="1:6" x14ac:dyDescent="0.3">
      <c r="A2046" s="1" t="s">
        <v>2088</v>
      </c>
      <c r="B2046" s="1" t="s">
        <v>1974</v>
      </c>
      <c r="C2046" s="1" t="s">
        <v>2061</v>
      </c>
      <c r="D2046" s="1">
        <v>1910</v>
      </c>
      <c r="E2046" s="3">
        <f t="shared" si="31"/>
        <v>3.2136625954440969E-5</v>
      </c>
      <c r="F2046" s="3">
        <f>D2046/RIF!C$8</f>
        <v>3.4709059936913103E-4</v>
      </c>
    </row>
    <row r="2047" spans="1:6" x14ac:dyDescent="0.3">
      <c r="A2047" s="1" t="s">
        <v>2089</v>
      </c>
      <c r="B2047" s="1" t="s">
        <v>1974</v>
      </c>
      <c r="C2047" s="1" t="s">
        <v>2061</v>
      </c>
      <c r="D2047" s="1">
        <v>5309</v>
      </c>
      <c r="E2047" s="3">
        <f t="shared" si="31"/>
        <v>8.9326359786453971E-5</v>
      </c>
      <c r="F2047" s="3">
        <f>D2047/RIF!C$8</f>
        <v>9.6476648798466845E-4</v>
      </c>
    </row>
    <row r="2048" spans="1:6" x14ac:dyDescent="0.3">
      <c r="A2048" s="1" t="s">
        <v>2090</v>
      </c>
      <c r="B2048" s="1" t="s">
        <v>1974</v>
      </c>
      <c r="C2048" s="1" t="s">
        <v>2061</v>
      </c>
      <c r="D2048" s="1">
        <v>2379</v>
      </c>
      <c r="E2048" s="3">
        <f t="shared" si="31"/>
        <v>4.0027766044824635E-5</v>
      </c>
      <c r="F2048" s="3">
        <f>D2048/RIF!C$8</f>
        <v>4.3231860518280773E-4</v>
      </c>
    </row>
    <row r="2049" spans="1:6" x14ac:dyDescent="0.3">
      <c r="A2049" s="1" t="s">
        <v>2091</v>
      </c>
      <c r="B2049" s="1" t="s">
        <v>1974</v>
      </c>
      <c r="C2049" s="1" t="s">
        <v>2061</v>
      </c>
      <c r="D2049" s="1">
        <v>7386</v>
      </c>
      <c r="E2049" s="3">
        <f t="shared" si="31"/>
        <v>1.2427283732958165E-4</v>
      </c>
      <c r="F2049" s="3">
        <f>D2049/RIF!C$8</f>
        <v>1.3422047994452366E-3</v>
      </c>
    </row>
    <row r="2050" spans="1:6" x14ac:dyDescent="0.3">
      <c r="A2050" s="1" t="s">
        <v>2092</v>
      </c>
      <c r="B2050" s="1" t="s">
        <v>1974</v>
      </c>
      <c r="C2050" s="1" t="s">
        <v>2061</v>
      </c>
      <c r="D2050" s="1">
        <v>551</v>
      </c>
      <c r="E2050" s="3">
        <f t="shared" ref="E2050:E2113" si="32">(D2050/$D$7916)</f>
        <v>9.2708276968046982E-6</v>
      </c>
      <c r="F2050" s="3">
        <f>D2050/RIF!C$8</f>
        <v>1.0012927761905298E-4</v>
      </c>
    </row>
    <row r="2051" spans="1:6" x14ac:dyDescent="0.3">
      <c r="A2051" s="1" t="s">
        <v>2093</v>
      </c>
      <c r="B2051" s="1" t="s">
        <v>1974</v>
      </c>
      <c r="C2051" s="1" t="s">
        <v>2061</v>
      </c>
      <c r="D2051" s="1">
        <v>1318</v>
      </c>
      <c r="E2051" s="3">
        <f t="shared" si="32"/>
        <v>2.2175954454425756E-5</v>
      </c>
      <c r="F2051" s="3">
        <f>D2051/RIF!C$8</f>
        <v>2.3951068584738991E-4</v>
      </c>
    </row>
    <row r="2052" spans="1:6" x14ac:dyDescent="0.3">
      <c r="A2052" s="1" t="s">
        <v>2094</v>
      </c>
      <c r="B2052" s="1" t="s">
        <v>1974</v>
      </c>
      <c r="C2052" s="1" t="s">
        <v>2061</v>
      </c>
      <c r="D2052" s="1">
        <v>9645</v>
      </c>
      <c r="E2052" s="3">
        <f t="shared" si="32"/>
        <v>1.6228154834061943E-4</v>
      </c>
      <c r="F2052" s="3">
        <f>D2052/RIF!C$8</f>
        <v>1.7527166654006643E-3</v>
      </c>
    </row>
    <row r="2053" spans="1:6" x14ac:dyDescent="0.3">
      <c r="A2053" s="1" t="s">
        <v>2095</v>
      </c>
      <c r="B2053" s="1" t="s">
        <v>1974</v>
      </c>
      <c r="C2053" s="1" t="s">
        <v>2061</v>
      </c>
      <c r="D2053" s="1">
        <v>23098</v>
      </c>
      <c r="E2053" s="3">
        <f t="shared" si="32"/>
        <v>3.8863444308674211E-4</v>
      </c>
      <c r="F2053" s="3">
        <f>D2053/RIF!C$8</f>
        <v>4.197433855616853E-3</v>
      </c>
    </row>
    <row r="2054" spans="1:6" x14ac:dyDescent="0.3">
      <c r="A2054" s="1" t="s">
        <v>2096</v>
      </c>
      <c r="B2054" s="1" t="s">
        <v>1974</v>
      </c>
      <c r="C2054" s="1" t="s">
        <v>2061</v>
      </c>
      <c r="D2054" s="1">
        <v>1671</v>
      </c>
      <c r="E2054" s="3">
        <f t="shared" si="32"/>
        <v>2.811534134548212E-5</v>
      </c>
      <c r="F2054" s="3">
        <f>D2054/RIF!C$8</f>
        <v>3.0365884374126593E-4</v>
      </c>
    </row>
    <row r="2055" spans="1:6" x14ac:dyDescent="0.3">
      <c r="A2055" s="1" t="s">
        <v>2097</v>
      </c>
      <c r="B2055" s="1" t="s">
        <v>1974</v>
      </c>
      <c r="C2055" s="1" t="s">
        <v>2061</v>
      </c>
      <c r="D2055" s="1">
        <v>20966</v>
      </c>
      <c r="E2055" s="3">
        <f t="shared" si="32"/>
        <v>3.5276256531979543E-4</v>
      </c>
      <c r="F2055" s="3">
        <f>D2055/RIF!C$8</f>
        <v>3.8100007886770685E-3</v>
      </c>
    </row>
    <row r="2056" spans="1:6" x14ac:dyDescent="0.3">
      <c r="A2056" s="1" t="s">
        <v>2098</v>
      </c>
      <c r="B2056" s="1" t="s">
        <v>1974</v>
      </c>
      <c r="C2056" s="1" t="s">
        <v>2061</v>
      </c>
      <c r="D2056" s="1">
        <v>567</v>
      </c>
      <c r="E2056" s="3">
        <f t="shared" si="32"/>
        <v>9.5400350346429471E-6</v>
      </c>
      <c r="F2056" s="3">
        <f>D2056/RIF!C$8</f>
        <v>1.0303684284937032E-4</v>
      </c>
    </row>
    <row r="2057" spans="1:6" x14ac:dyDescent="0.3">
      <c r="A2057" s="1" t="s">
        <v>2099</v>
      </c>
      <c r="B2057" s="1" t="s">
        <v>1974</v>
      </c>
      <c r="C2057" s="1" t="s">
        <v>2061</v>
      </c>
      <c r="D2057" s="1">
        <v>3903</v>
      </c>
      <c r="E2057" s="3">
        <f t="shared" si="32"/>
        <v>6.5669764973917853E-5</v>
      </c>
      <c r="F2057" s="3">
        <f>D2057/RIF!C$8</f>
        <v>7.0926419337053316E-4</v>
      </c>
    </row>
    <row r="2058" spans="1:6" x14ac:dyDescent="0.3">
      <c r="A2058" s="1" t="s">
        <v>2100</v>
      </c>
      <c r="B2058" s="1" t="s">
        <v>1974</v>
      </c>
      <c r="C2058" s="1" t="s">
        <v>2061</v>
      </c>
      <c r="D2058" s="1">
        <v>2993</v>
      </c>
      <c r="E2058" s="3">
        <f t="shared" si="32"/>
        <v>5.0358597634367438E-5</v>
      </c>
      <c r="F2058" s="3">
        <f>D2058/RIF!C$8</f>
        <v>5.4389642089623517E-4</v>
      </c>
    </row>
    <row r="2059" spans="1:6" x14ac:dyDescent="0.3">
      <c r="A2059" s="1" t="s">
        <v>2101</v>
      </c>
      <c r="B2059" s="1" t="s">
        <v>1974</v>
      </c>
      <c r="C2059" s="1" t="s">
        <v>2061</v>
      </c>
      <c r="D2059" s="1">
        <v>4461</v>
      </c>
      <c r="E2059" s="3">
        <f t="shared" si="32"/>
        <v>7.5058370881026776E-5</v>
      </c>
      <c r="F2059" s="3">
        <f>D2059/RIF!C$8</f>
        <v>8.1066553077785008E-4</v>
      </c>
    </row>
    <row r="2060" spans="1:6" x14ac:dyDescent="0.3">
      <c r="A2060" s="1" t="s">
        <v>2102</v>
      </c>
      <c r="B2060" s="1" t="s">
        <v>1974</v>
      </c>
      <c r="C2060" s="1" t="s">
        <v>2061</v>
      </c>
      <c r="D2060" s="1">
        <v>806</v>
      </c>
      <c r="E2060" s="3">
        <f t="shared" si="32"/>
        <v>1.356131964360179E-5</v>
      </c>
      <c r="F2060" s="3">
        <f>D2060/RIF!C$8</f>
        <v>1.464685984772354E-4</v>
      </c>
    </row>
    <row r="2061" spans="1:6" x14ac:dyDescent="0.3">
      <c r="A2061" s="1" t="s">
        <v>2103</v>
      </c>
      <c r="B2061" s="1" t="s">
        <v>1974</v>
      </c>
      <c r="C2061" s="1" t="s">
        <v>2061</v>
      </c>
      <c r="D2061" s="1">
        <v>3410</v>
      </c>
      <c r="E2061" s="3">
        <f t="shared" si="32"/>
        <v>5.7374813876776801E-5</v>
      </c>
      <c r="F2061" s="3">
        <f>D2061/RIF!C$8</f>
        <v>6.1967483971138058E-4</v>
      </c>
    </row>
    <row r="2062" spans="1:6" x14ac:dyDescent="0.3">
      <c r="A2062" s="1" t="s">
        <v>2104</v>
      </c>
      <c r="B2062" s="1" t="s">
        <v>1974</v>
      </c>
      <c r="C2062" s="1" t="s">
        <v>2061</v>
      </c>
      <c r="D2062" s="1">
        <v>994</v>
      </c>
      <c r="E2062" s="3">
        <f t="shared" si="32"/>
        <v>1.6724505863201213E-5</v>
      </c>
      <c r="F2062" s="3">
        <f>D2062/RIF!C$8</f>
        <v>1.8063248993346401E-4</v>
      </c>
    </row>
    <row r="2063" spans="1:6" x14ac:dyDescent="0.3">
      <c r="A2063" s="1" t="s">
        <v>2105</v>
      </c>
      <c r="B2063" s="1" t="s">
        <v>1974</v>
      </c>
      <c r="C2063" s="1" t="s">
        <v>2061</v>
      </c>
      <c r="D2063" s="1">
        <v>5346</v>
      </c>
      <c r="E2063" s="3">
        <f t="shared" si="32"/>
        <v>8.9948901755204918E-5</v>
      </c>
      <c r="F2063" s="3">
        <f>D2063/RIF!C$8</f>
        <v>9.7149023257977725E-4</v>
      </c>
    </row>
    <row r="2064" spans="1:6" x14ac:dyDescent="0.3">
      <c r="A2064" s="1" t="s">
        <v>2106</v>
      </c>
      <c r="B2064" s="1" t="s">
        <v>1974</v>
      </c>
      <c r="C2064" s="1" t="s">
        <v>2061</v>
      </c>
      <c r="D2064" s="1">
        <v>13223</v>
      </c>
      <c r="E2064" s="3">
        <f t="shared" si="32"/>
        <v>2.2248303926469785E-4</v>
      </c>
      <c r="F2064" s="3">
        <f>D2064/RIF!C$8</f>
        <v>2.4029209400303767E-3</v>
      </c>
    </row>
    <row r="2065" spans="1:6" x14ac:dyDescent="0.3">
      <c r="A2065" s="1" t="s">
        <v>2107</v>
      </c>
      <c r="B2065" s="1" t="s">
        <v>1974</v>
      </c>
      <c r="C2065" s="1" t="s">
        <v>2061</v>
      </c>
      <c r="D2065" s="1">
        <v>1217</v>
      </c>
      <c r="E2065" s="3">
        <f t="shared" si="32"/>
        <v>2.047658313432181E-5</v>
      </c>
      <c r="F2065" s="3">
        <f>D2065/RIF!C$8</f>
        <v>2.2115668033101176E-4</v>
      </c>
    </row>
    <row r="2066" spans="1:6" x14ac:dyDescent="0.3">
      <c r="A2066" s="1" t="s">
        <v>2108</v>
      </c>
      <c r="B2066" s="1" t="s">
        <v>1974</v>
      </c>
      <c r="C2066" s="1" t="s">
        <v>2061</v>
      </c>
      <c r="D2066" s="1">
        <v>3166</v>
      </c>
      <c r="E2066" s="3">
        <f t="shared" si="32"/>
        <v>5.3269401974743504E-5</v>
      </c>
      <c r="F2066" s="3">
        <f>D2066/RIF!C$8</f>
        <v>5.7533446994904132E-4</v>
      </c>
    </row>
    <row r="2067" spans="1:6" x14ac:dyDescent="0.3">
      <c r="A2067" s="1" t="s">
        <v>2109</v>
      </c>
      <c r="B2067" s="1" t="s">
        <v>1974</v>
      </c>
      <c r="C2067" s="1" t="s">
        <v>2061</v>
      </c>
      <c r="D2067" s="1">
        <v>1528</v>
      </c>
      <c r="E2067" s="3">
        <f t="shared" si="32"/>
        <v>2.5709300763552773E-5</v>
      </c>
      <c r="F2067" s="3">
        <f>D2067/RIF!C$8</f>
        <v>2.7767247949530481E-4</v>
      </c>
    </row>
    <row r="2068" spans="1:6" x14ac:dyDescent="0.3">
      <c r="A2068" s="1" t="s">
        <v>2110</v>
      </c>
      <c r="B2068" s="1" t="s">
        <v>1974</v>
      </c>
      <c r="C2068" s="1" t="s">
        <v>2061</v>
      </c>
      <c r="D2068" s="1">
        <v>2122</v>
      </c>
      <c r="E2068" s="3">
        <f t="shared" si="32"/>
        <v>3.5703623180797764E-5</v>
      </c>
      <c r="F2068" s="3">
        <f>D2068/RIF!C$8</f>
        <v>3.8561583867083565E-4</v>
      </c>
    </row>
    <row r="2069" spans="1:6" x14ac:dyDescent="0.3">
      <c r="A2069" s="1" t="s">
        <v>2111</v>
      </c>
      <c r="B2069" s="1" t="s">
        <v>1974</v>
      </c>
      <c r="C2069" s="1" t="s">
        <v>2061</v>
      </c>
      <c r="D2069" s="1">
        <v>1566</v>
      </c>
      <c r="E2069" s="3">
        <f t="shared" si="32"/>
        <v>2.6348668190918614E-5</v>
      </c>
      <c r="F2069" s="3">
        <f>D2069/RIF!C$8</f>
        <v>2.845779469173085E-4</v>
      </c>
    </row>
    <row r="2070" spans="1:6" x14ac:dyDescent="0.3">
      <c r="A2070" s="1" t="s">
        <v>2112</v>
      </c>
      <c r="B2070" s="1" t="s">
        <v>1974</v>
      </c>
      <c r="C2070" s="1" t="s">
        <v>2061</v>
      </c>
      <c r="D2070" s="1">
        <v>361</v>
      </c>
      <c r="E2070" s="3">
        <f t="shared" si="32"/>
        <v>6.0739905599754914E-6</v>
      </c>
      <c r="F2070" s="3">
        <f>D2070/RIF!C$8</f>
        <v>6.5601940509034718E-5</v>
      </c>
    </row>
    <row r="2071" spans="1:6" x14ac:dyDescent="0.3">
      <c r="A2071" s="1" t="s">
        <v>2113</v>
      </c>
      <c r="B2071" s="1" t="s">
        <v>1974</v>
      </c>
      <c r="C2071" s="1" t="s">
        <v>1980</v>
      </c>
      <c r="D2071" s="1">
        <v>10460</v>
      </c>
      <c r="E2071" s="3">
        <f t="shared" si="32"/>
        <v>1.7599429711175524E-4</v>
      </c>
      <c r="F2071" s="3">
        <f>D2071/RIF!C$8</f>
        <v>1.9008207693199531E-3</v>
      </c>
    </row>
    <row r="2072" spans="1:6" x14ac:dyDescent="0.3">
      <c r="A2072" s="1" t="s">
        <v>2114</v>
      </c>
      <c r="B2072" s="1" t="s">
        <v>1974</v>
      </c>
      <c r="C2072" s="1" t="s">
        <v>1980</v>
      </c>
      <c r="D2072" s="1">
        <v>3078</v>
      </c>
      <c r="E2072" s="3">
        <f t="shared" si="32"/>
        <v>5.1788761616633136E-5</v>
      </c>
      <c r="F2072" s="3">
        <f>D2072/RIF!C$8</f>
        <v>5.5934286118229594E-4</v>
      </c>
    </row>
    <row r="2073" spans="1:6" x14ac:dyDescent="0.3">
      <c r="A2073" s="1" t="s">
        <v>2115</v>
      </c>
      <c r="B2073" s="1" t="s">
        <v>1974</v>
      </c>
      <c r="C2073" s="1" t="s">
        <v>1980</v>
      </c>
      <c r="D2073" s="1">
        <v>117892</v>
      </c>
      <c r="E2073" s="3">
        <f t="shared" si="32"/>
        <v>1.9835869670266778E-3</v>
      </c>
      <c r="F2073" s="3">
        <f>D2073/RIF!C$8</f>
        <v>2.1423667508285654E-2</v>
      </c>
    </row>
    <row r="2074" spans="1:6" x14ac:dyDescent="0.3">
      <c r="A2074" s="1" t="s">
        <v>2116</v>
      </c>
      <c r="B2074" s="1" t="s">
        <v>1974</v>
      </c>
      <c r="C2074" s="1" t="s">
        <v>1980</v>
      </c>
      <c r="D2074" s="1">
        <v>13812</v>
      </c>
      <c r="E2074" s="3">
        <f t="shared" si="32"/>
        <v>2.3239323438886838E-4</v>
      </c>
      <c r="F2074" s="3">
        <f>D2074/RIF!C$8</f>
        <v>2.5099556850714335E-3</v>
      </c>
    </row>
    <row r="2075" spans="1:6" x14ac:dyDescent="0.3">
      <c r="A2075" s="1" t="s">
        <v>2117</v>
      </c>
      <c r="B2075" s="1" t="s">
        <v>1974</v>
      </c>
      <c r="C2075" s="1" t="s">
        <v>1980</v>
      </c>
      <c r="D2075" s="1">
        <v>19472</v>
      </c>
      <c r="E2075" s="3">
        <f t="shared" si="32"/>
        <v>3.2762533014914897E-4</v>
      </c>
      <c r="F2075" s="3">
        <f>D2075/RIF!C$8</f>
        <v>3.5385068852961882E-3</v>
      </c>
    </row>
    <row r="2076" spans="1:6" x14ac:dyDescent="0.3">
      <c r="A2076" s="1" t="s">
        <v>2118</v>
      </c>
      <c r="B2076" s="1" t="s">
        <v>1974</v>
      </c>
      <c r="C2076" s="1" t="s">
        <v>2061</v>
      </c>
      <c r="D2076" s="1">
        <v>971</v>
      </c>
      <c r="E2076" s="3">
        <f t="shared" si="32"/>
        <v>1.6337520315058732E-5</v>
      </c>
      <c r="F2076" s="3">
        <f>D2076/RIF!C$8</f>
        <v>1.7645286491488283E-4</v>
      </c>
    </row>
    <row r="2077" spans="1:6" x14ac:dyDescent="0.3">
      <c r="A2077" s="1" t="s">
        <v>2119</v>
      </c>
      <c r="B2077" s="1" t="s">
        <v>1974</v>
      </c>
      <c r="C2077" s="1" t="s">
        <v>2061</v>
      </c>
      <c r="D2077" s="1">
        <v>7536</v>
      </c>
      <c r="E2077" s="3">
        <f t="shared" si="32"/>
        <v>1.2679665612181526E-4</v>
      </c>
      <c r="F2077" s="3">
        <f>D2077/RIF!C$8</f>
        <v>1.3694632234794615E-3</v>
      </c>
    </row>
    <row r="2078" spans="1:6" x14ac:dyDescent="0.3">
      <c r="A2078" s="1" t="s">
        <v>2120</v>
      </c>
      <c r="B2078" s="1" t="s">
        <v>1974</v>
      </c>
      <c r="C2078" s="1" t="s">
        <v>1980</v>
      </c>
      <c r="D2078" s="1">
        <v>44233</v>
      </c>
      <c r="E2078" s="3">
        <f t="shared" si="32"/>
        <v>7.4424051091245402E-4</v>
      </c>
      <c r="F2078" s="3">
        <f>D2078/RIF!C$8</f>
        <v>8.0381458020391486E-3</v>
      </c>
    </row>
    <row r="2079" spans="1:6" x14ac:dyDescent="0.3">
      <c r="A2079" s="1" t="s">
        <v>2121</v>
      </c>
      <c r="B2079" s="1" t="s">
        <v>1974</v>
      </c>
      <c r="C2079" s="1" t="s">
        <v>1980</v>
      </c>
      <c r="D2079" s="1">
        <v>4155</v>
      </c>
      <c r="E2079" s="3">
        <f t="shared" si="32"/>
        <v>6.9909780544870272E-5</v>
      </c>
      <c r="F2079" s="3">
        <f>D2079/RIF!C$8</f>
        <v>7.5505834574803108E-4</v>
      </c>
    </row>
    <row r="2080" spans="1:6" x14ac:dyDescent="0.3">
      <c r="A2080" s="1" t="s">
        <v>2122</v>
      </c>
      <c r="B2080" s="1" t="s">
        <v>1974</v>
      </c>
      <c r="C2080" s="1" t="s">
        <v>1980</v>
      </c>
      <c r="D2080" s="1">
        <v>691</v>
      </c>
      <c r="E2080" s="3">
        <f t="shared" si="32"/>
        <v>1.1626391902889376E-5</v>
      </c>
      <c r="F2080" s="3">
        <f>D2080/RIF!C$8</f>
        <v>1.255704733843296E-4</v>
      </c>
    </row>
    <row r="2081" spans="1:6" x14ac:dyDescent="0.3">
      <c r="A2081" s="1" t="s">
        <v>2123</v>
      </c>
      <c r="B2081" s="1" t="s">
        <v>1974</v>
      </c>
      <c r="C2081" s="1" t="s">
        <v>2061</v>
      </c>
      <c r="D2081" s="1">
        <v>3084</v>
      </c>
      <c r="E2081" s="3">
        <f t="shared" si="32"/>
        <v>5.1889714368322483E-5</v>
      </c>
      <c r="F2081" s="3">
        <f>D2081/RIF!C$8</f>
        <v>5.6043319814366493E-4</v>
      </c>
    </row>
    <row r="2082" spans="1:6" x14ac:dyDescent="0.3">
      <c r="A2082" s="1" t="s">
        <v>2124</v>
      </c>
      <c r="B2082" s="1" t="s">
        <v>1974</v>
      </c>
      <c r="C2082" s="1" t="s">
        <v>2061</v>
      </c>
      <c r="D2082" s="1">
        <v>20763</v>
      </c>
      <c r="E2082" s="3">
        <f t="shared" si="32"/>
        <v>3.4934699722097263E-4</v>
      </c>
      <c r="F2082" s="3">
        <f>D2082/RIF!C$8</f>
        <v>3.7731110548174175E-3</v>
      </c>
    </row>
    <row r="2083" spans="1:6" x14ac:dyDescent="0.3">
      <c r="A2083" s="1" t="s">
        <v>2125</v>
      </c>
      <c r="B2083" s="1" t="s">
        <v>1974</v>
      </c>
      <c r="C2083" s="1" t="s">
        <v>2061</v>
      </c>
      <c r="D2083" s="1">
        <v>1853</v>
      </c>
      <c r="E2083" s="3">
        <f t="shared" si="32"/>
        <v>3.11775748133922E-5</v>
      </c>
      <c r="F2083" s="3">
        <f>D2083/RIF!C$8</f>
        <v>3.3673239823612557E-4</v>
      </c>
    </row>
    <row r="2084" spans="1:6" x14ac:dyDescent="0.3">
      <c r="A2084" s="1" t="s">
        <v>2126</v>
      </c>
      <c r="B2084" s="1" t="s">
        <v>1974</v>
      </c>
      <c r="C2084" s="1" t="s">
        <v>2061</v>
      </c>
      <c r="D2084" s="1">
        <v>1671</v>
      </c>
      <c r="E2084" s="3">
        <f t="shared" si="32"/>
        <v>2.811534134548212E-5</v>
      </c>
      <c r="F2084" s="3">
        <f>D2084/RIF!C$8</f>
        <v>3.0365884374126593E-4</v>
      </c>
    </row>
    <row r="2085" spans="1:6" x14ac:dyDescent="0.3">
      <c r="A2085" s="1" t="s">
        <v>2127</v>
      </c>
      <c r="B2085" s="1" t="s">
        <v>1974</v>
      </c>
      <c r="C2085" s="1" t="s">
        <v>2061</v>
      </c>
      <c r="D2085" s="1">
        <v>1931</v>
      </c>
      <c r="E2085" s="3">
        <f t="shared" si="32"/>
        <v>3.2489960585353664E-5</v>
      </c>
      <c r="F2085" s="3">
        <f>D2085/RIF!C$8</f>
        <v>3.5090677873392251E-4</v>
      </c>
    </row>
    <row r="2086" spans="1:6" x14ac:dyDescent="0.3">
      <c r="A2086" s="1" t="s">
        <v>2128</v>
      </c>
      <c r="B2086" s="1" t="s">
        <v>1974</v>
      </c>
      <c r="C2086" s="1" t="s">
        <v>2061</v>
      </c>
      <c r="D2086" s="1">
        <v>1002</v>
      </c>
      <c r="E2086" s="3">
        <f t="shared" si="32"/>
        <v>1.6859109532120338E-5</v>
      </c>
      <c r="F2086" s="3">
        <f>D2086/RIF!C$8</f>
        <v>1.8208627254862267E-4</v>
      </c>
    </row>
    <row r="2087" spans="1:6" x14ac:dyDescent="0.3">
      <c r="A2087" s="1" t="s">
        <v>2129</v>
      </c>
      <c r="B2087" s="1" t="s">
        <v>1974</v>
      </c>
      <c r="C2087" s="1" t="s">
        <v>2061</v>
      </c>
      <c r="D2087" s="1">
        <v>1707</v>
      </c>
      <c r="E2087" s="3">
        <f t="shared" si="32"/>
        <v>2.8721057855618183E-5</v>
      </c>
      <c r="F2087" s="3">
        <f>D2087/RIF!C$8</f>
        <v>3.1020086550947995E-4</v>
      </c>
    </row>
    <row r="2088" spans="1:6" x14ac:dyDescent="0.3">
      <c r="A2088" s="1" t="s">
        <v>2130</v>
      </c>
      <c r="B2088" s="1" t="s">
        <v>1974</v>
      </c>
      <c r="C2088" s="1" t="s">
        <v>2061</v>
      </c>
      <c r="D2088" s="1">
        <v>372</v>
      </c>
      <c r="E2088" s="3">
        <f t="shared" si="32"/>
        <v>6.2590706047392874E-6</v>
      </c>
      <c r="F2088" s="3">
        <f>D2088/RIF!C$8</f>
        <v>6.7600891604877877E-5</v>
      </c>
    </row>
    <row r="2089" spans="1:6" x14ac:dyDescent="0.3">
      <c r="A2089" s="1" t="s">
        <v>2131</v>
      </c>
      <c r="B2089" s="1" t="s">
        <v>1974</v>
      </c>
      <c r="C2089" s="1" t="s">
        <v>2061</v>
      </c>
      <c r="D2089" s="1">
        <v>2639</v>
      </c>
      <c r="E2089" s="3">
        <f t="shared" si="32"/>
        <v>4.4402385284696182E-5</v>
      </c>
      <c r="F2089" s="3">
        <f>D2089/RIF!C$8</f>
        <v>4.7956654017546432E-4</v>
      </c>
    </row>
    <row r="2090" spans="1:6" x14ac:dyDescent="0.3">
      <c r="A2090" s="1" t="s">
        <v>2132</v>
      </c>
      <c r="B2090" s="1" t="s">
        <v>1974</v>
      </c>
      <c r="C2090" s="1" t="s">
        <v>2061</v>
      </c>
      <c r="D2090" s="1">
        <v>1693</v>
      </c>
      <c r="E2090" s="3">
        <f t="shared" si="32"/>
        <v>2.8485501435009714E-5</v>
      </c>
      <c r="F2090" s="3">
        <f>D2090/RIF!C$8</f>
        <v>3.076567459329523E-4</v>
      </c>
    </row>
    <row r="2091" spans="1:6" x14ac:dyDescent="0.3">
      <c r="A2091" s="1" t="s">
        <v>2133</v>
      </c>
      <c r="B2091" s="1" t="s">
        <v>1974</v>
      </c>
      <c r="C2091" s="1" t="s">
        <v>2061</v>
      </c>
      <c r="D2091" s="1">
        <v>2800</v>
      </c>
      <c r="E2091" s="3">
        <f t="shared" si="32"/>
        <v>4.7111284121693563E-5</v>
      </c>
      <c r="F2091" s="3">
        <f>D2091/RIF!C$8</f>
        <v>5.0882391530553237E-4</v>
      </c>
    </row>
    <row r="2092" spans="1:6" x14ac:dyDescent="0.3">
      <c r="A2092" s="1" t="s">
        <v>2134</v>
      </c>
      <c r="B2092" s="1" t="s">
        <v>1974</v>
      </c>
      <c r="C2092" s="1" t="s">
        <v>2061</v>
      </c>
      <c r="D2092" s="1">
        <v>8146</v>
      </c>
      <c r="E2092" s="3">
        <f t="shared" si="32"/>
        <v>1.3706018587689847E-4</v>
      </c>
      <c r="F2092" s="3">
        <f>D2092/RIF!C$8</f>
        <v>1.4803141478853096E-3</v>
      </c>
    </row>
    <row r="2093" spans="1:6" x14ac:dyDescent="0.3">
      <c r="A2093" s="1" t="s">
        <v>2135</v>
      </c>
      <c r="B2093" s="1" t="s">
        <v>1974</v>
      </c>
      <c r="C2093" s="1" t="s">
        <v>2061</v>
      </c>
      <c r="D2093" s="1">
        <v>4657</v>
      </c>
      <c r="E2093" s="3">
        <f t="shared" si="32"/>
        <v>7.8356160769545334E-5</v>
      </c>
      <c r="F2093" s="3">
        <f>D2093/RIF!C$8</f>
        <v>8.4628320484923727E-4</v>
      </c>
    </row>
    <row r="2094" spans="1:6" x14ac:dyDescent="0.3">
      <c r="A2094" s="1" t="s">
        <v>2136</v>
      </c>
      <c r="B2094" s="1" t="s">
        <v>1974</v>
      </c>
      <c r="C2094" s="1" t="s">
        <v>2061</v>
      </c>
      <c r="D2094" s="1">
        <v>3267</v>
      </c>
      <c r="E2094" s="3">
        <f t="shared" si="32"/>
        <v>5.4968773294847453E-5</v>
      </c>
      <c r="F2094" s="3">
        <f>D2094/RIF!C$8</f>
        <v>5.9368847546541941E-4</v>
      </c>
    </row>
    <row r="2095" spans="1:6" x14ac:dyDescent="0.3">
      <c r="A2095" s="1" t="s">
        <v>2137</v>
      </c>
      <c r="B2095" s="1" t="s">
        <v>1974</v>
      </c>
      <c r="C2095" s="1" t="s">
        <v>2061</v>
      </c>
      <c r="D2095" s="1">
        <v>1552</v>
      </c>
      <c r="E2095" s="3">
        <f t="shared" si="32"/>
        <v>2.6113111770310145E-5</v>
      </c>
      <c r="F2095" s="3">
        <f>D2095/RIF!C$8</f>
        <v>2.8203382734078079E-4</v>
      </c>
    </row>
    <row r="2096" spans="1:6" x14ac:dyDescent="0.3">
      <c r="A2096" s="1" t="s">
        <v>2138</v>
      </c>
      <c r="B2096" s="1" t="s">
        <v>1974</v>
      </c>
      <c r="C2096" s="1" t="s">
        <v>2061</v>
      </c>
      <c r="D2096" s="1">
        <v>12882</v>
      </c>
      <c r="E2096" s="3">
        <f t="shared" si="32"/>
        <v>2.1674555787702017E-4</v>
      </c>
      <c r="F2096" s="3">
        <f>D2096/RIF!C$8</f>
        <v>2.3409534560592388E-3</v>
      </c>
    </row>
    <row r="2097" spans="1:6" x14ac:dyDescent="0.3">
      <c r="A2097" s="1" t="s">
        <v>2139</v>
      </c>
      <c r="B2097" s="1" t="s">
        <v>1974</v>
      </c>
      <c r="C2097" s="1" t="s">
        <v>2061</v>
      </c>
      <c r="D2097" s="1">
        <v>3004</v>
      </c>
      <c r="E2097" s="3">
        <f t="shared" si="32"/>
        <v>5.0543677679131236E-5</v>
      </c>
      <c r="F2097" s="3">
        <f>D2097/RIF!C$8</f>
        <v>5.4589537199207833E-4</v>
      </c>
    </row>
    <row r="2098" spans="1:6" x14ac:dyDescent="0.3">
      <c r="A2098" s="1" t="s">
        <v>2140</v>
      </c>
      <c r="B2098" s="1" t="s">
        <v>1974</v>
      </c>
      <c r="C2098" s="1" t="s">
        <v>2061</v>
      </c>
      <c r="D2098" s="1">
        <v>6036</v>
      </c>
      <c r="E2098" s="3">
        <f t="shared" si="32"/>
        <v>1.0155846819947941E-4</v>
      </c>
      <c r="F2098" s="3">
        <f>D2098/RIF!C$8</f>
        <v>1.096878983137212E-3</v>
      </c>
    </row>
    <row r="2099" spans="1:6" x14ac:dyDescent="0.3">
      <c r="A2099" s="1" t="s">
        <v>2141</v>
      </c>
      <c r="B2099" s="1" t="s">
        <v>1974</v>
      </c>
      <c r="C2099" s="1" t="s">
        <v>2061</v>
      </c>
      <c r="D2099" s="1">
        <v>1255</v>
      </c>
      <c r="E2099" s="3">
        <f t="shared" si="32"/>
        <v>2.1115950561687651E-5</v>
      </c>
      <c r="F2099" s="3">
        <f>D2099/RIF!C$8</f>
        <v>2.2806214775301543E-4</v>
      </c>
    </row>
    <row r="2100" spans="1:6" x14ac:dyDescent="0.3">
      <c r="A2100" s="1" t="s">
        <v>2142</v>
      </c>
      <c r="B2100" s="1" t="s">
        <v>1974</v>
      </c>
      <c r="C2100" s="1" t="s">
        <v>2061</v>
      </c>
      <c r="D2100" s="1">
        <v>2558</v>
      </c>
      <c r="E2100" s="3">
        <f t="shared" si="32"/>
        <v>4.3039523136890048E-5</v>
      </c>
      <c r="F2100" s="3">
        <f>D2100/RIF!C$8</f>
        <v>4.6484699119698282E-4</v>
      </c>
    </row>
    <row r="2101" spans="1:6" x14ac:dyDescent="0.3">
      <c r="A2101" s="1" t="s">
        <v>2143</v>
      </c>
      <c r="B2101" s="1" t="s">
        <v>1974</v>
      </c>
      <c r="C2101" s="1" t="s">
        <v>2061</v>
      </c>
      <c r="D2101" s="1">
        <v>4303</v>
      </c>
      <c r="E2101" s="3">
        <f t="shared" si="32"/>
        <v>7.2399948419874072E-5</v>
      </c>
      <c r="F2101" s="3">
        <f>D2101/RIF!C$8</f>
        <v>7.8195332412846642E-4</v>
      </c>
    </row>
    <row r="2102" spans="1:6" x14ac:dyDescent="0.3">
      <c r="A2102" s="1" t="s">
        <v>2144</v>
      </c>
      <c r="B2102" s="1" t="s">
        <v>1974</v>
      </c>
      <c r="C2102" s="1" t="s">
        <v>2145</v>
      </c>
      <c r="D2102" s="1">
        <v>2456</v>
      </c>
      <c r="E2102" s="3">
        <f t="shared" si="32"/>
        <v>4.1323326358171211E-5</v>
      </c>
      <c r="F2102" s="3">
        <f>D2102/RIF!C$8</f>
        <v>4.4631126285370984E-4</v>
      </c>
    </row>
    <row r="2103" spans="1:6" x14ac:dyDescent="0.3">
      <c r="A2103" s="1" t="s">
        <v>2146</v>
      </c>
      <c r="B2103" s="1" t="s">
        <v>1974</v>
      </c>
      <c r="C2103" s="1" t="s">
        <v>2145</v>
      </c>
      <c r="D2103" s="1">
        <v>2798</v>
      </c>
      <c r="E2103" s="3">
        <f t="shared" si="32"/>
        <v>4.707763320446378E-5</v>
      </c>
      <c r="F2103" s="3">
        <f>D2103/RIF!C$8</f>
        <v>5.084604696517427E-4</v>
      </c>
    </row>
    <row r="2104" spans="1:6" x14ac:dyDescent="0.3">
      <c r="A2104" s="1" t="s">
        <v>2147</v>
      </c>
      <c r="B2104" s="1" t="s">
        <v>1974</v>
      </c>
      <c r="C2104" s="1" t="s">
        <v>2145</v>
      </c>
      <c r="D2104" s="1">
        <v>356</v>
      </c>
      <c r="E2104" s="3">
        <f t="shared" si="32"/>
        <v>5.9898632669010385E-6</v>
      </c>
      <c r="F2104" s="3">
        <f>D2104/RIF!C$8</f>
        <v>6.4693326374560555E-5</v>
      </c>
    </row>
    <row r="2105" spans="1:6" x14ac:dyDescent="0.3">
      <c r="A2105" s="1" t="s">
        <v>2148</v>
      </c>
      <c r="B2105" s="1" t="s">
        <v>1974</v>
      </c>
      <c r="C2105" s="1" t="s">
        <v>2145</v>
      </c>
      <c r="D2105" s="1">
        <v>1212</v>
      </c>
      <c r="E2105" s="3">
        <f t="shared" si="32"/>
        <v>2.0392455841247355E-5</v>
      </c>
      <c r="F2105" s="3">
        <f>D2105/RIF!C$8</f>
        <v>2.202480661965376E-4</v>
      </c>
    </row>
    <row r="2106" spans="1:6" x14ac:dyDescent="0.3">
      <c r="A2106" s="1" t="s">
        <v>2149</v>
      </c>
      <c r="B2106" s="1" t="s">
        <v>1974</v>
      </c>
      <c r="C2106" s="1" t="s">
        <v>2145</v>
      </c>
      <c r="D2106" s="1">
        <v>5995</v>
      </c>
      <c r="E2106" s="3">
        <f t="shared" si="32"/>
        <v>1.008686243962689E-4</v>
      </c>
      <c r="F2106" s="3">
        <f>D2106/RIF!C$8</f>
        <v>1.0894283472345238E-3</v>
      </c>
    </row>
    <row r="2107" spans="1:6" x14ac:dyDescent="0.3">
      <c r="A2107" s="1" t="s">
        <v>2150</v>
      </c>
      <c r="B2107" s="1" t="s">
        <v>1974</v>
      </c>
      <c r="C2107" s="1" t="s">
        <v>2145</v>
      </c>
      <c r="D2107" s="1">
        <v>580</v>
      </c>
      <c r="E2107" s="3">
        <f t="shared" si="32"/>
        <v>9.7587659966365228E-6</v>
      </c>
      <c r="F2107" s="3">
        <f>D2107/RIF!C$8</f>
        <v>1.0539923959900314E-4</v>
      </c>
    </row>
    <row r="2108" spans="1:6" x14ac:dyDescent="0.3">
      <c r="A2108" s="1" t="s">
        <v>2151</v>
      </c>
      <c r="B2108" s="1" t="s">
        <v>1974</v>
      </c>
      <c r="C2108" s="1" t="s">
        <v>2145</v>
      </c>
      <c r="D2108" s="1">
        <v>2211</v>
      </c>
      <c r="E2108" s="3">
        <f t="shared" si="32"/>
        <v>3.720108899752302E-5</v>
      </c>
      <c r="F2108" s="3">
        <f>D2108/RIF!C$8</f>
        <v>4.0178917026447575E-4</v>
      </c>
    </row>
    <row r="2109" spans="1:6" x14ac:dyDescent="0.3">
      <c r="A2109" s="1" t="s">
        <v>2152</v>
      </c>
      <c r="B2109" s="1" t="s">
        <v>1974</v>
      </c>
      <c r="C2109" s="1" t="s">
        <v>2145</v>
      </c>
      <c r="D2109" s="1">
        <v>172</v>
      </c>
      <c r="E2109" s="3">
        <f t="shared" si="32"/>
        <v>2.8939788817611761E-6</v>
      </c>
      <c r="F2109" s="3">
        <f>D2109/RIF!C$8</f>
        <v>3.1256326225911275E-5</v>
      </c>
    </row>
    <row r="2110" spans="1:6" x14ac:dyDescent="0.3">
      <c r="A2110" s="1" t="s">
        <v>2153</v>
      </c>
      <c r="B2110" s="1" t="s">
        <v>1974</v>
      </c>
      <c r="C2110" s="1" t="s">
        <v>2145</v>
      </c>
      <c r="D2110" s="1">
        <v>448</v>
      </c>
      <c r="E2110" s="3">
        <f t="shared" si="32"/>
        <v>7.5378054594709703E-6</v>
      </c>
      <c r="F2110" s="3">
        <f>D2110/RIF!C$8</f>
        <v>8.1411826448885181E-5</v>
      </c>
    </row>
    <row r="2111" spans="1:6" x14ac:dyDescent="0.3">
      <c r="A2111" s="1" t="s">
        <v>2154</v>
      </c>
      <c r="B2111" s="1" t="s">
        <v>1974</v>
      </c>
      <c r="C2111" s="1" t="s">
        <v>2145</v>
      </c>
      <c r="D2111" s="1">
        <v>4222</v>
      </c>
      <c r="E2111" s="3">
        <f t="shared" si="32"/>
        <v>7.1037086272067931E-5</v>
      </c>
      <c r="F2111" s="3">
        <f>D2111/RIF!C$8</f>
        <v>7.6723377514998498E-4</v>
      </c>
    </row>
    <row r="2112" spans="1:6" x14ac:dyDescent="0.3">
      <c r="A2112" s="1" t="s">
        <v>2155</v>
      </c>
      <c r="B2112" s="1" t="s">
        <v>1974</v>
      </c>
      <c r="C2112" s="1" t="s">
        <v>2145</v>
      </c>
      <c r="D2112" s="1">
        <v>752</v>
      </c>
      <c r="E2112" s="3">
        <f t="shared" si="32"/>
        <v>1.26527448783977E-5</v>
      </c>
      <c r="F2112" s="3">
        <f>D2112/RIF!C$8</f>
        <v>1.3665556582491441E-4</v>
      </c>
    </row>
    <row r="2113" spans="1:6" x14ac:dyDescent="0.3">
      <c r="A2113" s="1" t="s">
        <v>2156</v>
      </c>
      <c r="B2113" s="1" t="s">
        <v>1974</v>
      </c>
      <c r="C2113" s="1" t="s">
        <v>2145</v>
      </c>
      <c r="D2113" s="1">
        <v>274</v>
      </c>
      <c r="E2113" s="3">
        <f t="shared" si="32"/>
        <v>4.6101756604800124E-6</v>
      </c>
      <c r="F2113" s="3">
        <f>D2113/RIF!C$8</f>
        <v>4.9792054569184241E-5</v>
      </c>
    </row>
    <row r="2114" spans="1:6" x14ac:dyDescent="0.3">
      <c r="A2114" s="1" t="s">
        <v>2157</v>
      </c>
      <c r="B2114" s="1" t="s">
        <v>1974</v>
      </c>
      <c r="C2114" s="1" t="s">
        <v>2145</v>
      </c>
      <c r="D2114" s="1">
        <v>2933</v>
      </c>
      <c r="E2114" s="3">
        <f t="shared" ref="E2114:E2177" si="33">(D2114/$D$7916)</f>
        <v>4.9349070117474006E-5</v>
      </c>
      <c r="F2114" s="3">
        <f>D2114/RIF!C$8</f>
        <v>5.3299305128254521E-4</v>
      </c>
    </row>
    <row r="2115" spans="1:6" x14ac:dyDescent="0.3">
      <c r="A2115" s="1" t="s">
        <v>2158</v>
      </c>
      <c r="B2115" s="1" t="s">
        <v>1974</v>
      </c>
      <c r="C2115" s="1" t="s">
        <v>2145</v>
      </c>
      <c r="D2115" s="1">
        <v>1455</v>
      </c>
      <c r="E2115" s="3">
        <f t="shared" si="33"/>
        <v>2.4481042284665761E-5</v>
      </c>
      <c r="F2115" s="3">
        <f>D2115/RIF!C$8</f>
        <v>2.6440671313198203E-4</v>
      </c>
    </row>
    <row r="2116" spans="1:6" x14ac:dyDescent="0.3">
      <c r="A2116" s="1" t="s">
        <v>2159</v>
      </c>
      <c r="B2116" s="1" t="s">
        <v>1974</v>
      </c>
      <c r="C2116" s="1" t="s">
        <v>2145</v>
      </c>
      <c r="D2116" s="1">
        <v>1520</v>
      </c>
      <c r="E2116" s="3">
        <f t="shared" si="33"/>
        <v>2.5574697094633648E-5</v>
      </c>
      <c r="F2116" s="3">
        <f>D2116/RIF!C$8</f>
        <v>2.7621869688014615E-4</v>
      </c>
    </row>
    <row r="2117" spans="1:6" x14ac:dyDescent="0.3">
      <c r="A2117" s="1" t="s">
        <v>2160</v>
      </c>
      <c r="B2117" s="1" t="s">
        <v>1974</v>
      </c>
      <c r="C2117" s="1" t="s">
        <v>2145</v>
      </c>
      <c r="D2117" s="1">
        <v>917</v>
      </c>
      <c r="E2117" s="3">
        <f t="shared" si="33"/>
        <v>1.542894554985464E-5</v>
      </c>
      <c r="F2117" s="3">
        <f>D2117/RIF!C$8</f>
        <v>1.6663983226256187E-4</v>
      </c>
    </row>
    <row r="2118" spans="1:6" x14ac:dyDescent="0.3">
      <c r="A2118" s="1" t="s">
        <v>2161</v>
      </c>
      <c r="B2118" s="1" t="s">
        <v>1974</v>
      </c>
      <c r="C2118" s="1" t="s">
        <v>2145</v>
      </c>
      <c r="D2118" s="1">
        <v>403</v>
      </c>
      <c r="E2118" s="3">
        <f t="shared" si="33"/>
        <v>6.780659821800895E-6</v>
      </c>
      <c r="F2118" s="3">
        <f>D2118/RIF!C$8</f>
        <v>7.3234299238617701E-5</v>
      </c>
    </row>
    <row r="2119" spans="1:6" x14ac:dyDescent="0.3">
      <c r="A2119" s="1" t="s">
        <v>2162</v>
      </c>
      <c r="B2119" s="1" t="s">
        <v>1974</v>
      </c>
      <c r="C2119" s="1" t="s">
        <v>2145</v>
      </c>
      <c r="D2119" s="1">
        <v>688</v>
      </c>
      <c r="E2119" s="3">
        <f t="shared" si="33"/>
        <v>1.1575915527044704E-5</v>
      </c>
      <c r="F2119" s="3">
        <f>D2119/RIF!C$8</f>
        <v>1.250253049036451E-4</v>
      </c>
    </row>
    <row r="2120" spans="1:6" x14ac:dyDescent="0.3">
      <c r="A2120" s="1" t="s">
        <v>2163</v>
      </c>
      <c r="B2120" s="1" t="s">
        <v>1974</v>
      </c>
      <c r="C2120" s="1" t="s">
        <v>2145</v>
      </c>
      <c r="D2120" s="1">
        <v>295</v>
      </c>
      <c r="E2120" s="3">
        <f t="shared" si="33"/>
        <v>4.9635102913927143E-6</v>
      </c>
      <c r="F2120" s="3">
        <f>D2120/RIF!C$8</f>
        <v>5.3608233933975732E-5</v>
      </c>
    </row>
    <row r="2121" spans="1:6" x14ac:dyDescent="0.3">
      <c r="A2121" s="1" t="s">
        <v>2164</v>
      </c>
      <c r="B2121" s="1" t="s">
        <v>1974</v>
      </c>
      <c r="C2121" s="1" t="s">
        <v>2145</v>
      </c>
      <c r="D2121" s="1">
        <v>1335</v>
      </c>
      <c r="E2121" s="3">
        <f t="shared" si="33"/>
        <v>2.2461987250878894E-5</v>
      </c>
      <c r="F2121" s="3">
        <f>D2121/RIF!C$8</f>
        <v>2.4259997390460206E-4</v>
      </c>
    </row>
    <row r="2122" spans="1:6" x14ac:dyDescent="0.3">
      <c r="A2122" s="1" t="s">
        <v>2165</v>
      </c>
      <c r="B2122" s="1" t="s">
        <v>1974</v>
      </c>
      <c r="C2122" s="1" t="s">
        <v>2145</v>
      </c>
      <c r="D2122" s="1">
        <v>2130</v>
      </c>
      <c r="E2122" s="3">
        <f t="shared" si="33"/>
        <v>3.5838226849716886E-5</v>
      </c>
      <c r="F2122" s="3">
        <f>D2122/RIF!C$8</f>
        <v>3.8706962128599431E-4</v>
      </c>
    </row>
    <row r="2123" spans="1:6" x14ac:dyDescent="0.3">
      <c r="A2123" s="1" t="s">
        <v>2166</v>
      </c>
      <c r="B2123" s="1" t="s">
        <v>1974</v>
      </c>
      <c r="C2123" s="1" t="s">
        <v>2145</v>
      </c>
      <c r="D2123" s="1">
        <v>583</v>
      </c>
      <c r="E2123" s="3">
        <f t="shared" si="33"/>
        <v>9.809242372481196E-6</v>
      </c>
      <c r="F2123" s="3">
        <f>D2123/RIF!C$8</f>
        <v>1.0594440807968764E-4</v>
      </c>
    </row>
    <row r="2124" spans="1:6" x14ac:dyDescent="0.3">
      <c r="A2124" s="1" t="s">
        <v>2167</v>
      </c>
      <c r="B2124" s="1" t="s">
        <v>1974</v>
      </c>
      <c r="C2124" s="1" t="s">
        <v>2145</v>
      </c>
      <c r="D2124" s="1">
        <v>2480</v>
      </c>
      <c r="E2124" s="3">
        <f t="shared" si="33"/>
        <v>4.1727137364928584E-5</v>
      </c>
      <c r="F2124" s="3">
        <f>D2124/RIF!C$8</f>
        <v>4.5067261069918583E-4</v>
      </c>
    </row>
    <row r="2125" spans="1:6" x14ac:dyDescent="0.3">
      <c r="A2125" s="1" t="s">
        <v>2168</v>
      </c>
      <c r="B2125" s="1" t="s">
        <v>1974</v>
      </c>
      <c r="C2125" s="1" t="s">
        <v>2145</v>
      </c>
      <c r="D2125" s="1">
        <v>344</v>
      </c>
      <c r="E2125" s="3">
        <f t="shared" si="33"/>
        <v>5.7879577635223522E-6</v>
      </c>
      <c r="F2125" s="3">
        <f>D2125/RIF!C$8</f>
        <v>6.251265245182255E-5</v>
      </c>
    </row>
    <row r="2126" spans="1:6" x14ac:dyDescent="0.3">
      <c r="A2126" s="1" t="s">
        <v>2169</v>
      </c>
      <c r="B2126" s="1" t="s">
        <v>1974</v>
      </c>
      <c r="C2126" s="1" t="s">
        <v>2170</v>
      </c>
      <c r="D2126" s="1">
        <v>4488</v>
      </c>
      <c r="E2126" s="3">
        <f t="shared" si="33"/>
        <v>7.5512658263628818E-5</v>
      </c>
      <c r="F2126" s="3">
        <f>D2126/RIF!C$8</f>
        <v>8.1557204710401056E-4</v>
      </c>
    </row>
    <row r="2127" spans="1:6" x14ac:dyDescent="0.3">
      <c r="A2127" s="1" t="s">
        <v>2171</v>
      </c>
      <c r="B2127" s="1" t="s">
        <v>1974</v>
      </c>
      <c r="C2127" s="1" t="s">
        <v>2170</v>
      </c>
      <c r="D2127" s="1">
        <v>3702</v>
      </c>
      <c r="E2127" s="3">
        <f t="shared" si="33"/>
        <v>6.228784779232485E-5</v>
      </c>
      <c r="F2127" s="3">
        <f>D2127/RIF!C$8</f>
        <v>6.7273790516467181E-4</v>
      </c>
    </row>
    <row r="2128" spans="1:6" x14ac:dyDescent="0.3">
      <c r="A2128" s="1" t="s">
        <v>2172</v>
      </c>
      <c r="B2128" s="1" t="s">
        <v>1974</v>
      </c>
      <c r="C2128" s="1" t="s">
        <v>2170</v>
      </c>
      <c r="D2128" s="1">
        <v>2984</v>
      </c>
      <c r="E2128" s="3">
        <f t="shared" si="33"/>
        <v>5.0207168506833421E-5</v>
      </c>
      <c r="F2128" s="3">
        <f>D2128/RIF!C$8</f>
        <v>5.4226091545418167E-4</v>
      </c>
    </row>
    <row r="2129" spans="1:7" x14ac:dyDescent="0.3">
      <c r="A2129" s="1" t="s">
        <v>2173</v>
      </c>
      <c r="B2129" s="1" t="s">
        <v>1974</v>
      </c>
      <c r="C2129" s="1" t="s">
        <v>2170</v>
      </c>
      <c r="D2129" s="1">
        <v>2617175</v>
      </c>
      <c r="E2129" s="3">
        <f t="shared" si="33"/>
        <v>4.4035169650426198E-2</v>
      </c>
      <c r="F2129" s="3">
        <f>D2129/RIF!C$8</f>
        <v>0.47560043947848457</v>
      </c>
      <c r="G2129" t="s">
        <v>8049</v>
      </c>
    </row>
    <row r="2130" spans="1:7" x14ac:dyDescent="0.3">
      <c r="A2130" s="1" t="s">
        <v>2174</v>
      </c>
      <c r="B2130" s="1" t="s">
        <v>1974</v>
      </c>
      <c r="C2130" s="1" t="s">
        <v>2170</v>
      </c>
      <c r="D2130" s="1">
        <v>1392</v>
      </c>
      <c r="E2130" s="3">
        <f t="shared" si="33"/>
        <v>2.3421038391927656E-5</v>
      </c>
      <c r="F2130" s="3">
        <f>D2130/RIF!C$8</f>
        <v>2.5295817503760752E-4</v>
      </c>
    </row>
    <row r="2131" spans="1:7" x14ac:dyDescent="0.3">
      <c r="A2131" s="1" t="s">
        <v>2175</v>
      </c>
      <c r="B2131" s="1" t="s">
        <v>1974</v>
      </c>
      <c r="C2131" s="1" t="s">
        <v>2170</v>
      </c>
      <c r="D2131" s="1">
        <v>1553</v>
      </c>
      <c r="E2131" s="3">
        <f t="shared" si="33"/>
        <v>2.6129937228925036E-5</v>
      </c>
      <c r="F2131" s="3">
        <f>D2131/RIF!C$8</f>
        <v>2.8221555016767563E-4</v>
      </c>
    </row>
    <row r="2132" spans="1:7" x14ac:dyDescent="0.3">
      <c r="A2132" s="1" t="s">
        <v>2176</v>
      </c>
      <c r="B2132" s="1" t="s">
        <v>1974</v>
      </c>
      <c r="C2132" s="1" t="s">
        <v>2170</v>
      </c>
      <c r="D2132" s="1">
        <v>330</v>
      </c>
      <c r="E2132" s="3">
        <f t="shared" si="33"/>
        <v>5.5524013429138837E-6</v>
      </c>
      <c r="F2132" s="3">
        <f>D2132/RIF!C$8</f>
        <v>5.9968532875294894E-5</v>
      </c>
    </row>
    <row r="2133" spans="1:7" x14ac:dyDescent="0.3">
      <c r="A2133" s="1" t="s">
        <v>2177</v>
      </c>
      <c r="B2133" s="1" t="s">
        <v>1974</v>
      </c>
      <c r="C2133" s="1" t="s">
        <v>2170</v>
      </c>
      <c r="D2133" s="1">
        <v>9488</v>
      </c>
      <c r="E2133" s="3">
        <f t="shared" si="33"/>
        <v>1.596399513380816E-4</v>
      </c>
      <c r="F2133" s="3">
        <f>D2133/RIF!C$8</f>
        <v>1.7241861815781756E-3</v>
      </c>
    </row>
    <row r="2134" spans="1:7" x14ac:dyDescent="0.3">
      <c r="A2134" s="1" t="s">
        <v>2178</v>
      </c>
      <c r="B2134" s="1" t="s">
        <v>1974</v>
      </c>
      <c r="C2134" s="1" t="s">
        <v>2170</v>
      </c>
      <c r="D2134" s="1">
        <v>5213</v>
      </c>
      <c r="E2134" s="3">
        <f t="shared" si="33"/>
        <v>8.7711115759424481E-5</v>
      </c>
      <c r="F2134" s="3">
        <f>D2134/RIF!C$8</f>
        <v>9.4732109660276441E-4</v>
      </c>
    </row>
    <row r="2135" spans="1:7" x14ac:dyDescent="0.3">
      <c r="A2135" s="1" t="s">
        <v>2179</v>
      </c>
      <c r="B2135" s="1" t="s">
        <v>1974</v>
      </c>
      <c r="C2135" s="1" t="s">
        <v>2170</v>
      </c>
      <c r="D2135" s="1">
        <v>17403</v>
      </c>
      <c r="E2135" s="3">
        <f t="shared" si="33"/>
        <v>2.9281345627494036E-4</v>
      </c>
      <c r="F2135" s="3">
        <f>D2135/RIF!C$8</f>
        <v>3.1625223564507787E-3</v>
      </c>
    </row>
    <row r="2136" spans="1:7" x14ac:dyDescent="0.3">
      <c r="A2136" s="1" t="s">
        <v>2180</v>
      </c>
      <c r="B2136" s="1" t="s">
        <v>1974</v>
      </c>
      <c r="C2136" s="1" t="s">
        <v>2170</v>
      </c>
      <c r="D2136" s="1">
        <v>359</v>
      </c>
      <c r="E2136" s="3">
        <f t="shared" si="33"/>
        <v>6.04033964274571E-6</v>
      </c>
      <c r="F2136" s="3">
        <f>D2136/RIF!C$8</f>
        <v>6.5238494855245053E-5</v>
      </c>
    </row>
    <row r="2137" spans="1:7" x14ac:dyDescent="0.3">
      <c r="A2137" s="1" t="s">
        <v>2181</v>
      </c>
      <c r="B2137" s="1" t="s">
        <v>1974</v>
      </c>
      <c r="C2137" s="1" t="s">
        <v>2170</v>
      </c>
      <c r="D2137" s="1">
        <v>4071</v>
      </c>
      <c r="E2137" s="3">
        <f t="shared" si="33"/>
        <v>6.8496442021219461E-5</v>
      </c>
      <c r="F2137" s="3">
        <f>D2137/RIF!C$8</f>
        <v>7.3979362828886514E-4</v>
      </c>
    </row>
    <row r="2138" spans="1:7" x14ac:dyDescent="0.3">
      <c r="A2138" s="1" t="s">
        <v>2182</v>
      </c>
      <c r="B2138" s="1" t="s">
        <v>1974</v>
      </c>
      <c r="C2138" s="1" t="s">
        <v>2170</v>
      </c>
      <c r="D2138" s="1">
        <v>9101</v>
      </c>
      <c r="E2138" s="3">
        <f t="shared" si="33"/>
        <v>1.5312849885411897E-4</v>
      </c>
      <c r="F2138" s="3">
        <f>D2138/RIF!C$8</f>
        <v>1.6538594475698752E-3</v>
      </c>
    </row>
    <row r="2139" spans="1:7" x14ac:dyDescent="0.3">
      <c r="A2139" s="1" t="s">
        <v>2183</v>
      </c>
      <c r="B2139" s="1" t="s">
        <v>1974</v>
      </c>
      <c r="C2139" s="1" t="s">
        <v>2170</v>
      </c>
      <c r="D2139" s="1">
        <v>5147</v>
      </c>
      <c r="E2139" s="3">
        <f t="shared" si="33"/>
        <v>8.6600635490841703E-5</v>
      </c>
      <c r="F2139" s="3">
        <f>D2139/RIF!C$8</f>
        <v>9.3532739002770546E-4</v>
      </c>
    </row>
    <row r="2140" spans="1:7" x14ac:dyDescent="0.3">
      <c r="A2140" s="1" t="s">
        <v>2184</v>
      </c>
      <c r="B2140" s="1" t="s">
        <v>1974</v>
      </c>
      <c r="C2140" s="1" t="s">
        <v>2170</v>
      </c>
      <c r="D2140" s="1">
        <v>306</v>
      </c>
      <c r="E2140" s="3">
        <f t="shared" si="33"/>
        <v>5.1485903361565103E-6</v>
      </c>
      <c r="F2140" s="3">
        <f>D2140/RIF!C$8</f>
        <v>5.5607185029818898E-5</v>
      </c>
    </row>
    <row r="2141" spans="1:7" x14ac:dyDescent="0.3">
      <c r="A2141" s="1" t="s">
        <v>2185</v>
      </c>
      <c r="B2141" s="1" t="s">
        <v>1974</v>
      </c>
      <c r="C2141" s="1" t="s">
        <v>2170</v>
      </c>
      <c r="D2141" s="1">
        <v>9066</v>
      </c>
      <c r="E2141" s="3">
        <f t="shared" si="33"/>
        <v>1.5253960780259779E-4</v>
      </c>
      <c r="F2141" s="3">
        <f>D2141/RIF!C$8</f>
        <v>1.647499148628556E-3</v>
      </c>
    </row>
    <row r="2142" spans="1:7" x14ac:dyDescent="0.3">
      <c r="A2142" s="1" t="s">
        <v>2186</v>
      </c>
      <c r="B2142" s="1" t="s">
        <v>1974</v>
      </c>
      <c r="C2142" s="1" t="s">
        <v>2170</v>
      </c>
      <c r="D2142" s="1">
        <v>52910</v>
      </c>
      <c r="E2142" s="3">
        <f t="shared" si="33"/>
        <v>8.9023501531385941E-4</v>
      </c>
      <c r="F2142" s="3">
        <f>D2142/RIF!C$8</f>
        <v>9.6149547710056137E-3</v>
      </c>
    </row>
    <row r="2143" spans="1:7" x14ac:dyDescent="0.3">
      <c r="A2143" s="1" t="s">
        <v>2187</v>
      </c>
      <c r="B2143" s="1" t="s">
        <v>1974</v>
      </c>
      <c r="C2143" s="1" t="s">
        <v>2170</v>
      </c>
      <c r="D2143" s="1">
        <v>184</v>
      </c>
      <c r="E2143" s="3">
        <f t="shared" si="33"/>
        <v>3.0958843851398628E-6</v>
      </c>
      <c r="F2143" s="3">
        <f>D2143/RIF!C$8</f>
        <v>3.3437000148649273E-5</v>
      </c>
    </row>
    <row r="2144" spans="1:7" x14ac:dyDescent="0.3">
      <c r="A2144" s="1" t="s">
        <v>2188</v>
      </c>
      <c r="B2144" s="1" t="s">
        <v>1974</v>
      </c>
      <c r="C2144" s="1" t="s">
        <v>2170</v>
      </c>
      <c r="D2144" s="1">
        <v>3366</v>
      </c>
      <c r="E2144" s="3">
        <f t="shared" si="33"/>
        <v>5.663449369772162E-5</v>
      </c>
      <c r="F2144" s="3">
        <f>D2144/RIF!C$8</f>
        <v>6.1167903532800784E-4</v>
      </c>
    </row>
    <row r="2145" spans="1:6" x14ac:dyDescent="0.3">
      <c r="A2145" s="1" t="s">
        <v>2189</v>
      </c>
      <c r="B2145" s="1" t="s">
        <v>1974</v>
      </c>
      <c r="C2145" s="1" t="s">
        <v>2170</v>
      </c>
      <c r="D2145" s="1">
        <v>6668</v>
      </c>
      <c r="E2145" s="3">
        <f t="shared" si="33"/>
        <v>1.1219215804409024E-4</v>
      </c>
      <c r="F2145" s="3">
        <f>D2145/RIF!C$8</f>
        <v>1.2117278097347464E-3</v>
      </c>
    </row>
    <row r="2146" spans="1:6" x14ac:dyDescent="0.3">
      <c r="A2146" s="1" t="s">
        <v>2190</v>
      </c>
      <c r="B2146" s="1" t="s">
        <v>1974</v>
      </c>
      <c r="C2146" s="1" t="s">
        <v>2170</v>
      </c>
      <c r="D2146" s="1">
        <v>936</v>
      </c>
      <c r="E2146" s="3">
        <f t="shared" si="33"/>
        <v>1.5748629263537564E-5</v>
      </c>
      <c r="F2146" s="3">
        <f>D2146/RIF!C$8</f>
        <v>1.7009256597356369E-4</v>
      </c>
    </row>
    <row r="2147" spans="1:6" x14ac:dyDescent="0.3">
      <c r="A2147" s="1" t="s">
        <v>2191</v>
      </c>
      <c r="B2147" s="1" t="s">
        <v>1974</v>
      </c>
      <c r="C2147" s="1" t="s">
        <v>2170</v>
      </c>
      <c r="D2147" s="1">
        <v>317</v>
      </c>
      <c r="E2147" s="3">
        <f t="shared" si="33"/>
        <v>5.3336703809203072E-6</v>
      </c>
      <c r="F2147" s="3">
        <f>D2147/RIF!C$8</f>
        <v>5.7606136125662063E-5</v>
      </c>
    </row>
    <row r="2148" spans="1:6" x14ac:dyDescent="0.3">
      <c r="A2148" s="1" t="s">
        <v>2192</v>
      </c>
      <c r="B2148" s="1" t="s">
        <v>1974</v>
      </c>
      <c r="C2148" s="1" t="s">
        <v>2170</v>
      </c>
      <c r="D2148" s="1">
        <v>1071</v>
      </c>
      <c r="E2148" s="3">
        <f t="shared" si="33"/>
        <v>1.8020066176547786E-5</v>
      </c>
      <c r="F2148" s="3">
        <f>D2148/RIF!C$8</f>
        <v>1.9462514760436615E-4</v>
      </c>
    </row>
    <row r="2149" spans="1:6" x14ac:dyDescent="0.3">
      <c r="A2149" s="1" t="s">
        <v>2193</v>
      </c>
      <c r="B2149" s="1" t="s">
        <v>1974</v>
      </c>
      <c r="C2149" s="1" t="s">
        <v>2170</v>
      </c>
      <c r="D2149" s="1">
        <v>5274</v>
      </c>
      <c r="E2149" s="3">
        <f t="shared" si="33"/>
        <v>8.87374687349328E-5</v>
      </c>
      <c r="F2149" s="3">
        <f>D2149/RIF!C$8</f>
        <v>9.5840618904334931E-4</v>
      </c>
    </row>
    <row r="2150" spans="1:6" x14ac:dyDescent="0.3">
      <c r="A2150" s="1" t="s">
        <v>2194</v>
      </c>
      <c r="B2150" s="1" t="s">
        <v>1974</v>
      </c>
      <c r="C2150" s="1" t="s">
        <v>2145</v>
      </c>
      <c r="D2150" s="1">
        <v>1232</v>
      </c>
      <c r="E2150" s="3">
        <f t="shared" si="33"/>
        <v>2.0728965013545167E-5</v>
      </c>
      <c r="F2150" s="3">
        <f>D2150/RIF!C$8</f>
        <v>2.2388252273443425E-4</v>
      </c>
    </row>
    <row r="2151" spans="1:6" x14ac:dyDescent="0.3">
      <c r="A2151" s="1" t="s">
        <v>2195</v>
      </c>
      <c r="B2151" s="1" t="s">
        <v>1974</v>
      </c>
      <c r="C2151" s="1" t="s">
        <v>2145</v>
      </c>
      <c r="D2151" s="1">
        <v>2934</v>
      </c>
      <c r="E2151" s="3">
        <f t="shared" si="33"/>
        <v>4.9365895576088894E-5</v>
      </c>
      <c r="F2151" s="3">
        <f>D2151/RIF!C$8</f>
        <v>5.3317477410944004E-4</v>
      </c>
    </row>
    <row r="2152" spans="1:6" x14ac:dyDescent="0.3">
      <c r="A2152" s="1" t="s">
        <v>2196</v>
      </c>
      <c r="B2152" s="1" t="s">
        <v>1974</v>
      </c>
      <c r="C2152" s="1" t="s">
        <v>2145</v>
      </c>
      <c r="D2152" s="1">
        <v>264</v>
      </c>
      <c r="E2152" s="3">
        <f t="shared" si="33"/>
        <v>4.4419210743311075E-6</v>
      </c>
      <c r="F2152" s="3">
        <f>D2152/RIF!C$8</f>
        <v>4.7974826300235915E-5</v>
      </c>
    </row>
    <row r="2153" spans="1:6" x14ac:dyDescent="0.3">
      <c r="A2153" s="1" t="s">
        <v>2197</v>
      </c>
      <c r="B2153" s="1" t="s">
        <v>1974</v>
      </c>
      <c r="C2153" s="1" t="s">
        <v>2145</v>
      </c>
      <c r="D2153" s="1">
        <v>210</v>
      </c>
      <c r="E2153" s="3">
        <f t="shared" si="33"/>
        <v>3.5333463091270171E-6</v>
      </c>
      <c r="F2153" s="3">
        <f>D2153/RIF!C$8</f>
        <v>3.8161793647914927E-5</v>
      </c>
    </row>
    <row r="2154" spans="1:6" x14ac:dyDescent="0.3">
      <c r="A2154" s="1" t="s">
        <v>2198</v>
      </c>
      <c r="B2154" s="1" t="s">
        <v>1974</v>
      </c>
      <c r="C2154" s="1" t="s">
        <v>2145</v>
      </c>
      <c r="D2154" s="1">
        <v>1002</v>
      </c>
      <c r="E2154" s="3">
        <f t="shared" si="33"/>
        <v>1.6859109532120338E-5</v>
      </c>
      <c r="F2154" s="3">
        <f>D2154/RIF!C$8</f>
        <v>1.8208627254862267E-4</v>
      </c>
    </row>
    <row r="2155" spans="1:6" x14ac:dyDescent="0.3">
      <c r="A2155" s="1" t="s">
        <v>2199</v>
      </c>
      <c r="B2155" s="1" t="s">
        <v>1974</v>
      </c>
      <c r="C2155" s="1" t="s">
        <v>2145</v>
      </c>
      <c r="D2155" s="1">
        <v>245</v>
      </c>
      <c r="E2155" s="3">
        <f t="shared" si="33"/>
        <v>4.122237360648187E-6</v>
      </c>
      <c r="F2155" s="3">
        <f>D2155/RIF!C$8</f>
        <v>4.4522092589234089E-5</v>
      </c>
    </row>
    <row r="2156" spans="1:6" x14ac:dyDescent="0.3">
      <c r="A2156" s="1" t="s">
        <v>2200</v>
      </c>
      <c r="B2156" s="1" t="s">
        <v>1974</v>
      </c>
      <c r="C2156" s="1" t="s">
        <v>2145</v>
      </c>
      <c r="D2156" s="1">
        <v>2241</v>
      </c>
      <c r="E2156" s="3">
        <f t="shared" si="33"/>
        <v>3.7705852755969739E-5</v>
      </c>
      <c r="F2156" s="3">
        <f>D2156/RIF!C$8</f>
        <v>4.0724085507132078E-4</v>
      </c>
    </row>
    <row r="2157" spans="1:6" x14ac:dyDescent="0.3">
      <c r="A2157" s="1" t="s">
        <v>2201</v>
      </c>
      <c r="B2157" s="1" t="s">
        <v>1974</v>
      </c>
      <c r="C2157" s="1" t="s">
        <v>2145</v>
      </c>
      <c r="D2157" s="1">
        <v>1047</v>
      </c>
      <c r="E2157" s="3">
        <f t="shared" si="33"/>
        <v>1.7616255169790414E-5</v>
      </c>
      <c r="F2157" s="3">
        <f>D2157/RIF!C$8</f>
        <v>1.9026379975889017E-4</v>
      </c>
    </row>
    <row r="2158" spans="1:6" x14ac:dyDescent="0.3">
      <c r="A2158" s="1" t="s">
        <v>2202</v>
      </c>
      <c r="B2158" s="1" t="s">
        <v>1974</v>
      </c>
      <c r="C2158" s="1" t="s">
        <v>2145</v>
      </c>
      <c r="D2158" s="1">
        <v>1289</v>
      </c>
      <c r="E2158" s="3">
        <f t="shared" si="33"/>
        <v>2.1688016154593928E-5</v>
      </c>
      <c r="F2158" s="3">
        <f>D2158/RIF!C$8</f>
        <v>2.3424072386743974E-4</v>
      </c>
    </row>
    <row r="2159" spans="1:6" x14ac:dyDescent="0.3">
      <c r="A2159" s="1" t="s">
        <v>2203</v>
      </c>
      <c r="B2159" s="1" t="s">
        <v>1974</v>
      </c>
      <c r="C2159" s="1" t="s">
        <v>2145</v>
      </c>
      <c r="D2159" s="1">
        <v>6900</v>
      </c>
      <c r="E2159" s="3">
        <f t="shared" si="33"/>
        <v>1.1609566444274485E-4</v>
      </c>
      <c r="F2159" s="3">
        <f>D2159/RIF!C$8</f>
        <v>1.2538875055743478E-3</v>
      </c>
    </row>
    <row r="2160" spans="1:6" x14ac:dyDescent="0.3">
      <c r="A2160" s="1" t="s">
        <v>2204</v>
      </c>
      <c r="B2160" s="1" t="s">
        <v>1974</v>
      </c>
      <c r="C2160" s="1" t="s">
        <v>2145</v>
      </c>
      <c r="D2160" s="1">
        <v>470</v>
      </c>
      <c r="E2160" s="3">
        <f t="shared" si="33"/>
        <v>7.9079655489985624E-6</v>
      </c>
      <c r="F2160" s="3">
        <f>D2160/RIF!C$8</f>
        <v>8.5409728640571512E-5</v>
      </c>
    </row>
    <row r="2161" spans="1:6" x14ac:dyDescent="0.3">
      <c r="A2161" s="1" t="s">
        <v>2205</v>
      </c>
      <c r="B2161" s="1" t="s">
        <v>1974</v>
      </c>
      <c r="C2161" s="1" t="s">
        <v>2145</v>
      </c>
      <c r="D2161" s="1">
        <v>440</v>
      </c>
      <c r="E2161" s="3">
        <f t="shared" si="33"/>
        <v>7.4032017905518458E-6</v>
      </c>
      <c r="F2161" s="3">
        <f>D2161/RIF!C$8</f>
        <v>7.9958043833726521E-5</v>
      </c>
    </row>
    <row r="2162" spans="1:6" x14ac:dyDescent="0.3">
      <c r="A2162" s="1" t="s">
        <v>2206</v>
      </c>
      <c r="B2162" s="1" t="s">
        <v>1974</v>
      </c>
      <c r="C2162" s="1" t="s">
        <v>2145</v>
      </c>
      <c r="D2162" s="1">
        <v>384</v>
      </c>
      <c r="E2162" s="3">
        <f t="shared" si="33"/>
        <v>6.4609761081179745E-6</v>
      </c>
      <c r="F2162" s="3">
        <f>D2162/RIF!C$8</f>
        <v>6.9781565527615868E-5</v>
      </c>
    </row>
    <row r="2163" spans="1:6" x14ac:dyDescent="0.3">
      <c r="A2163" s="1" t="s">
        <v>2207</v>
      </c>
      <c r="B2163" s="1" t="s">
        <v>1974</v>
      </c>
      <c r="C2163" s="1" t="s">
        <v>2145</v>
      </c>
      <c r="D2163" s="1">
        <v>853</v>
      </c>
      <c r="E2163" s="3">
        <f t="shared" si="33"/>
        <v>1.4352116198501646E-5</v>
      </c>
      <c r="F2163" s="3">
        <f>D2163/RIF!C$8</f>
        <v>1.5500957134129256E-4</v>
      </c>
    </row>
    <row r="2164" spans="1:6" x14ac:dyDescent="0.3">
      <c r="A2164" s="1" t="s">
        <v>2208</v>
      </c>
      <c r="B2164" s="1" t="s">
        <v>1974</v>
      </c>
      <c r="C2164" s="1" t="s">
        <v>2145</v>
      </c>
      <c r="D2164" s="1">
        <v>686</v>
      </c>
      <c r="E2164" s="3">
        <f t="shared" si="33"/>
        <v>1.1542264609814922E-5</v>
      </c>
      <c r="F2164" s="3">
        <f>D2164/RIF!C$8</f>
        <v>1.2466185924985544E-4</v>
      </c>
    </row>
    <row r="2165" spans="1:6" x14ac:dyDescent="0.3">
      <c r="A2165" s="1" t="s">
        <v>2209</v>
      </c>
      <c r="B2165" s="1" t="s">
        <v>1974</v>
      </c>
      <c r="C2165" s="1" t="s">
        <v>2145</v>
      </c>
      <c r="D2165" s="1">
        <v>1106</v>
      </c>
      <c r="E2165" s="3">
        <f t="shared" si="33"/>
        <v>1.8608957228068957E-5</v>
      </c>
      <c r="F2165" s="3">
        <f>D2165/RIF!C$8</f>
        <v>2.0098544654568529E-4</v>
      </c>
    </row>
    <row r="2166" spans="1:6" x14ac:dyDescent="0.3">
      <c r="A2166" s="1" t="s">
        <v>2210</v>
      </c>
      <c r="B2166" s="1" t="s">
        <v>1974</v>
      </c>
      <c r="C2166" s="1" t="s">
        <v>2145</v>
      </c>
      <c r="D2166" s="1">
        <v>605</v>
      </c>
      <c r="E2166" s="3">
        <f t="shared" si="33"/>
        <v>1.0179402462008788E-5</v>
      </c>
      <c r="F2166" s="3">
        <f>D2166/RIF!C$8</f>
        <v>1.0994231027137397E-4</v>
      </c>
    </row>
    <row r="2167" spans="1:6" x14ac:dyDescent="0.3">
      <c r="A2167" s="1" t="s">
        <v>2211</v>
      </c>
      <c r="B2167" s="1" t="s">
        <v>1974</v>
      </c>
      <c r="C2167" s="1" t="s">
        <v>2145</v>
      </c>
      <c r="D2167" s="1">
        <v>1297</v>
      </c>
      <c r="E2167" s="3">
        <f t="shared" si="33"/>
        <v>2.1822619823513053E-5</v>
      </c>
      <c r="F2167" s="3">
        <f>D2167/RIF!C$8</f>
        <v>2.356945064825984E-4</v>
      </c>
    </row>
    <row r="2168" spans="1:6" x14ac:dyDescent="0.3">
      <c r="A2168" s="1" t="s">
        <v>2212</v>
      </c>
      <c r="B2168" s="1" t="s">
        <v>1974</v>
      </c>
      <c r="C2168" s="1" t="s">
        <v>2145</v>
      </c>
      <c r="D2168" s="1">
        <v>558</v>
      </c>
      <c r="E2168" s="3">
        <f t="shared" si="33"/>
        <v>9.3886059071089307E-6</v>
      </c>
      <c r="F2168" s="3">
        <f>D2168/RIF!C$8</f>
        <v>1.0140133740731682E-4</v>
      </c>
    </row>
    <row r="2169" spans="1:6" x14ac:dyDescent="0.3">
      <c r="A2169" s="1" t="s">
        <v>2213</v>
      </c>
      <c r="B2169" s="1" t="s">
        <v>1974</v>
      </c>
      <c r="C2169" s="1" t="s">
        <v>2145</v>
      </c>
      <c r="D2169" s="1">
        <v>1405</v>
      </c>
      <c r="E2169" s="3">
        <f t="shared" si="33"/>
        <v>2.3639769353921233E-5</v>
      </c>
      <c r="F2169" s="3">
        <f>D2169/RIF!C$8</f>
        <v>2.5532057178724035E-4</v>
      </c>
    </row>
    <row r="2170" spans="1:6" x14ac:dyDescent="0.3">
      <c r="A2170" s="1" t="s">
        <v>2214</v>
      </c>
      <c r="B2170" s="1" t="s">
        <v>1974</v>
      </c>
      <c r="C2170" s="1" t="s">
        <v>2145</v>
      </c>
      <c r="D2170" s="1">
        <v>1249</v>
      </c>
      <c r="E2170" s="3">
        <f t="shared" si="33"/>
        <v>2.1014997809998308E-5</v>
      </c>
      <c r="F2170" s="3">
        <f>D2170/RIF!C$8</f>
        <v>2.2697181079164641E-4</v>
      </c>
    </row>
    <row r="2171" spans="1:6" x14ac:dyDescent="0.3">
      <c r="A2171" s="1" t="s">
        <v>2215</v>
      </c>
      <c r="B2171" s="1" t="s">
        <v>1974</v>
      </c>
      <c r="C2171" s="1" t="s">
        <v>2145</v>
      </c>
      <c r="D2171" s="1">
        <v>1431</v>
      </c>
      <c r="E2171" s="3">
        <f t="shared" si="33"/>
        <v>2.4077231277908388E-5</v>
      </c>
      <c r="F2171" s="3">
        <f>D2171/RIF!C$8</f>
        <v>2.6004536528650605E-4</v>
      </c>
    </row>
    <row r="2172" spans="1:6" x14ac:dyDescent="0.3">
      <c r="A2172" s="1" t="s">
        <v>2216</v>
      </c>
      <c r="B2172" s="1" t="s">
        <v>1974</v>
      </c>
      <c r="C2172" s="1" t="s">
        <v>2145</v>
      </c>
      <c r="D2172" s="1">
        <v>361</v>
      </c>
      <c r="E2172" s="3">
        <f t="shared" si="33"/>
        <v>6.0739905599754914E-6</v>
      </c>
      <c r="F2172" s="3">
        <f>D2172/RIF!C$8</f>
        <v>6.5601940509034718E-5</v>
      </c>
    </row>
    <row r="2173" spans="1:6" x14ac:dyDescent="0.3">
      <c r="A2173" s="1" t="s">
        <v>2217</v>
      </c>
      <c r="B2173" s="1" t="s">
        <v>1974</v>
      </c>
      <c r="C2173" s="1" t="s">
        <v>2145</v>
      </c>
      <c r="D2173" s="1">
        <v>12326</v>
      </c>
      <c r="E2173" s="3">
        <f t="shared" si="33"/>
        <v>2.0739060288714101E-4</v>
      </c>
      <c r="F2173" s="3">
        <f>D2173/RIF!C$8</f>
        <v>2.2399155643057114E-3</v>
      </c>
    </row>
    <row r="2174" spans="1:6" x14ac:dyDescent="0.3">
      <c r="A2174" s="1" t="s">
        <v>2218</v>
      </c>
      <c r="B2174" s="1" t="s">
        <v>1974</v>
      </c>
      <c r="C2174" s="1" t="s">
        <v>2145</v>
      </c>
      <c r="D2174" s="1">
        <v>46187</v>
      </c>
      <c r="E2174" s="3">
        <f t="shared" si="33"/>
        <v>7.7711745704595015E-4</v>
      </c>
      <c r="F2174" s="3">
        <f>D2174/RIF!C$8</f>
        <v>8.3932322057916516E-3</v>
      </c>
    </row>
    <row r="2175" spans="1:6" x14ac:dyDescent="0.3">
      <c r="A2175" s="1" t="s">
        <v>2219</v>
      </c>
      <c r="B2175" s="1" t="s">
        <v>1974</v>
      </c>
      <c r="C2175" s="1" t="s">
        <v>2145</v>
      </c>
      <c r="D2175" s="1">
        <v>1231</v>
      </c>
      <c r="E2175" s="3">
        <f t="shared" si="33"/>
        <v>2.0712139554930276E-5</v>
      </c>
      <c r="F2175" s="3">
        <f>D2175/RIF!C$8</f>
        <v>2.2370079990753942E-4</v>
      </c>
    </row>
    <row r="2176" spans="1:6" x14ac:dyDescent="0.3">
      <c r="A2176" s="1" t="s">
        <v>2220</v>
      </c>
      <c r="B2176" s="1" t="s">
        <v>1974</v>
      </c>
      <c r="C2176" s="1" t="s">
        <v>2145</v>
      </c>
      <c r="D2176" s="1">
        <v>299</v>
      </c>
      <c r="E2176" s="3">
        <f t="shared" si="33"/>
        <v>5.0308121258522769E-6</v>
      </c>
      <c r="F2176" s="3">
        <f>D2176/RIF!C$8</f>
        <v>5.433512524155507E-5</v>
      </c>
    </row>
    <row r="2177" spans="1:6" x14ac:dyDescent="0.3">
      <c r="A2177" s="1" t="s">
        <v>2221</v>
      </c>
      <c r="B2177" s="1" t="s">
        <v>1974</v>
      </c>
      <c r="C2177" s="1" t="s">
        <v>2145</v>
      </c>
      <c r="D2177" s="1">
        <v>990</v>
      </c>
      <c r="E2177" s="3">
        <f t="shared" si="33"/>
        <v>1.6657204028741652E-5</v>
      </c>
      <c r="F2177" s="3">
        <f>D2177/RIF!C$8</f>
        <v>1.7990559862588468E-4</v>
      </c>
    </row>
    <row r="2178" spans="1:6" x14ac:dyDescent="0.3">
      <c r="A2178" s="1" t="s">
        <v>2222</v>
      </c>
      <c r="B2178" s="1" t="s">
        <v>1974</v>
      </c>
      <c r="C2178" s="1" t="s">
        <v>2145</v>
      </c>
      <c r="D2178" s="1">
        <v>2704</v>
      </c>
      <c r="E2178" s="3">
        <f t="shared" ref="E2178:E2241" si="34">(D2178/$D$7916)</f>
        <v>4.5496040094664066E-5</v>
      </c>
      <c r="F2178" s="3">
        <f>D2178/RIF!C$8</f>
        <v>4.9137852392362844E-4</v>
      </c>
    </row>
    <row r="2179" spans="1:6" x14ac:dyDescent="0.3">
      <c r="A2179" s="1" t="s">
        <v>2223</v>
      </c>
      <c r="B2179" s="1" t="s">
        <v>1974</v>
      </c>
      <c r="C2179" s="1" t="s">
        <v>2145</v>
      </c>
      <c r="D2179" s="1">
        <v>4615</v>
      </c>
      <c r="E2179" s="3">
        <f t="shared" si="34"/>
        <v>7.7649491507719929E-5</v>
      </c>
      <c r="F2179" s="3">
        <f>D2179/RIF!C$8</f>
        <v>8.386508461196543E-4</v>
      </c>
    </row>
    <row r="2180" spans="1:6" x14ac:dyDescent="0.3">
      <c r="A2180" s="1" t="s">
        <v>2224</v>
      </c>
      <c r="B2180" s="1" t="s">
        <v>1974</v>
      </c>
      <c r="C2180" s="1" t="s">
        <v>2145</v>
      </c>
      <c r="D2180" s="1">
        <v>723</v>
      </c>
      <c r="E2180" s="3">
        <f t="shared" si="34"/>
        <v>1.2164806578565874E-5</v>
      </c>
      <c r="F2180" s="3">
        <f>D2180/RIF!C$8</f>
        <v>1.3138560384496427E-4</v>
      </c>
    </row>
    <row r="2181" spans="1:6" x14ac:dyDescent="0.3">
      <c r="A2181" s="1" t="s">
        <v>2225</v>
      </c>
      <c r="B2181" s="1" t="s">
        <v>1974</v>
      </c>
      <c r="C2181" s="1" t="s">
        <v>2145</v>
      </c>
      <c r="D2181" s="1">
        <v>97</v>
      </c>
      <c r="E2181" s="3">
        <f t="shared" si="34"/>
        <v>1.6320694856443841E-6</v>
      </c>
      <c r="F2181" s="3">
        <f>D2181/RIF!C$8</f>
        <v>1.76271142087988E-5</v>
      </c>
    </row>
    <row r="2182" spans="1:6" x14ac:dyDescent="0.3">
      <c r="A2182" s="1" t="s">
        <v>2226</v>
      </c>
      <c r="B2182" s="1" t="s">
        <v>1974</v>
      </c>
      <c r="C2182" s="1" t="s">
        <v>2145</v>
      </c>
      <c r="D2182" s="1">
        <v>3799</v>
      </c>
      <c r="E2182" s="3">
        <f t="shared" si="34"/>
        <v>6.3919917277969234E-5</v>
      </c>
      <c r="F2182" s="3">
        <f>D2182/RIF!C$8</f>
        <v>6.9036501937347057E-4</v>
      </c>
    </row>
    <row r="2183" spans="1:6" x14ac:dyDescent="0.3">
      <c r="A2183" s="1" t="s">
        <v>2227</v>
      </c>
      <c r="B2183" s="1" t="s">
        <v>1974</v>
      </c>
      <c r="C2183" s="1" t="s">
        <v>2145</v>
      </c>
      <c r="D2183" s="1">
        <v>534</v>
      </c>
      <c r="E2183" s="3">
        <f t="shared" si="34"/>
        <v>8.9847949003515581E-6</v>
      </c>
      <c r="F2183" s="3">
        <f>D2183/RIF!C$8</f>
        <v>9.7039989561840826E-5</v>
      </c>
    </row>
    <row r="2184" spans="1:6" x14ac:dyDescent="0.3">
      <c r="A2184" s="1" t="s">
        <v>2228</v>
      </c>
      <c r="B2184" s="1" t="s">
        <v>1974</v>
      </c>
      <c r="C2184" s="1" t="s">
        <v>2145</v>
      </c>
      <c r="D2184" s="1">
        <v>2726</v>
      </c>
      <c r="E2184" s="3">
        <f t="shared" si="34"/>
        <v>4.5866200184191663E-5</v>
      </c>
      <c r="F2184" s="3">
        <f>D2184/RIF!C$8</f>
        <v>4.9537642611531475E-4</v>
      </c>
    </row>
    <row r="2185" spans="1:6" x14ac:dyDescent="0.3">
      <c r="A2185" s="1" t="s">
        <v>2229</v>
      </c>
      <c r="B2185" s="1" t="s">
        <v>1974</v>
      </c>
      <c r="C2185" s="1" t="s">
        <v>2145</v>
      </c>
      <c r="D2185" s="1">
        <v>1736</v>
      </c>
      <c r="E2185" s="3">
        <f t="shared" si="34"/>
        <v>2.9208996155450007E-5</v>
      </c>
      <c r="F2185" s="3">
        <f>D2185/RIF!C$8</f>
        <v>3.154708274894301E-4</v>
      </c>
    </row>
    <row r="2186" spans="1:6" x14ac:dyDescent="0.3">
      <c r="A2186" s="1" t="s">
        <v>2230</v>
      </c>
      <c r="B2186" s="1" t="s">
        <v>1974</v>
      </c>
      <c r="C2186" s="1" t="s">
        <v>2145</v>
      </c>
      <c r="D2186" s="1">
        <v>131</v>
      </c>
      <c r="E2186" s="3">
        <f t="shared" si="34"/>
        <v>2.2041350785506631E-6</v>
      </c>
      <c r="F2186" s="3">
        <f>D2186/RIF!C$8</f>
        <v>2.3805690323223125E-5</v>
      </c>
    </row>
    <row r="2187" spans="1:6" x14ac:dyDescent="0.3">
      <c r="A2187" s="1" t="s">
        <v>2231</v>
      </c>
      <c r="B2187" s="1" t="s">
        <v>1974</v>
      </c>
      <c r="C2187" s="1" t="s">
        <v>2145</v>
      </c>
      <c r="D2187" s="1">
        <v>562</v>
      </c>
      <c r="E2187" s="3">
        <f t="shared" si="34"/>
        <v>9.4559077415684933E-6</v>
      </c>
      <c r="F2187" s="3">
        <f>D2187/RIF!C$8</f>
        <v>1.0212822871489615E-4</v>
      </c>
    </row>
    <row r="2188" spans="1:6" x14ac:dyDescent="0.3">
      <c r="A2188" s="1" t="s">
        <v>2232</v>
      </c>
      <c r="B2188" s="1" t="s">
        <v>1974</v>
      </c>
      <c r="C2188" s="1" t="s">
        <v>2145</v>
      </c>
      <c r="D2188" s="1">
        <v>1595</v>
      </c>
      <c r="E2188" s="3">
        <f t="shared" si="34"/>
        <v>2.6836606490750438E-5</v>
      </c>
      <c r="F2188" s="3">
        <f>D2188/RIF!C$8</f>
        <v>2.8984790889725865E-4</v>
      </c>
    </row>
    <row r="2189" spans="1:6" x14ac:dyDescent="0.3">
      <c r="A2189" s="1" t="s">
        <v>2233</v>
      </c>
      <c r="B2189" s="1" t="s">
        <v>1974</v>
      </c>
      <c r="C2189" s="1" t="s">
        <v>2145</v>
      </c>
      <c r="D2189" s="1">
        <v>524</v>
      </c>
      <c r="E2189" s="3">
        <f t="shared" si="34"/>
        <v>8.8165403142026523E-6</v>
      </c>
      <c r="F2189" s="3">
        <f>D2189/RIF!C$8</f>
        <v>9.52227612928925E-5</v>
      </c>
    </row>
    <row r="2190" spans="1:6" x14ac:dyDescent="0.3">
      <c r="A2190" s="1" t="s">
        <v>2234</v>
      </c>
      <c r="B2190" s="1" t="s">
        <v>1974</v>
      </c>
      <c r="C2190" s="1" t="s">
        <v>2145</v>
      </c>
      <c r="D2190" s="1">
        <v>169</v>
      </c>
      <c r="E2190" s="3">
        <f t="shared" si="34"/>
        <v>2.8435025059165041E-6</v>
      </c>
      <c r="F2190" s="3">
        <f>D2190/RIF!C$8</f>
        <v>3.0711157745226777E-5</v>
      </c>
    </row>
    <row r="2191" spans="1:6" x14ac:dyDescent="0.3">
      <c r="A2191" s="1" t="s">
        <v>2235</v>
      </c>
      <c r="B2191" s="1" t="s">
        <v>1974</v>
      </c>
      <c r="C2191" s="1" t="s">
        <v>2145</v>
      </c>
      <c r="D2191" s="1">
        <v>672</v>
      </c>
      <c r="E2191" s="3">
        <f t="shared" si="34"/>
        <v>1.1306708189206455E-5</v>
      </c>
      <c r="F2191" s="3">
        <f>D2191/RIF!C$8</f>
        <v>1.2211773967332778E-4</v>
      </c>
    </row>
    <row r="2192" spans="1:6" x14ac:dyDescent="0.3">
      <c r="A2192" s="1" t="s">
        <v>2236</v>
      </c>
      <c r="B2192" s="1" t="s">
        <v>1974</v>
      </c>
      <c r="C2192" s="1" t="s">
        <v>2145</v>
      </c>
      <c r="D2192" s="1">
        <v>3601</v>
      </c>
      <c r="E2192" s="3">
        <f t="shared" si="34"/>
        <v>6.0588476472220901E-5</v>
      </c>
      <c r="F2192" s="3">
        <f>D2192/RIF!C$8</f>
        <v>6.5438389964829361E-4</v>
      </c>
    </row>
    <row r="2193" spans="1:6" x14ac:dyDescent="0.3">
      <c r="A2193" s="1" t="s">
        <v>2237</v>
      </c>
      <c r="B2193" s="1" t="s">
        <v>1974</v>
      </c>
      <c r="C2193" s="1" t="s">
        <v>2145</v>
      </c>
      <c r="D2193" s="1">
        <v>650</v>
      </c>
      <c r="E2193" s="3">
        <f t="shared" si="34"/>
        <v>1.0936548099678863E-5</v>
      </c>
      <c r="F2193" s="3">
        <f>D2193/RIF!C$8</f>
        <v>1.1811983748164145E-4</v>
      </c>
    </row>
    <row r="2194" spans="1:6" x14ac:dyDescent="0.3">
      <c r="A2194" s="1" t="s">
        <v>2238</v>
      </c>
      <c r="B2194" s="1" t="s">
        <v>1974</v>
      </c>
      <c r="C2194" s="1" t="s">
        <v>2145</v>
      </c>
      <c r="D2194" s="1">
        <v>653</v>
      </c>
      <c r="E2194" s="3">
        <f t="shared" si="34"/>
        <v>1.0987024475523535E-5</v>
      </c>
      <c r="F2194" s="3">
        <f>D2194/RIF!C$8</f>
        <v>1.1866500596232595E-4</v>
      </c>
    </row>
    <row r="2195" spans="1:6" x14ac:dyDescent="0.3">
      <c r="A2195" s="1" t="s">
        <v>2239</v>
      </c>
      <c r="B2195" s="1" t="s">
        <v>1974</v>
      </c>
      <c r="C2195" s="1" t="s">
        <v>2145</v>
      </c>
      <c r="D2195" s="1">
        <v>2646</v>
      </c>
      <c r="E2195" s="3">
        <f t="shared" si="34"/>
        <v>4.4520163495000416E-5</v>
      </c>
      <c r="F2195" s="3">
        <f>D2195/RIF!C$8</f>
        <v>4.8083859996372815E-4</v>
      </c>
    </row>
    <row r="2196" spans="1:6" x14ac:dyDescent="0.3">
      <c r="A2196" s="1" t="s">
        <v>2240</v>
      </c>
      <c r="B2196" s="1" t="s">
        <v>1974</v>
      </c>
      <c r="C2196" s="1" t="s">
        <v>2145</v>
      </c>
      <c r="D2196" s="1">
        <v>311</v>
      </c>
      <c r="E2196" s="3">
        <f t="shared" si="34"/>
        <v>5.2327176292309632E-6</v>
      </c>
      <c r="F2196" s="3">
        <f>D2196/RIF!C$8</f>
        <v>5.6515799164293061E-5</v>
      </c>
    </row>
    <row r="2197" spans="1:6" x14ac:dyDescent="0.3">
      <c r="A2197" s="1" t="s">
        <v>2241</v>
      </c>
      <c r="B2197" s="1" t="s">
        <v>1974</v>
      </c>
      <c r="C2197" s="1" t="s">
        <v>2145</v>
      </c>
      <c r="D2197" s="1">
        <v>266</v>
      </c>
      <c r="E2197" s="3">
        <f t="shared" si="34"/>
        <v>4.475571991560888E-6</v>
      </c>
      <c r="F2197" s="3">
        <f>D2197/RIF!C$8</f>
        <v>4.833827195402558E-5</v>
      </c>
    </row>
    <row r="2198" spans="1:6" x14ac:dyDescent="0.3">
      <c r="A2198" s="1" t="s">
        <v>2242</v>
      </c>
      <c r="B2198" s="1" t="s">
        <v>1974</v>
      </c>
      <c r="C2198" s="1" t="s">
        <v>2145</v>
      </c>
      <c r="D2198" s="1">
        <v>649</v>
      </c>
      <c r="E2198" s="3">
        <f t="shared" si="34"/>
        <v>1.0919722641063972E-5</v>
      </c>
      <c r="F2198" s="3">
        <f>D2198/RIF!C$8</f>
        <v>1.1793811465474662E-4</v>
      </c>
    </row>
    <row r="2199" spans="1:6" x14ac:dyDescent="0.3">
      <c r="A2199" s="1" t="s">
        <v>2243</v>
      </c>
      <c r="B2199" s="1" t="s">
        <v>1974</v>
      </c>
      <c r="C2199" s="1" t="s">
        <v>2170</v>
      </c>
      <c r="D2199" s="1">
        <v>207</v>
      </c>
      <c r="E2199" s="3">
        <f t="shared" si="34"/>
        <v>3.4828699332823455E-6</v>
      </c>
      <c r="F2199" s="3">
        <f>D2199/RIF!C$8</f>
        <v>3.761662516723043E-5</v>
      </c>
    </row>
    <row r="2200" spans="1:6" x14ac:dyDescent="0.3">
      <c r="A2200" s="1" t="s">
        <v>2244</v>
      </c>
      <c r="B2200" s="1" t="s">
        <v>1974</v>
      </c>
      <c r="C2200" s="1" t="s">
        <v>2170</v>
      </c>
      <c r="D2200" s="1">
        <v>6742</v>
      </c>
      <c r="E2200" s="3">
        <f t="shared" si="34"/>
        <v>1.1343724198159214E-4</v>
      </c>
      <c r="F2200" s="3">
        <f>D2200/RIF!C$8</f>
        <v>1.225175298924964E-3</v>
      </c>
    </row>
    <row r="2201" spans="1:6" x14ac:dyDescent="0.3">
      <c r="A2201" s="1" t="s">
        <v>2245</v>
      </c>
      <c r="B2201" s="1" t="s">
        <v>1974</v>
      </c>
      <c r="C2201" s="1" t="s">
        <v>2170</v>
      </c>
      <c r="D2201" s="1">
        <v>1192</v>
      </c>
      <c r="E2201" s="3">
        <f t="shared" si="34"/>
        <v>2.0055946668949543E-5</v>
      </c>
      <c r="F2201" s="3">
        <f>D2201/RIF!C$8</f>
        <v>2.1661360965864095E-4</v>
      </c>
    </row>
    <row r="2202" spans="1:6" x14ac:dyDescent="0.3">
      <c r="A2202" s="1" t="s">
        <v>2246</v>
      </c>
      <c r="B2202" s="1" t="s">
        <v>1974</v>
      </c>
      <c r="C2202" s="1" t="s">
        <v>2170</v>
      </c>
      <c r="D2202" s="1">
        <v>762</v>
      </c>
      <c r="E2202" s="3">
        <f t="shared" si="34"/>
        <v>1.2820999464546604E-5</v>
      </c>
      <c r="F2202" s="3">
        <f>D2202/RIF!C$8</f>
        <v>1.3847279409386274E-4</v>
      </c>
    </row>
    <row r="2203" spans="1:6" x14ac:dyDescent="0.3">
      <c r="A2203" s="1" t="s">
        <v>2247</v>
      </c>
      <c r="B2203" s="1" t="s">
        <v>1974</v>
      </c>
      <c r="C2203" s="1" t="s">
        <v>2170</v>
      </c>
      <c r="D2203" s="1">
        <v>9573</v>
      </c>
      <c r="E2203" s="3">
        <f t="shared" si="34"/>
        <v>1.6107011532034732E-4</v>
      </c>
      <c r="F2203" s="3">
        <f>D2203/RIF!C$8</f>
        <v>1.7396326218642364E-3</v>
      </c>
    </row>
    <row r="2204" spans="1:6" x14ac:dyDescent="0.3">
      <c r="A2204" s="1" t="s">
        <v>2248</v>
      </c>
      <c r="B2204" s="1" t="s">
        <v>1974</v>
      </c>
      <c r="C2204" s="1" t="s">
        <v>2170</v>
      </c>
      <c r="D2204" s="1">
        <v>396</v>
      </c>
      <c r="E2204" s="3">
        <f t="shared" si="34"/>
        <v>6.6628816114966608E-6</v>
      </c>
      <c r="F2204" s="3">
        <f>D2204/RIF!C$8</f>
        <v>7.1962239450353873E-5</v>
      </c>
    </row>
    <row r="2205" spans="1:6" x14ac:dyDescent="0.3">
      <c r="A2205" s="1" t="s">
        <v>2249</v>
      </c>
      <c r="B2205" s="1" t="s">
        <v>1974</v>
      </c>
      <c r="C2205" s="1" t="s">
        <v>2170</v>
      </c>
      <c r="D2205" s="1">
        <v>39502</v>
      </c>
      <c r="E2205" s="3">
        <f t="shared" si="34"/>
        <v>6.6463926620540686E-4</v>
      </c>
      <c r="F2205" s="3">
        <f>D2205/RIF!C$8</f>
        <v>7.178415107999693E-3</v>
      </c>
    </row>
    <row r="2206" spans="1:6" x14ac:dyDescent="0.3">
      <c r="A2206" s="1" t="s">
        <v>2250</v>
      </c>
      <c r="B2206" s="1" t="s">
        <v>1974</v>
      </c>
      <c r="C2206" s="1" t="s">
        <v>2170</v>
      </c>
      <c r="D2206" s="1">
        <v>8617</v>
      </c>
      <c r="E2206" s="3">
        <f t="shared" si="34"/>
        <v>1.4498497688451194E-4</v>
      </c>
      <c r="F2206" s="3">
        <f>D2206/RIF!C$8</f>
        <v>1.565905599352776E-3</v>
      </c>
    </row>
    <row r="2207" spans="1:6" x14ac:dyDescent="0.3">
      <c r="A2207" s="1" t="s">
        <v>2251</v>
      </c>
      <c r="B2207" s="1" t="s">
        <v>1974</v>
      </c>
      <c r="C2207" s="1" t="s">
        <v>2170</v>
      </c>
      <c r="D2207" s="1">
        <v>2683</v>
      </c>
      <c r="E2207" s="3">
        <f t="shared" si="34"/>
        <v>4.514270546375137E-5</v>
      </c>
      <c r="F2207" s="3">
        <f>D2207/RIF!C$8</f>
        <v>4.8756234455883695E-4</v>
      </c>
    </row>
    <row r="2208" spans="1:6" x14ac:dyDescent="0.3">
      <c r="A2208" s="1" t="s">
        <v>2252</v>
      </c>
      <c r="B2208" s="1" t="s">
        <v>1974</v>
      </c>
      <c r="C2208" s="1" t="s">
        <v>2170</v>
      </c>
      <c r="D2208" s="1">
        <v>472</v>
      </c>
      <c r="E2208" s="3">
        <f t="shared" si="34"/>
        <v>7.9416164662283429E-6</v>
      </c>
      <c r="F2208" s="3">
        <f>D2208/RIF!C$8</f>
        <v>8.5773174294361177E-5</v>
      </c>
    </row>
    <row r="2209" spans="1:6" x14ac:dyDescent="0.3">
      <c r="A2209" s="1" t="s">
        <v>2253</v>
      </c>
      <c r="B2209" s="1" t="s">
        <v>1974</v>
      </c>
      <c r="C2209" s="1" t="s">
        <v>2170</v>
      </c>
      <c r="D2209" s="1">
        <v>855</v>
      </c>
      <c r="E2209" s="3">
        <f t="shared" si="34"/>
        <v>1.4385767115731426E-5</v>
      </c>
      <c r="F2209" s="3">
        <f>D2209/RIF!C$8</f>
        <v>1.5537301699508223E-4</v>
      </c>
    </row>
    <row r="2210" spans="1:6" x14ac:dyDescent="0.3">
      <c r="A2210" s="1" t="s">
        <v>2254</v>
      </c>
      <c r="B2210" s="1" t="s">
        <v>1974</v>
      </c>
      <c r="C2210" s="1" t="s">
        <v>2170</v>
      </c>
      <c r="D2210" s="1">
        <v>10421</v>
      </c>
      <c r="E2210" s="3">
        <f t="shared" si="34"/>
        <v>1.753381042257745E-4</v>
      </c>
      <c r="F2210" s="3">
        <f>D2210/RIF!C$8</f>
        <v>1.8937335790710547E-3</v>
      </c>
    </row>
    <row r="2211" spans="1:6" x14ac:dyDescent="0.3">
      <c r="A2211" s="1" t="s">
        <v>2255</v>
      </c>
      <c r="B2211" s="1" t="s">
        <v>1974</v>
      </c>
      <c r="C2211" s="1" t="s">
        <v>2170</v>
      </c>
      <c r="D2211" s="1">
        <v>1158</v>
      </c>
      <c r="E2211" s="3">
        <f t="shared" si="34"/>
        <v>1.9483881076043267E-5</v>
      </c>
      <c r="F2211" s="3">
        <f>D2211/RIF!C$8</f>
        <v>2.1043503354421661E-4</v>
      </c>
    </row>
    <row r="2212" spans="1:6" x14ac:dyDescent="0.3">
      <c r="A2212" s="1" t="s">
        <v>2256</v>
      </c>
      <c r="B2212" s="1" t="s">
        <v>1974</v>
      </c>
      <c r="C2212" s="1" t="s">
        <v>2170</v>
      </c>
      <c r="D2212" s="1">
        <v>12167</v>
      </c>
      <c r="E2212" s="3">
        <f t="shared" si="34"/>
        <v>2.0471535496737343E-4</v>
      </c>
      <c r="F2212" s="3">
        <f>D2212/RIF!C$8</f>
        <v>2.211021634829433E-3</v>
      </c>
    </row>
    <row r="2213" spans="1:6" x14ac:dyDescent="0.3">
      <c r="A2213" s="1" t="s">
        <v>2257</v>
      </c>
      <c r="B2213" s="1" t="s">
        <v>1974</v>
      </c>
      <c r="C2213" s="1" t="s">
        <v>2170</v>
      </c>
      <c r="D2213" s="1">
        <v>20498</v>
      </c>
      <c r="E2213" s="3">
        <f t="shared" si="34"/>
        <v>3.4488825068802666E-4</v>
      </c>
      <c r="F2213" s="3">
        <f>D2213/RIF!C$8</f>
        <v>3.7249545056902869E-3</v>
      </c>
    </row>
    <row r="2214" spans="1:6" x14ac:dyDescent="0.3">
      <c r="A2214" s="1" t="s">
        <v>2258</v>
      </c>
      <c r="B2214" s="1" t="s">
        <v>1974</v>
      </c>
      <c r="C2214" s="1" t="s">
        <v>2170</v>
      </c>
      <c r="D2214" s="1">
        <v>56372</v>
      </c>
      <c r="E2214" s="3">
        <f t="shared" si="34"/>
        <v>9.4848475303861051E-4</v>
      </c>
      <c r="F2214" s="3">
        <f>D2214/RIF!C$8</f>
        <v>1.0244079197715526E-2</v>
      </c>
    </row>
    <row r="2215" spans="1:6" x14ac:dyDescent="0.3">
      <c r="A2215" s="1" t="s">
        <v>2259</v>
      </c>
      <c r="B2215" s="1" t="s">
        <v>1974</v>
      </c>
      <c r="C2215" s="1" t="s">
        <v>2170</v>
      </c>
      <c r="D2215" s="1">
        <v>2433</v>
      </c>
      <c r="E2215" s="3">
        <f t="shared" si="34"/>
        <v>4.0936340810028726E-5</v>
      </c>
      <c r="F2215" s="3">
        <f>D2215/RIF!C$8</f>
        <v>4.4213163783512869E-4</v>
      </c>
    </row>
    <row r="2216" spans="1:6" x14ac:dyDescent="0.3">
      <c r="A2216" s="1" t="s">
        <v>2260</v>
      </c>
      <c r="B2216" s="1" t="s">
        <v>1974</v>
      </c>
      <c r="C2216" s="1" t="s">
        <v>2170</v>
      </c>
      <c r="D2216" s="1">
        <v>9536</v>
      </c>
      <c r="E2216" s="3">
        <f t="shared" si="34"/>
        <v>1.6044757335159635E-4</v>
      </c>
      <c r="F2216" s="3">
        <f>D2216/RIF!C$8</f>
        <v>1.7329088772691276E-3</v>
      </c>
    </row>
    <row r="2217" spans="1:6" x14ac:dyDescent="0.3">
      <c r="A2217" s="1" t="s">
        <v>2261</v>
      </c>
      <c r="B2217" s="1" t="s">
        <v>1974</v>
      </c>
      <c r="C2217" s="1" t="s">
        <v>2170</v>
      </c>
      <c r="D2217" s="1">
        <v>15576</v>
      </c>
      <c r="E2217" s="3">
        <f t="shared" si="34"/>
        <v>2.6207334338553532E-4</v>
      </c>
      <c r="F2217" s="3">
        <f>D2217/RIF!C$8</f>
        <v>2.8305147517139187E-3</v>
      </c>
    </row>
    <row r="2218" spans="1:6" x14ac:dyDescent="0.3">
      <c r="A2218" s="1" t="s">
        <v>2262</v>
      </c>
      <c r="B2218" s="1" t="s">
        <v>1974</v>
      </c>
      <c r="C2218" s="1" t="s">
        <v>2170</v>
      </c>
      <c r="D2218" s="1">
        <v>1028</v>
      </c>
      <c r="E2218" s="3">
        <f t="shared" si="34"/>
        <v>1.7296571456107493E-5</v>
      </c>
      <c r="F2218" s="3">
        <f>D2218/RIF!C$8</f>
        <v>1.8681106604788832E-4</v>
      </c>
    </row>
    <row r="2219" spans="1:6" x14ac:dyDescent="0.3">
      <c r="A2219" s="1" t="s">
        <v>2263</v>
      </c>
      <c r="B2219" s="1" t="s">
        <v>1974</v>
      </c>
      <c r="C2219" s="1" t="s">
        <v>2170</v>
      </c>
      <c r="D2219" s="1">
        <v>10819</v>
      </c>
      <c r="E2219" s="3">
        <f t="shared" si="34"/>
        <v>1.8203463675450093E-4</v>
      </c>
      <c r="F2219" s="3">
        <f>D2219/RIF!C$8</f>
        <v>1.9660592641751982E-3</v>
      </c>
    </row>
    <row r="2220" spans="1:6" x14ac:dyDescent="0.3">
      <c r="A2220" s="1" t="s">
        <v>2264</v>
      </c>
      <c r="B2220" s="1" t="s">
        <v>1974</v>
      </c>
      <c r="C2220" s="1" t="s">
        <v>2170</v>
      </c>
      <c r="D2220" s="1">
        <v>803</v>
      </c>
      <c r="E2220" s="3">
        <f t="shared" si="34"/>
        <v>1.3510843267757119E-5</v>
      </c>
      <c r="F2220" s="3">
        <f>D2220/RIF!C$8</f>
        <v>1.459234299965509E-4</v>
      </c>
    </row>
    <row r="2221" spans="1:6" x14ac:dyDescent="0.3">
      <c r="A2221" s="1" t="s">
        <v>2265</v>
      </c>
      <c r="B2221" s="1" t="s">
        <v>1974</v>
      </c>
      <c r="C2221" s="1" t="s">
        <v>2170</v>
      </c>
      <c r="D2221" s="1">
        <v>277</v>
      </c>
      <c r="E2221" s="3">
        <f t="shared" si="34"/>
        <v>4.6606520363246849E-6</v>
      </c>
      <c r="F2221" s="3">
        <f>D2221/RIF!C$8</f>
        <v>5.0337223049868739E-5</v>
      </c>
    </row>
    <row r="2222" spans="1:6" x14ac:dyDescent="0.3">
      <c r="A2222" s="1" t="s">
        <v>2266</v>
      </c>
      <c r="B2222" s="1" t="s">
        <v>1974</v>
      </c>
      <c r="C2222" s="1" t="s">
        <v>2170</v>
      </c>
      <c r="D2222" s="1">
        <v>280</v>
      </c>
      <c r="E2222" s="3">
        <f t="shared" si="34"/>
        <v>4.7111284121693564E-6</v>
      </c>
      <c r="F2222" s="3">
        <f>D2222/RIF!C$8</f>
        <v>5.0882391530553243E-5</v>
      </c>
    </row>
    <row r="2223" spans="1:6" x14ac:dyDescent="0.3">
      <c r="A2223" s="1" t="s">
        <v>2267</v>
      </c>
      <c r="B2223" s="1" t="s">
        <v>1974</v>
      </c>
      <c r="C2223" s="1" t="s">
        <v>2170</v>
      </c>
      <c r="D2223" s="1">
        <v>1760</v>
      </c>
      <c r="E2223" s="3">
        <f t="shared" si="34"/>
        <v>2.9612807162207383E-5</v>
      </c>
      <c r="F2223" s="3">
        <f>D2223/RIF!C$8</f>
        <v>3.1983217533490608E-4</v>
      </c>
    </row>
    <row r="2224" spans="1:6" x14ac:dyDescent="0.3">
      <c r="A2224" s="1" t="s">
        <v>2268</v>
      </c>
      <c r="B2224" s="1" t="s">
        <v>1974</v>
      </c>
      <c r="C2224" s="1" t="s">
        <v>2170</v>
      </c>
      <c r="D2224" s="1">
        <v>49731</v>
      </c>
      <c r="E2224" s="3">
        <f t="shared" si="34"/>
        <v>8.367468823771223E-4</v>
      </c>
      <c r="F2224" s="3">
        <f>D2224/RIF!C$8</f>
        <v>9.03725790430694E-3</v>
      </c>
    </row>
    <row r="2225" spans="1:6" x14ac:dyDescent="0.3">
      <c r="A2225" s="1" t="s">
        <v>2269</v>
      </c>
      <c r="B2225" s="1" t="s">
        <v>1974</v>
      </c>
      <c r="C2225" s="1" t="s">
        <v>2170</v>
      </c>
      <c r="D2225" s="1">
        <v>2948</v>
      </c>
      <c r="E2225" s="3">
        <f t="shared" si="34"/>
        <v>4.9601451996697362E-5</v>
      </c>
      <c r="F2225" s="3">
        <f>D2225/RIF!C$8</f>
        <v>5.357188936859677E-4</v>
      </c>
    </row>
    <row r="2226" spans="1:6" x14ac:dyDescent="0.3">
      <c r="A2226" s="1" t="s">
        <v>2270</v>
      </c>
      <c r="B2226" s="1" t="s">
        <v>1974</v>
      </c>
      <c r="C2226" s="1" t="s">
        <v>2170</v>
      </c>
      <c r="D2226" s="1">
        <v>38433</v>
      </c>
      <c r="E2226" s="3">
        <f t="shared" si="34"/>
        <v>6.4665285094608882E-4</v>
      </c>
      <c r="F2226" s="3">
        <f>D2226/RIF!C$8</f>
        <v>6.984153406049117E-3</v>
      </c>
    </row>
    <row r="2227" spans="1:6" x14ac:dyDescent="0.3">
      <c r="A2227" s="1" t="s">
        <v>2271</v>
      </c>
      <c r="B2227" s="1" t="s">
        <v>1974</v>
      </c>
      <c r="C2227" s="1" t="s">
        <v>2170</v>
      </c>
      <c r="D2227" s="1">
        <v>11107</v>
      </c>
      <c r="E2227" s="3">
        <f t="shared" si="34"/>
        <v>1.8688036883558943E-4</v>
      </c>
      <c r="F2227" s="3">
        <f>D2227/RIF!C$8</f>
        <v>2.01839543832091E-3</v>
      </c>
    </row>
    <row r="2228" spans="1:6" x14ac:dyDescent="0.3">
      <c r="A2228" s="1" t="s">
        <v>2272</v>
      </c>
      <c r="B2228" s="1" t="s">
        <v>1974</v>
      </c>
      <c r="C2228" s="1" t="s">
        <v>2170</v>
      </c>
      <c r="D2228" s="1">
        <v>1552</v>
      </c>
      <c r="E2228" s="3">
        <f t="shared" si="34"/>
        <v>2.6113111770310145E-5</v>
      </c>
      <c r="F2228" s="3">
        <f>D2228/RIF!C$8</f>
        <v>2.8203382734078079E-4</v>
      </c>
    </row>
    <row r="2229" spans="1:6" x14ac:dyDescent="0.3">
      <c r="A2229" s="1" t="s">
        <v>2273</v>
      </c>
      <c r="B2229" s="1" t="s">
        <v>1974</v>
      </c>
      <c r="C2229" s="1" t="s">
        <v>2170</v>
      </c>
      <c r="D2229" s="1">
        <v>1394</v>
      </c>
      <c r="E2229" s="3">
        <f t="shared" si="34"/>
        <v>2.3454689309157438E-5</v>
      </c>
      <c r="F2229" s="3">
        <f>D2229/RIF!C$8</f>
        <v>2.5332162069139719E-4</v>
      </c>
    </row>
    <row r="2230" spans="1:6" x14ac:dyDescent="0.3">
      <c r="A2230" s="1" t="s">
        <v>2274</v>
      </c>
      <c r="B2230" s="1" t="s">
        <v>1974</v>
      </c>
      <c r="C2230" s="1" t="s">
        <v>2170</v>
      </c>
      <c r="D2230" s="1">
        <v>18311</v>
      </c>
      <c r="E2230" s="3">
        <f t="shared" si="34"/>
        <v>3.0809097269726102E-4</v>
      </c>
      <c r="F2230" s="3">
        <f>D2230/RIF!C$8</f>
        <v>3.3275266832712871E-3</v>
      </c>
    </row>
    <row r="2231" spans="1:6" x14ac:dyDescent="0.3">
      <c r="A2231" s="1" t="s">
        <v>2275</v>
      </c>
      <c r="B2231" s="1" t="s">
        <v>1974</v>
      </c>
      <c r="C2231" s="1" t="s">
        <v>2170</v>
      </c>
      <c r="D2231" s="1">
        <v>1647</v>
      </c>
      <c r="E2231" s="3">
        <f t="shared" si="34"/>
        <v>2.7711530338724748E-5</v>
      </c>
      <c r="F2231" s="3">
        <f>D2231/RIF!C$8</f>
        <v>2.9929749589578994E-4</v>
      </c>
    </row>
    <row r="2232" spans="1:6" x14ac:dyDescent="0.3">
      <c r="A2232" s="1" t="s">
        <v>2276</v>
      </c>
      <c r="B2232" s="1" t="s">
        <v>1974</v>
      </c>
      <c r="C2232" s="1" t="s">
        <v>2170</v>
      </c>
      <c r="D2232" s="1">
        <v>18549</v>
      </c>
      <c r="E2232" s="3">
        <f t="shared" si="34"/>
        <v>3.1209543184760496E-4</v>
      </c>
      <c r="F2232" s="3">
        <f>D2232/RIF!C$8</f>
        <v>3.3707767160722573E-3</v>
      </c>
    </row>
    <row r="2233" spans="1:6" x14ac:dyDescent="0.3">
      <c r="A2233" s="1" t="s">
        <v>2277</v>
      </c>
      <c r="B2233" s="1" t="s">
        <v>1974</v>
      </c>
      <c r="C2233" s="1" t="s">
        <v>2170</v>
      </c>
      <c r="D2233" s="1">
        <v>460</v>
      </c>
      <c r="E2233" s="3">
        <f t="shared" si="34"/>
        <v>7.7397109628496566E-6</v>
      </c>
      <c r="F2233" s="3">
        <f>D2233/RIF!C$8</f>
        <v>8.3592500371623186E-5</v>
      </c>
    </row>
    <row r="2234" spans="1:6" x14ac:dyDescent="0.3">
      <c r="A2234" s="1" t="s">
        <v>2278</v>
      </c>
      <c r="B2234" s="1" t="s">
        <v>1974</v>
      </c>
      <c r="C2234" s="1" t="s">
        <v>2170</v>
      </c>
      <c r="D2234" s="1">
        <v>13665</v>
      </c>
      <c r="E2234" s="3">
        <f t="shared" si="34"/>
        <v>2.2991989197247947E-4</v>
      </c>
      <c r="F2234" s="3">
        <f>D2234/RIF!C$8</f>
        <v>2.4832424295178931E-3</v>
      </c>
    </row>
    <row r="2235" spans="1:6" x14ac:dyDescent="0.3">
      <c r="A2235" s="1" t="s">
        <v>2279</v>
      </c>
      <c r="B2235" s="1" t="s">
        <v>1974</v>
      </c>
      <c r="C2235" s="1" t="s">
        <v>2170</v>
      </c>
      <c r="D2235" s="1">
        <v>45460</v>
      </c>
      <c r="E2235" s="3">
        <f t="shared" si="34"/>
        <v>7.6488534863292481E-4</v>
      </c>
      <c r="F2235" s="3">
        <f>D2235/RIF!C$8</f>
        <v>8.2611197106391091E-3</v>
      </c>
    </row>
    <row r="2236" spans="1:6" x14ac:dyDescent="0.3">
      <c r="A2236" s="1" t="s">
        <v>2280</v>
      </c>
      <c r="B2236" s="1" t="s">
        <v>1974</v>
      </c>
      <c r="C2236" s="1" t="s">
        <v>2170</v>
      </c>
      <c r="D2236" s="1">
        <v>1821</v>
      </c>
      <c r="E2236" s="3">
        <f t="shared" si="34"/>
        <v>3.0639160137715706E-5</v>
      </c>
      <c r="F2236" s="3">
        <f>D2236/RIF!C$8</f>
        <v>3.3091726777549087E-4</v>
      </c>
    </row>
    <row r="2237" spans="1:6" x14ac:dyDescent="0.3">
      <c r="A2237" s="1" t="s">
        <v>2281</v>
      </c>
      <c r="B2237" s="1" t="s">
        <v>1974</v>
      </c>
      <c r="C2237" s="1" t="s">
        <v>2170</v>
      </c>
      <c r="D2237" s="1">
        <v>7328</v>
      </c>
      <c r="E2237" s="3">
        <f t="shared" si="34"/>
        <v>1.2329696072991802E-4</v>
      </c>
      <c r="F2237" s="3">
        <f>D2237/RIF!C$8</f>
        <v>1.3316648754853363E-3</v>
      </c>
    </row>
    <row r="2238" spans="1:6" x14ac:dyDescent="0.3">
      <c r="A2238" s="1" t="s">
        <v>2282</v>
      </c>
      <c r="B2238" s="1" t="s">
        <v>1974</v>
      </c>
      <c r="C2238" s="1" t="s">
        <v>2170</v>
      </c>
      <c r="D2238" s="1">
        <v>2035</v>
      </c>
      <c r="E2238" s="3">
        <f t="shared" si="34"/>
        <v>3.4239808281302283E-5</v>
      </c>
      <c r="F2238" s="3">
        <f>D2238/RIF!C$8</f>
        <v>3.6980595273098516E-4</v>
      </c>
    </row>
    <row r="2239" spans="1:6" x14ac:dyDescent="0.3">
      <c r="A2239" s="1" t="s">
        <v>2283</v>
      </c>
      <c r="B2239" s="1" t="s">
        <v>1974</v>
      </c>
      <c r="C2239" s="1" t="s">
        <v>2170</v>
      </c>
      <c r="D2239" s="1">
        <v>1925</v>
      </c>
      <c r="E2239" s="3">
        <f t="shared" si="34"/>
        <v>3.2389007833664325E-5</v>
      </c>
      <c r="F2239" s="3">
        <f>D2239/RIF!C$8</f>
        <v>3.4981644177255352E-4</v>
      </c>
    </row>
    <row r="2240" spans="1:6" x14ac:dyDescent="0.3">
      <c r="A2240" s="1" t="s">
        <v>2284</v>
      </c>
      <c r="B2240" s="1" t="s">
        <v>1974</v>
      </c>
      <c r="C2240" s="1" t="s">
        <v>2170</v>
      </c>
      <c r="D2240" s="1">
        <v>1361</v>
      </c>
      <c r="E2240" s="3">
        <f t="shared" si="34"/>
        <v>2.2899449174866049E-5</v>
      </c>
      <c r="F2240" s="3">
        <f>D2240/RIF!C$8</f>
        <v>2.4732476740386771E-4</v>
      </c>
    </row>
    <row r="2241" spans="1:6" x14ac:dyDescent="0.3">
      <c r="A2241" s="1" t="s">
        <v>2285</v>
      </c>
      <c r="B2241" s="1" t="s">
        <v>1974</v>
      </c>
      <c r="C2241" s="1" t="s">
        <v>2170</v>
      </c>
      <c r="D2241" s="1">
        <v>4133</v>
      </c>
      <c r="E2241" s="3">
        <f t="shared" si="34"/>
        <v>6.9539620455342675E-5</v>
      </c>
      <c r="F2241" s="3">
        <f>D2241/RIF!C$8</f>
        <v>7.5106044355634477E-4</v>
      </c>
    </row>
    <row r="2242" spans="1:6" x14ac:dyDescent="0.3">
      <c r="A2242" s="1" t="s">
        <v>2286</v>
      </c>
      <c r="B2242" s="1" t="s">
        <v>1974</v>
      </c>
      <c r="C2242" s="1" t="s">
        <v>2170</v>
      </c>
      <c r="D2242" s="1">
        <v>18575</v>
      </c>
      <c r="E2242" s="3">
        <f t="shared" ref="E2242:E2305" si="35">(D2242/$D$7916)</f>
        <v>3.1253289377159213E-4</v>
      </c>
      <c r="F2242" s="3">
        <f>D2242/RIF!C$8</f>
        <v>3.3755015095715229E-3</v>
      </c>
    </row>
    <row r="2243" spans="1:6" x14ac:dyDescent="0.3">
      <c r="A2243" s="1" t="s">
        <v>2287</v>
      </c>
      <c r="B2243" s="1" t="s">
        <v>1974</v>
      </c>
      <c r="C2243" s="1" t="s">
        <v>2170</v>
      </c>
      <c r="D2243" s="1">
        <v>942</v>
      </c>
      <c r="E2243" s="3">
        <f t="shared" si="35"/>
        <v>1.5849582015226907E-5</v>
      </c>
      <c r="F2243" s="3">
        <f>D2243/RIF!C$8</f>
        <v>1.7118290293493269E-4</v>
      </c>
    </row>
    <row r="2244" spans="1:6" x14ac:dyDescent="0.3">
      <c r="A2244" s="1" t="s">
        <v>2288</v>
      </c>
      <c r="B2244" s="1" t="s">
        <v>1974</v>
      </c>
      <c r="C2244" s="1" t="s">
        <v>2170</v>
      </c>
      <c r="D2244" s="1">
        <v>8059</v>
      </c>
      <c r="E2244" s="3">
        <f t="shared" si="35"/>
        <v>1.3559637097740299E-4</v>
      </c>
      <c r="F2244" s="3">
        <f>D2244/RIF!C$8</f>
        <v>1.4645042619454592E-3</v>
      </c>
    </row>
    <row r="2245" spans="1:6" x14ac:dyDescent="0.3">
      <c r="A2245" s="1" t="s">
        <v>2289</v>
      </c>
      <c r="B2245" s="1" t="s">
        <v>1974</v>
      </c>
      <c r="C2245" s="1" t="s">
        <v>2170</v>
      </c>
      <c r="D2245" s="1">
        <v>8122</v>
      </c>
      <c r="E2245" s="3">
        <f t="shared" si="35"/>
        <v>1.3665637487014111E-4</v>
      </c>
      <c r="F2245" s="3">
        <f>D2245/RIF!C$8</f>
        <v>1.4759528000398336E-3</v>
      </c>
    </row>
    <row r="2246" spans="1:6" x14ac:dyDescent="0.3">
      <c r="A2246" s="1" t="s">
        <v>2290</v>
      </c>
      <c r="B2246" s="1" t="s">
        <v>1974</v>
      </c>
      <c r="C2246" s="1" t="s">
        <v>2170</v>
      </c>
      <c r="D2246" s="1">
        <v>8782</v>
      </c>
      <c r="E2246" s="3">
        <f t="shared" si="35"/>
        <v>1.4776117755596887E-4</v>
      </c>
      <c r="F2246" s="3">
        <f>D2246/RIF!C$8</f>
        <v>1.5958898657904234E-3</v>
      </c>
    </row>
    <row r="2247" spans="1:6" x14ac:dyDescent="0.3">
      <c r="A2247" s="1" t="s">
        <v>2291</v>
      </c>
      <c r="B2247" s="1" t="s">
        <v>1974</v>
      </c>
      <c r="C2247" s="1" t="s">
        <v>2170</v>
      </c>
      <c r="D2247" s="1">
        <v>35207</v>
      </c>
      <c r="E2247" s="3">
        <f t="shared" si="35"/>
        <v>5.923739214544519E-4</v>
      </c>
      <c r="F2247" s="3">
        <f>D2247/RIF!C$8</f>
        <v>6.3979155664863853E-3</v>
      </c>
    </row>
    <row r="2248" spans="1:6" x14ac:dyDescent="0.3">
      <c r="A2248" s="1" t="s">
        <v>2292</v>
      </c>
      <c r="B2248" s="1" t="s">
        <v>1974</v>
      </c>
      <c r="C2248" s="1" t="s">
        <v>2170</v>
      </c>
      <c r="D2248" s="1">
        <v>1470</v>
      </c>
      <c r="E2248" s="3">
        <f t="shared" si="35"/>
        <v>2.473342416388912E-5</v>
      </c>
      <c r="F2248" s="3">
        <f>D2248/RIF!C$8</f>
        <v>2.6713255553540452E-4</v>
      </c>
    </row>
    <row r="2249" spans="1:6" x14ac:dyDescent="0.3">
      <c r="A2249" s="1" t="s">
        <v>2293</v>
      </c>
      <c r="B2249" s="1" t="s">
        <v>1974</v>
      </c>
      <c r="C2249" s="1" t="s">
        <v>2170</v>
      </c>
      <c r="D2249" s="1">
        <v>1012</v>
      </c>
      <c r="E2249" s="3">
        <f t="shared" si="35"/>
        <v>1.7027364118269246E-5</v>
      </c>
      <c r="F2249" s="3">
        <f>D2249/RIF!C$8</f>
        <v>1.83903500817571E-4</v>
      </c>
    </row>
    <row r="2250" spans="1:6" x14ac:dyDescent="0.3">
      <c r="A2250" s="1" t="s">
        <v>2294</v>
      </c>
      <c r="B2250" s="1" t="s">
        <v>1974</v>
      </c>
      <c r="C2250" s="1" t="s">
        <v>2170</v>
      </c>
      <c r="D2250" s="1">
        <v>7082</v>
      </c>
      <c r="E2250" s="3">
        <f t="shared" si="35"/>
        <v>1.1915789791065492E-4</v>
      </c>
      <c r="F2250" s="3">
        <f>D2250/RIF!C$8</f>
        <v>1.2869610600692073E-3</v>
      </c>
    </row>
    <row r="2251" spans="1:6" x14ac:dyDescent="0.3">
      <c r="A2251" s="1" t="s">
        <v>2295</v>
      </c>
      <c r="B2251" s="1" t="s">
        <v>1974</v>
      </c>
      <c r="C2251" s="1" t="s">
        <v>2170</v>
      </c>
      <c r="D2251" s="1">
        <v>12893</v>
      </c>
      <c r="E2251" s="3">
        <f t="shared" si="35"/>
        <v>2.1693063792178397E-4</v>
      </c>
      <c r="F2251" s="3">
        <f>D2251/RIF!C$8</f>
        <v>2.3429524071550819E-3</v>
      </c>
    </row>
    <row r="2252" spans="1:6" x14ac:dyDescent="0.3">
      <c r="A2252" s="1" t="s">
        <v>2296</v>
      </c>
      <c r="B2252" s="1" t="s">
        <v>1974</v>
      </c>
      <c r="C2252" s="1" t="s">
        <v>2170</v>
      </c>
      <c r="D2252" s="1">
        <v>37293</v>
      </c>
      <c r="E2252" s="3">
        <f t="shared" si="35"/>
        <v>6.2747182812511362E-4</v>
      </c>
      <c r="F2252" s="3">
        <f>D2252/RIF!C$8</f>
        <v>6.7769893833890069E-3</v>
      </c>
    </row>
    <row r="2253" spans="1:6" x14ac:dyDescent="0.3">
      <c r="A2253" s="1" t="s">
        <v>2297</v>
      </c>
      <c r="B2253" s="1" t="s">
        <v>1974</v>
      </c>
      <c r="C2253" s="1" t="s">
        <v>2170</v>
      </c>
      <c r="D2253" s="1">
        <v>749</v>
      </c>
      <c r="E2253" s="3">
        <f t="shared" si="35"/>
        <v>1.2602268502553029E-5</v>
      </c>
      <c r="F2253" s="3">
        <f>D2253/RIF!C$8</f>
        <v>1.3611039734422992E-4</v>
      </c>
    </row>
    <row r="2254" spans="1:6" x14ac:dyDescent="0.3">
      <c r="A2254" s="1" t="s">
        <v>2298</v>
      </c>
      <c r="B2254" s="1" t="s">
        <v>1974</v>
      </c>
      <c r="C2254" s="1" t="s">
        <v>2170</v>
      </c>
      <c r="D2254" s="1">
        <v>13006</v>
      </c>
      <c r="E2254" s="3">
        <f t="shared" si="35"/>
        <v>2.188319147452666E-4</v>
      </c>
      <c r="F2254" s="3">
        <f>D2254/RIF!C$8</f>
        <v>2.363487086594198E-3</v>
      </c>
    </row>
    <row r="2255" spans="1:6" x14ac:dyDescent="0.3">
      <c r="A2255" s="1" t="s">
        <v>2299</v>
      </c>
      <c r="B2255" s="1" t="s">
        <v>1974</v>
      </c>
      <c r="C2255" s="1" t="s">
        <v>2170</v>
      </c>
      <c r="D2255" s="1">
        <v>5979</v>
      </c>
      <c r="E2255" s="3">
        <f t="shared" si="35"/>
        <v>1.0059941705843064E-4</v>
      </c>
      <c r="F2255" s="3">
        <f>D2255/RIF!C$8</f>
        <v>1.0865207820042065E-3</v>
      </c>
    </row>
    <row r="2256" spans="1:6" x14ac:dyDescent="0.3">
      <c r="A2256" s="1" t="s">
        <v>2300</v>
      </c>
      <c r="B2256" s="1" t="s">
        <v>1974</v>
      </c>
      <c r="C2256" s="1" t="s">
        <v>2170</v>
      </c>
      <c r="D2256" s="1">
        <v>11234</v>
      </c>
      <c r="E2256" s="3">
        <f t="shared" si="35"/>
        <v>1.8901720207968053E-4</v>
      </c>
      <c r="F2256" s="3">
        <f>D2256/RIF!C$8</f>
        <v>2.0414742373365538E-3</v>
      </c>
    </row>
    <row r="2257" spans="1:6" x14ac:dyDescent="0.3">
      <c r="A2257" s="1" t="s">
        <v>2301</v>
      </c>
      <c r="B2257" s="1" t="s">
        <v>1974</v>
      </c>
      <c r="C2257" s="1" t="s">
        <v>2170</v>
      </c>
      <c r="D2257" s="1">
        <v>897</v>
      </c>
      <c r="E2257" s="3">
        <f t="shared" si="35"/>
        <v>1.509243637755683E-5</v>
      </c>
      <c r="F2257" s="3">
        <f>D2257/RIF!C$8</f>
        <v>1.630053757246652E-4</v>
      </c>
    </row>
    <row r="2258" spans="1:6" x14ac:dyDescent="0.3">
      <c r="A2258" s="1" t="s">
        <v>2302</v>
      </c>
      <c r="B2258" s="1" t="s">
        <v>1974</v>
      </c>
      <c r="C2258" s="1" t="s">
        <v>2170</v>
      </c>
      <c r="D2258" s="1">
        <v>398</v>
      </c>
      <c r="E2258" s="3">
        <f t="shared" si="35"/>
        <v>6.6965325287264421E-6</v>
      </c>
      <c r="F2258" s="3">
        <f>D2258/RIF!C$8</f>
        <v>7.2325685104143538E-5</v>
      </c>
    </row>
    <row r="2259" spans="1:6" x14ac:dyDescent="0.3">
      <c r="A2259" s="1" t="s">
        <v>2303</v>
      </c>
      <c r="B2259" s="1" t="s">
        <v>1974</v>
      </c>
      <c r="C2259" s="1" t="s">
        <v>2170</v>
      </c>
      <c r="D2259" s="1">
        <v>81447</v>
      </c>
      <c r="E2259" s="3">
        <f t="shared" si="35"/>
        <v>1.3703831278069913E-3</v>
      </c>
      <c r="F2259" s="3">
        <f>D2259/RIF!C$8</f>
        <v>1.4800779082103463E-2</v>
      </c>
    </row>
    <row r="2260" spans="1:6" x14ac:dyDescent="0.3">
      <c r="A2260" s="1" t="s">
        <v>2304</v>
      </c>
      <c r="B2260" s="1" t="s">
        <v>1974</v>
      </c>
      <c r="C2260" s="1" t="s">
        <v>2170</v>
      </c>
      <c r="D2260" s="1">
        <v>13806</v>
      </c>
      <c r="E2260" s="3">
        <f t="shared" si="35"/>
        <v>2.3229228163717904E-4</v>
      </c>
      <c r="F2260" s="3">
        <f>D2260/RIF!C$8</f>
        <v>2.5088653481100645E-3</v>
      </c>
    </row>
    <row r="2261" spans="1:6" x14ac:dyDescent="0.3">
      <c r="A2261" s="1" t="s">
        <v>2305</v>
      </c>
      <c r="B2261" s="1" t="s">
        <v>1974</v>
      </c>
      <c r="C2261" s="1" t="s">
        <v>2170</v>
      </c>
      <c r="D2261" s="1">
        <v>4649</v>
      </c>
      <c r="E2261" s="3">
        <f t="shared" si="35"/>
        <v>7.8221557100626205E-5</v>
      </c>
      <c r="F2261" s="3">
        <f>D2261/RIF!C$8</f>
        <v>8.448294222340786E-4</v>
      </c>
    </row>
    <row r="2262" spans="1:6" x14ac:dyDescent="0.3">
      <c r="A2262" s="1" t="s">
        <v>2306</v>
      </c>
      <c r="B2262" s="1" t="s">
        <v>1974</v>
      </c>
      <c r="C2262" s="1" t="s">
        <v>2170</v>
      </c>
      <c r="D2262" s="1">
        <v>3937</v>
      </c>
      <c r="E2262" s="3">
        <f t="shared" si="35"/>
        <v>6.624183056682413E-5</v>
      </c>
      <c r="F2262" s="3">
        <f>D2262/RIF!C$8</f>
        <v>7.1544276948495758E-4</v>
      </c>
    </row>
    <row r="2263" spans="1:6" x14ac:dyDescent="0.3">
      <c r="A2263" s="1" t="s">
        <v>2307</v>
      </c>
      <c r="B2263" s="1" t="s">
        <v>1974</v>
      </c>
      <c r="C2263" s="1" t="s">
        <v>2170</v>
      </c>
      <c r="D2263" s="1">
        <v>67626</v>
      </c>
      <c r="E2263" s="3">
        <f t="shared" si="35"/>
        <v>1.1378384642905888E-3</v>
      </c>
      <c r="F2263" s="3">
        <f>D2263/RIF!C$8</f>
        <v>1.2289187891589977E-2</v>
      </c>
    </row>
    <row r="2264" spans="1:6" x14ac:dyDescent="0.3">
      <c r="A2264" s="1" t="s">
        <v>2308</v>
      </c>
      <c r="B2264" s="1" t="s">
        <v>1974</v>
      </c>
      <c r="C2264" s="1" t="s">
        <v>2170</v>
      </c>
      <c r="D2264" s="1">
        <v>30572</v>
      </c>
      <c r="E2264" s="3">
        <f t="shared" si="35"/>
        <v>5.1438792077443418E-4</v>
      </c>
      <c r="F2264" s="3">
        <f>D2264/RIF!C$8</f>
        <v>5.5556302638288344E-3</v>
      </c>
    </row>
    <row r="2265" spans="1:6" x14ac:dyDescent="0.3">
      <c r="A2265" s="1" t="s">
        <v>2309</v>
      </c>
      <c r="B2265" s="1" t="s">
        <v>1974</v>
      </c>
      <c r="C2265" s="1" t="s">
        <v>2170</v>
      </c>
      <c r="D2265" s="1">
        <v>37235</v>
      </c>
      <c r="E2265" s="3">
        <f t="shared" si="35"/>
        <v>6.2649595152544993E-4</v>
      </c>
      <c r="F2265" s="3">
        <f>D2265/RIF!C$8</f>
        <v>6.7664494594291066E-3</v>
      </c>
    </row>
    <row r="2266" spans="1:6" x14ac:dyDescent="0.3">
      <c r="A2266" s="1" t="s">
        <v>2310</v>
      </c>
      <c r="B2266" s="1" t="s">
        <v>1974</v>
      </c>
      <c r="C2266" s="1" t="s">
        <v>2170</v>
      </c>
      <c r="D2266" s="1">
        <v>16922</v>
      </c>
      <c r="E2266" s="3">
        <f t="shared" si="35"/>
        <v>2.84720410681178E-4</v>
      </c>
      <c r="F2266" s="3">
        <f>D2266/RIF!C$8</f>
        <v>3.0751136767143642E-3</v>
      </c>
    </row>
    <row r="2267" spans="1:6" x14ac:dyDescent="0.3">
      <c r="A2267" s="1" t="s">
        <v>2311</v>
      </c>
      <c r="B2267" s="1" t="s">
        <v>1974</v>
      </c>
      <c r="C2267" s="1" t="s">
        <v>2170</v>
      </c>
      <c r="D2267" s="1">
        <v>44202</v>
      </c>
      <c r="E2267" s="3">
        <f t="shared" si="35"/>
        <v>7.4371892169539241E-4</v>
      </c>
      <c r="F2267" s="3">
        <f>D2267/RIF!C$8</f>
        <v>8.032512394405408E-3</v>
      </c>
    </row>
    <row r="2268" spans="1:6" x14ac:dyDescent="0.3">
      <c r="A2268" s="1" t="s">
        <v>2312</v>
      </c>
      <c r="B2268" s="1" t="s">
        <v>1974</v>
      </c>
      <c r="C2268" s="1" t="s">
        <v>2170</v>
      </c>
      <c r="D2268" s="1">
        <v>737</v>
      </c>
      <c r="E2268" s="3">
        <f t="shared" si="35"/>
        <v>1.2400362999174341E-5</v>
      </c>
      <c r="F2268" s="3">
        <f>D2268/RIF!C$8</f>
        <v>1.3392972342149193E-4</v>
      </c>
    </row>
    <row r="2269" spans="1:6" x14ac:dyDescent="0.3">
      <c r="A2269" s="1" t="s">
        <v>2313</v>
      </c>
      <c r="B2269" s="1" t="s">
        <v>1974</v>
      </c>
      <c r="C2269" s="1" t="s">
        <v>2170</v>
      </c>
      <c r="D2269" s="1">
        <v>177</v>
      </c>
      <c r="E2269" s="3">
        <f t="shared" si="35"/>
        <v>2.9781061748356286E-6</v>
      </c>
      <c r="F2269" s="3">
        <f>D2269/RIF!C$8</f>
        <v>3.2164940360385438E-5</v>
      </c>
    </row>
    <row r="2270" spans="1:6" x14ac:dyDescent="0.3">
      <c r="A2270" s="1" t="s">
        <v>2314</v>
      </c>
      <c r="B2270" s="1" t="s">
        <v>1974</v>
      </c>
      <c r="C2270" s="1" t="s">
        <v>2170</v>
      </c>
      <c r="D2270" s="1">
        <v>14975</v>
      </c>
      <c r="E2270" s="3">
        <f t="shared" si="35"/>
        <v>2.5196124275798611E-4</v>
      </c>
      <c r="F2270" s="3">
        <f>D2270/RIF!C$8</f>
        <v>2.7212993327501243E-3</v>
      </c>
    </row>
    <row r="2271" spans="1:6" x14ac:dyDescent="0.3">
      <c r="A2271" s="1" t="s">
        <v>2315</v>
      </c>
      <c r="B2271" s="1" t="s">
        <v>1974</v>
      </c>
      <c r="C2271" s="1" t="s">
        <v>2170</v>
      </c>
      <c r="D2271" s="1">
        <v>52295</v>
      </c>
      <c r="E2271" s="3">
        <f t="shared" si="35"/>
        <v>8.7988735826570171E-4</v>
      </c>
      <c r="F2271" s="3">
        <f>D2271/RIF!C$8</f>
        <v>9.5031952324652925E-3</v>
      </c>
    </row>
    <row r="2272" spans="1:6" x14ac:dyDescent="0.3">
      <c r="A2272" s="1" t="s">
        <v>2316</v>
      </c>
      <c r="B2272" s="1" t="s">
        <v>1974</v>
      </c>
      <c r="C2272" s="1" t="s">
        <v>2170</v>
      </c>
      <c r="D2272" s="1">
        <v>4002</v>
      </c>
      <c r="E2272" s="3">
        <f t="shared" si="35"/>
        <v>6.7335485376792014E-5</v>
      </c>
      <c r="F2272" s="3">
        <f>D2272/RIF!C$8</f>
        <v>7.272547532331217E-4</v>
      </c>
    </row>
    <row r="2273" spans="1:6" x14ac:dyDescent="0.3">
      <c r="A2273" s="1" t="s">
        <v>2317</v>
      </c>
      <c r="B2273" s="1" t="s">
        <v>1974</v>
      </c>
      <c r="C2273" s="1" t="s">
        <v>2170</v>
      </c>
      <c r="D2273" s="1">
        <v>23780</v>
      </c>
      <c r="E2273" s="3">
        <f t="shared" si="35"/>
        <v>4.0010940586209746E-4</v>
      </c>
      <c r="F2273" s="3">
        <f>D2273/RIF!C$8</f>
        <v>4.3213688235591288E-3</v>
      </c>
    </row>
    <row r="2274" spans="1:6" x14ac:dyDescent="0.3">
      <c r="A2274" s="1" t="s">
        <v>2318</v>
      </c>
      <c r="B2274" s="1" t="s">
        <v>1974</v>
      </c>
      <c r="C2274" s="1" t="s">
        <v>2170</v>
      </c>
      <c r="D2274" s="1">
        <v>5959</v>
      </c>
      <c r="E2274" s="3">
        <f t="shared" si="35"/>
        <v>1.0026290788613283E-4</v>
      </c>
      <c r="F2274" s="3">
        <f>D2274/RIF!C$8</f>
        <v>1.0828863254663099E-3</v>
      </c>
    </row>
    <row r="2275" spans="1:6" x14ac:dyDescent="0.3">
      <c r="A2275" s="1" t="s">
        <v>2319</v>
      </c>
      <c r="B2275" s="1" t="s">
        <v>1974</v>
      </c>
      <c r="C2275" s="1" t="s">
        <v>2170</v>
      </c>
      <c r="D2275" s="1">
        <v>21574</v>
      </c>
      <c r="E2275" s="3">
        <f t="shared" si="35"/>
        <v>3.6299244415764889E-4</v>
      </c>
      <c r="F2275" s="3">
        <f>D2275/RIF!C$8</f>
        <v>3.9204882674291272E-3</v>
      </c>
    </row>
    <row r="2276" spans="1:6" x14ac:dyDescent="0.3">
      <c r="A2276" s="1" t="s">
        <v>2320</v>
      </c>
      <c r="B2276" s="1" t="s">
        <v>1974</v>
      </c>
      <c r="C2276" s="1" t="s">
        <v>2170</v>
      </c>
      <c r="D2276" s="1">
        <v>1754</v>
      </c>
      <c r="E2276" s="3">
        <f t="shared" si="35"/>
        <v>2.9511854410518037E-5</v>
      </c>
      <c r="F2276" s="3">
        <f>D2276/RIF!C$8</f>
        <v>3.1874183837353709E-4</v>
      </c>
    </row>
    <row r="2277" spans="1:6" x14ac:dyDescent="0.3">
      <c r="A2277" s="1" t="s">
        <v>2321</v>
      </c>
      <c r="B2277" s="1" t="s">
        <v>1974</v>
      </c>
      <c r="C2277" s="1" t="s">
        <v>2170</v>
      </c>
      <c r="D2277" s="1">
        <v>13059</v>
      </c>
      <c r="E2277" s="3">
        <f t="shared" si="35"/>
        <v>2.197236640518558E-4</v>
      </c>
      <c r="F2277" s="3">
        <f>D2277/RIF!C$8</f>
        <v>2.3731183964196241E-3</v>
      </c>
    </row>
    <row r="2278" spans="1:6" x14ac:dyDescent="0.3">
      <c r="A2278" s="1" t="s">
        <v>2322</v>
      </c>
      <c r="B2278" s="1" t="s">
        <v>1974</v>
      </c>
      <c r="C2278" s="1" t="s">
        <v>2170</v>
      </c>
      <c r="D2278" s="1">
        <v>51229</v>
      </c>
      <c r="E2278" s="3">
        <f t="shared" si="35"/>
        <v>8.619514193822284E-4</v>
      </c>
      <c r="F2278" s="3">
        <f>D2278/RIF!C$8</f>
        <v>9.3094786989953993E-3</v>
      </c>
    </row>
    <row r="2279" spans="1:6" x14ac:dyDescent="0.3">
      <c r="A2279" s="1" t="s">
        <v>2323</v>
      </c>
      <c r="B2279" s="1" t="s">
        <v>1974</v>
      </c>
      <c r="C2279" s="1" t="s">
        <v>2170</v>
      </c>
      <c r="D2279" s="1">
        <v>1956</v>
      </c>
      <c r="E2279" s="3">
        <f t="shared" si="35"/>
        <v>3.2910597050725932E-5</v>
      </c>
      <c r="F2279" s="3">
        <f>D2279/RIF!C$8</f>
        <v>3.5544984940629333E-4</v>
      </c>
    </row>
    <row r="2280" spans="1:6" x14ac:dyDescent="0.3">
      <c r="A2280" s="1" t="s">
        <v>2324</v>
      </c>
      <c r="B2280" s="1" t="s">
        <v>1974</v>
      </c>
      <c r="C2280" s="1" t="s">
        <v>2170</v>
      </c>
      <c r="D2280" s="1">
        <v>1353</v>
      </c>
      <c r="E2280" s="3">
        <f t="shared" si="35"/>
        <v>2.2764845505946924E-5</v>
      </c>
      <c r="F2280" s="3">
        <f>D2280/RIF!C$8</f>
        <v>2.4587098478870905E-4</v>
      </c>
    </row>
    <row r="2281" spans="1:6" x14ac:dyDescent="0.3">
      <c r="A2281" s="1" t="s">
        <v>2325</v>
      </c>
      <c r="B2281" s="1" t="s">
        <v>1974</v>
      </c>
      <c r="C2281" s="1" t="s">
        <v>2170</v>
      </c>
      <c r="D2281" s="1">
        <v>767</v>
      </c>
      <c r="E2281" s="3">
        <f t="shared" si="35"/>
        <v>1.2905126757621058E-5</v>
      </c>
      <c r="F2281" s="3">
        <f>D2281/RIF!C$8</f>
        <v>1.393814082283369E-4</v>
      </c>
    </row>
    <row r="2282" spans="1:6" x14ac:dyDescent="0.3">
      <c r="A2282" s="1" t="s">
        <v>2326</v>
      </c>
      <c r="B2282" s="1" t="s">
        <v>1974</v>
      </c>
      <c r="C2282" s="1" t="s">
        <v>2170</v>
      </c>
      <c r="D2282" s="1">
        <v>1248</v>
      </c>
      <c r="E2282" s="3">
        <f t="shared" si="35"/>
        <v>2.0998172351383417E-5</v>
      </c>
      <c r="F2282" s="3">
        <f>D2282/RIF!C$8</f>
        <v>2.2679008796475157E-4</v>
      </c>
    </row>
    <row r="2283" spans="1:6" x14ac:dyDescent="0.3">
      <c r="A2283" s="1" t="s">
        <v>2327</v>
      </c>
      <c r="B2283" s="1" t="s">
        <v>1974</v>
      </c>
      <c r="C2283" s="1" t="s">
        <v>2170</v>
      </c>
      <c r="D2283" s="1">
        <v>641</v>
      </c>
      <c r="E2283" s="3">
        <f t="shared" si="35"/>
        <v>1.0785118972144847E-5</v>
      </c>
      <c r="F2283" s="3">
        <f>D2283/RIF!C$8</f>
        <v>1.1648433203958795E-4</v>
      </c>
    </row>
    <row r="2284" spans="1:6" x14ac:dyDescent="0.3">
      <c r="A2284" s="1" t="s">
        <v>2328</v>
      </c>
      <c r="B2284" s="1" t="s">
        <v>1974</v>
      </c>
      <c r="C2284" s="1" t="s">
        <v>2170</v>
      </c>
      <c r="D2284" s="1">
        <v>6901</v>
      </c>
      <c r="E2284" s="3">
        <f t="shared" si="35"/>
        <v>1.1611248990135974E-4</v>
      </c>
      <c r="F2284" s="3">
        <f>D2284/RIF!C$8</f>
        <v>1.2540692284012426E-3</v>
      </c>
    </row>
    <row r="2285" spans="1:6" x14ac:dyDescent="0.3">
      <c r="A2285" s="1" t="s">
        <v>2329</v>
      </c>
      <c r="B2285" s="1" t="s">
        <v>1974</v>
      </c>
      <c r="C2285" s="1" t="s">
        <v>2170</v>
      </c>
      <c r="D2285" s="1">
        <v>786</v>
      </c>
      <c r="E2285" s="3">
        <f t="shared" si="35"/>
        <v>1.3224810471303978E-5</v>
      </c>
      <c r="F2285" s="3">
        <f>D2285/RIF!C$8</f>
        <v>1.4283414193933875E-4</v>
      </c>
    </row>
    <row r="2286" spans="1:6" x14ac:dyDescent="0.3">
      <c r="A2286" s="1" t="s">
        <v>2330</v>
      </c>
      <c r="B2286" s="1" t="s">
        <v>1974</v>
      </c>
      <c r="C2286" s="1" t="s">
        <v>2170</v>
      </c>
      <c r="D2286" s="1">
        <v>3056</v>
      </c>
      <c r="E2286" s="3">
        <f t="shared" si="35"/>
        <v>5.1418601527105546E-5</v>
      </c>
      <c r="F2286" s="3">
        <f>D2286/RIF!C$8</f>
        <v>5.5534495899060962E-4</v>
      </c>
    </row>
    <row r="2287" spans="1:6" x14ac:dyDescent="0.3">
      <c r="A2287" s="1" t="s">
        <v>2331</v>
      </c>
      <c r="B2287" s="1" t="s">
        <v>1974</v>
      </c>
      <c r="C2287" s="1" t="s">
        <v>2170</v>
      </c>
      <c r="D2287" s="1">
        <v>20772</v>
      </c>
      <c r="E2287" s="3">
        <f t="shared" si="35"/>
        <v>3.4949842634850669E-4</v>
      </c>
      <c r="F2287" s="3">
        <f>D2287/RIF!C$8</f>
        <v>3.774746560259471E-3</v>
      </c>
    </row>
    <row r="2288" spans="1:6" x14ac:dyDescent="0.3">
      <c r="A2288" s="1" t="s">
        <v>2332</v>
      </c>
      <c r="B2288" s="1" t="s">
        <v>1974</v>
      </c>
      <c r="C2288" s="1" t="s">
        <v>2170</v>
      </c>
      <c r="D2288" s="1">
        <v>2152</v>
      </c>
      <c r="E2288" s="3">
        <f t="shared" si="35"/>
        <v>3.6208386939244483E-5</v>
      </c>
      <c r="F2288" s="3">
        <f>D2288/RIF!C$8</f>
        <v>3.9106752347768062E-4</v>
      </c>
    </row>
    <row r="2289" spans="1:6" x14ac:dyDescent="0.3">
      <c r="A2289" s="1" t="s">
        <v>2333</v>
      </c>
      <c r="B2289" s="1" t="s">
        <v>1974</v>
      </c>
      <c r="C2289" s="1" t="s">
        <v>2170</v>
      </c>
      <c r="D2289" s="1">
        <v>1399</v>
      </c>
      <c r="E2289" s="3">
        <f t="shared" si="35"/>
        <v>2.353881660223189E-5</v>
      </c>
      <c r="F2289" s="3">
        <f>D2289/RIF!C$8</f>
        <v>2.5423023482587135E-4</v>
      </c>
    </row>
    <row r="2290" spans="1:6" x14ac:dyDescent="0.3">
      <c r="A2290" s="1" t="s">
        <v>2334</v>
      </c>
      <c r="B2290" s="1" t="s">
        <v>1974</v>
      </c>
      <c r="C2290" s="1" t="s">
        <v>2170</v>
      </c>
      <c r="D2290" s="1">
        <v>490</v>
      </c>
      <c r="E2290" s="3">
        <f t="shared" si="35"/>
        <v>8.244474721296374E-6</v>
      </c>
      <c r="F2290" s="3">
        <f>D2290/RIF!C$8</f>
        <v>8.9044185178468178E-5</v>
      </c>
    </row>
    <row r="2291" spans="1:6" x14ac:dyDescent="0.3">
      <c r="A2291" s="1" t="s">
        <v>2335</v>
      </c>
      <c r="B2291" s="1" t="s">
        <v>1974</v>
      </c>
      <c r="C2291" s="1" t="s">
        <v>2170</v>
      </c>
      <c r="D2291" s="1">
        <v>5749</v>
      </c>
      <c r="E2291" s="3">
        <f t="shared" si="35"/>
        <v>9.6729561577005819E-5</v>
      </c>
      <c r="F2291" s="3">
        <f>D2291/RIF!C$8</f>
        <v>1.044724531818395E-3</v>
      </c>
    </row>
    <row r="2292" spans="1:6" x14ac:dyDescent="0.3">
      <c r="A2292" s="1" t="s">
        <v>2336</v>
      </c>
      <c r="B2292" s="1" t="s">
        <v>1974</v>
      </c>
      <c r="C2292" s="1" t="s">
        <v>2170</v>
      </c>
      <c r="D2292" s="1">
        <v>20755</v>
      </c>
      <c r="E2292" s="3">
        <f t="shared" si="35"/>
        <v>3.4921239355205353E-4</v>
      </c>
      <c r="F2292" s="3">
        <f>D2292/RIF!C$8</f>
        <v>3.7716572722022589E-3</v>
      </c>
    </row>
    <row r="2293" spans="1:6" x14ac:dyDescent="0.3">
      <c r="A2293" s="1" t="s">
        <v>2337</v>
      </c>
      <c r="B2293" s="1" t="s">
        <v>1974</v>
      </c>
      <c r="C2293" s="1" t="s">
        <v>2170</v>
      </c>
      <c r="D2293" s="1">
        <v>38245</v>
      </c>
      <c r="E2293" s="3">
        <f t="shared" si="35"/>
        <v>6.4348966472648937E-4</v>
      </c>
      <c r="F2293" s="3">
        <f>D2293/RIF!C$8</f>
        <v>6.9499895145928884E-3</v>
      </c>
    </row>
    <row r="2294" spans="1:6" x14ac:dyDescent="0.3">
      <c r="A2294" s="1" t="s">
        <v>2338</v>
      </c>
      <c r="B2294" s="1" t="s">
        <v>1974</v>
      </c>
      <c r="C2294" s="1" t="s">
        <v>2170</v>
      </c>
      <c r="D2294" s="1">
        <v>19156</v>
      </c>
      <c r="E2294" s="3">
        <f t="shared" si="35"/>
        <v>3.2230848522684351E-4</v>
      </c>
      <c r="F2294" s="3">
        <f>D2294/RIF!C$8</f>
        <v>3.4810824719974211E-3</v>
      </c>
    </row>
    <row r="2295" spans="1:6" x14ac:dyDescent="0.3">
      <c r="A2295" s="1" t="s">
        <v>2339</v>
      </c>
      <c r="B2295" s="1" t="s">
        <v>1974</v>
      </c>
      <c r="C2295" s="1" t="s">
        <v>2170</v>
      </c>
      <c r="D2295" s="1">
        <v>11909</v>
      </c>
      <c r="E2295" s="3">
        <f t="shared" si="35"/>
        <v>2.0037438664473166E-4</v>
      </c>
      <c r="F2295" s="3">
        <f>D2295/RIF!C$8</f>
        <v>2.1641371454905662E-3</v>
      </c>
    </row>
    <row r="2296" spans="1:6" x14ac:dyDescent="0.3">
      <c r="A2296" s="1" t="s">
        <v>2340</v>
      </c>
      <c r="B2296" s="1" t="s">
        <v>1974</v>
      </c>
      <c r="C2296" s="1" t="s">
        <v>2061</v>
      </c>
      <c r="D2296" s="1">
        <v>4903</v>
      </c>
      <c r="E2296" s="3">
        <f t="shared" si="35"/>
        <v>8.2495223588808399E-5</v>
      </c>
      <c r="F2296" s="3">
        <f>D2296/RIF!C$8</f>
        <v>8.9098702026536619E-4</v>
      </c>
    </row>
    <row r="2297" spans="1:6" x14ac:dyDescent="0.3">
      <c r="A2297" s="1" t="s">
        <v>2341</v>
      </c>
      <c r="B2297" s="1" t="s">
        <v>1974</v>
      </c>
      <c r="C2297" s="1" t="s">
        <v>2061</v>
      </c>
      <c r="D2297" s="1">
        <v>2180</v>
      </c>
      <c r="E2297" s="3">
        <f t="shared" si="35"/>
        <v>3.6679499780461413E-5</v>
      </c>
      <c r="F2297" s="3">
        <f>D2297/RIF!C$8</f>
        <v>3.9615576263073594E-4</v>
      </c>
    </row>
    <row r="2298" spans="1:6" x14ac:dyDescent="0.3">
      <c r="A2298" s="1" t="s">
        <v>2342</v>
      </c>
      <c r="B2298" s="1" t="s">
        <v>1974</v>
      </c>
      <c r="C2298" s="1" t="s">
        <v>2061</v>
      </c>
      <c r="D2298" s="1">
        <v>1658</v>
      </c>
      <c r="E2298" s="3">
        <f t="shared" si="35"/>
        <v>2.7896610383488547E-5</v>
      </c>
      <c r="F2298" s="3">
        <f>D2298/RIF!C$8</f>
        <v>3.012964469916331E-4</v>
      </c>
    </row>
    <row r="2299" spans="1:6" x14ac:dyDescent="0.3">
      <c r="A2299" s="1" t="s">
        <v>2343</v>
      </c>
      <c r="B2299" s="1" t="s">
        <v>1974</v>
      </c>
      <c r="C2299" s="1" t="s">
        <v>2061</v>
      </c>
      <c r="D2299" s="1">
        <v>778</v>
      </c>
      <c r="E2299" s="3">
        <f t="shared" si="35"/>
        <v>1.3090206802384853E-5</v>
      </c>
      <c r="F2299" s="3">
        <f>D2299/RIF!C$8</f>
        <v>1.4138035932418009E-4</v>
      </c>
    </row>
    <row r="2300" spans="1:6" x14ac:dyDescent="0.3">
      <c r="A2300" s="1" t="s">
        <v>2344</v>
      </c>
      <c r="B2300" s="1" t="s">
        <v>1974</v>
      </c>
      <c r="C2300" s="1" t="s">
        <v>2061</v>
      </c>
      <c r="D2300" s="1">
        <v>2343</v>
      </c>
      <c r="E2300" s="3">
        <f t="shared" si="35"/>
        <v>3.9422049534688576E-5</v>
      </c>
      <c r="F2300" s="3">
        <f>D2300/RIF!C$8</f>
        <v>4.2577658341459371E-4</v>
      </c>
    </row>
    <row r="2301" spans="1:6" x14ac:dyDescent="0.3">
      <c r="A2301" s="1" t="s">
        <v>2345</v>
      </c>
      <c r="B2301" s="1" t="s">
        <v>1974</v>
      </c>
      <c r="C2301" s="1" t="s">
        <v>1975</v>
      </c>
      <c r="D2301" s="1">
        <v>5655</v>
      </c>
      <c r="E2301" s="3">
        <f t="shared" si="35"/>
        <v>9.5147968467206105E-5</v>
      </c>
      <c r="F2301" s="3">
        <f>D2301/RIF!C$8</f>
        <v>1.0276425860902805E-3</v>
      </c>
    </row>
    <row r="2302" spans="1:6" x14ac:dyDescent="0.3">
      <c r="A2302" s="1" t="s">
        <v>2346</v>
      </c>
      <c r="B2302" s="1" t="s">
        <v>1974</v>
      </c>
      <c r="C2302" s="1" t="s">
        <v>2061</v>
      </c>
      <c r="D2302" s="1">
        <v>46649</v>
      </c>
      <c r="E2302" s="3">
        <f t="shared" si="35"/>
        <v>7.8489081892602964E-4</v>
      </c>
      <c r="F2302" s="3">
        <f>D2302/RIF!C$8</f>
        <v>8.4771881518170642E-3</v>
      </c>
    </row>
    <row r="2303" spans="1:6" x14ac:dyDescent="0.3">
      <c r="A2303" s="1" t="s">
        <v>2347</v>
      </c>
      <c r="B2303" s="1" t="s">
        <v>1974</v>
      </c>
      <c r="C2303" s="1" t="s">
        <v>2061</v>
      </c>
      <c r="D2303" s="1">
        <v>1246</v>
      </c>
      <c r="E2303" s="3">
        <f t="shared" si="35"/>
        <v>2.0964521434153635E-5</v>
      </c>
      <c r="F2303" s="3">
        <f>D2303/RIF!C$8</f>
        <v>2.2642664231096191E-4</v>
      </c>
    </row>
    <row r="2304" spans="1:6" x14ac:dyDescent="0.3">
      <c r="A2304" s="1" t="s">
        <v>2348</v>
      </c>
      <c r="B2304" s="1" t="s">
        <v>1974</v>
      </c>
      <c r="C2304" s="1" t="s">
        <v>2061</v>
      </c>
      <c r="D2304" s="1">
        <v>11963</v>
      </c>
      <c r="E2304" s="3">
        <f t="shared" si="35"/>
        <v>2.0128296140993574E-4</v>
      </c>
      <c r="F2304" s="3">
        <f>D2304/RIF!C$8</f>
        <v>2.1739501781428872E-3</v>
      </c>
    </row>
    <row r="2305" spans="1:6" x14ac:dyDescent="0.3">
      <c r="A2305" s="1" t="s">
        <v>2349</v>
      </c>
      <c r="B2305" s="1" t="s">
        <v>1974</v>
      </c>
      <c r="C2305" s="1" t="s">
        <v>2061</v>
      </c>
      <c r="D2305" s="1">
        <v>3533</v>
      </c>
      <c r="E2305" s="3">
        <f t="shared" si="35"/>
        <v>5.9444345286408341E-5</v>
      </c>
      <c r="F2305" s="3">
        <f>D2305/RIF!C$8</f>
        <v>6.4202674741944499E-4</v>
      </c>
    </row>
    <row r="2306" spans="1:6" x14ac:dyDescent="0.3">
      <c r="A2306" s="1" t="s">
        <v>2350</v>
      </c>
      <c r="B2306" s="1" t="s">
        <v>1974</v>
      </c>
      <c r="C2306" s="1" t="s">
        <v>2061</v>
      </c>
      <c r="D2306" s="1">
        <v>33658</v>
      </c>
      <c r="E2306" s="3">
        <f t="shared" ref="E2306:E2369" si="36">(D2306/$D$7916)</f>
        <v>5.6631128605998636E-4</v>
      </c>
      <c r="F2306" s="3">
        <f>D2306/RIF!C$8</f>
        <v>6.1164269076262896E-3</v>
      </c>
    </row>
    <row r="2307" spans="1:6" x14ac:dyDescent="0.3">
      <c r="A2307" s="1" t="s">
        <v>2351</v>
      </c>
      <c r="B2307" s="1" t="s">
        <v>1974</v>
      </c>
      <c r="C2307" s="1" t="s">
        <v>2061</v>
      </c>
      <c r="D2307" s="1">
        <v>2867</v>
      </c>
      <c r="E2307" s="3">
        <f t="shared" si="36"/>
        <v>4.8238589848891228E-5</v>
      </c>
      <c r="F2307" s="3">
        <f>D2307/RIF!C$8</f>
        <v>5.2099934470748626E-4</v>
      </c>
    </row>
    <row r="2308" spans="1:6" x14ac:dyDescent="0.3">
      <c r="A2308" s="1" t="s">
        <v>2352</v>
      </c>
      <c r="B2308" s="1" t="s">
        <v>1974</v>
      </c>
      <c r="C2308" s="1" t="s">
        <v>2061</v>
      </c>
      <c r="D2308" s="1">
        <v>641</v>
      </c>
      <c r="E2308" s="3">
        <f t="shared" si="36"/>
        <v>1.0785118972144847E-5</v>
      </c>
      <c r="F2308" s="3">
        <f>D2308/RIF!C$8</f>
        <v>1.1648433203958795E-4</v>
      </c>
    </row>
    <row r="2309" spans="1:6" x14ac:dyDescent="0.3">
      <c r="A2309" s="1" t="s">
        <v>2353</v>
      </c>
      <c r="B2309" s="1" t="s">
        <v>1974</v>
      </c>
      <c r="C2309" s="1" t="s">
        <v>2061</v>
      </c>
      <c r="D2309" s="1">
        <v>1749</v>
      </c>
      <c r="E2309" s="3">
        <f t="shared" si="36"/>
        <v>2.9427727117443585E-5</v>
      </c>
      <c r="F2309" s="3">
        <f>D2309/RIF!C$8</f>
        <v>3.1783322423906292E-4</v>
      </c>
    </row>
    <row r="2310" spans="1:6" x14ac:dyDescent="0.3">
      <c r="A2310" s="1" t="s">
        <v>2354</v>
      </c>
      <c r="B2310" s="1" t="s">
        <v>1974</v>
      </c>
      <c r="C2310" s="1" t="s">
        <v>2061</v>
      </c>
      <c r="D2310" s="1">
        <v>2807</v>
      </c>
      <c r="E2310" s="3">
        <f t="shared" si="36"/>
        <v>4.7229062331997797E-5</v>
      </c>
      <c r="F2310" s="3">
        <f>D2310/RIF!C$8</f>
        <v>5.1009597509379619E-4</v>
      </c>
    </row>
    <row r="2311" spans="1:6" x14ac:dyDescent="0.3">
      <c r="A2311" s="1" t="s">
        <v>2355</v>
      </c>
      <c r="B2311" s="1" t="s">
        <v>1974</v>
      </c>
      <c r="C2311" s="1" t="s">
        <v>2061</v>
      </c>
      <c r="D2311" s="1">
        <v>8811</v>
      </c>
      <c r="E2311" s="3">
        <f t="shared" si="36"/>
        <v>1.4824911585580071E-4</v>
      </c>
      <c r="F2311" s="3">
        <f>D2311/RIF!C$8</f>
        <v>1.6011598277703735E-3</v>
      </c>
    </row>
    <row r="2312" spans="1:6" x14ac:dyDescent="0.3">
      <c r="A2312" s="1" t="s">
        <v>2356</v>
      </c>
      <c r="B2312" s="1" t="s">
        <v>1974</v>
      </c>
      <c r="C2312" s="1" t="s">
        <v>2061</v>
      </c>
      <c r="D2312" s="1">
        <v>282</v>
      </c>
      <c r="E2312" s="3">
        <f t="shared" si="36"/>
        <v>4.7447793293991369E-6</v>
      </c>
      <c r="F2312" s="3">
        <f>D2312/RIF!C$8</f>
        <v>5.1245837184342909E-5</v>
      </c>
    </row>
    <row r="2313" spans="1:6" x14ac:dyDescent="0.3">
      <c r="A2313" s="1" t="s">
        <v>1971</v>
      </c>
      <c r="B2313" s="1" t="s">
        <v>2358</v>
      </c>
      <c r="C2313" s="1" t="s">
        <v>1972</v>
      </c>
      <c r="D2313" s="1">
        <v>1080</v>
      </c>
      <c r="E2313" s="3">
        <f t="shared" si="36"/>
        <v>1.8171495304081803E-5</v>
      </c>
      <c r="F2313" s="3">
        <f>D2313/RIF!C$9</f>
        <v>6.8759414628183466E-4</v>
      </c>
    </row>
    <row r="2314" spans="1:6" x14ac:dyDescent="0.3">
      <c r="A2314" s="1" t="s">
        <v>2357</v>
      </c>
      <c r="B2314" s="1" t="s">
        <v>2358</v>
      </c>
      <c r="C2314" s="1" t="s">
        <v>1972</v>
      </c>
      <c r="D2314" s="1">
        <v>274</v>
      </c>
      <c r="E2314" s="3">
        <f t="shared" si="36"/>
        <v>4.6101756604800124E-6</v>
      </c>
      <c r="F2314" s="3">
        <f>D2314/RIF!C$9</f>
        <v>1.7444518155668767E-4</v>
      </c>
    </row>
    <row r="2315" spans="1:6" x14ac:dyDescent="0.3">
      <c r="A2315" s="1" t="s">
        <v>2359</v>
      </c>
      <c r="B2315" s="1" t="s">
        <v>2358</v>
      </c>
      <c r="C2315" s="1" t="s">
        <v>1972</v>
      </c>
      <c r="D2315" s="1">
        <v>2062</v>
      </c>
      <c r="E2315" s="3">
        <f t="shared" si="36"/>
        <v>3.4694095663904333E-5</v>
      </c>
      <c r="F2315" s="3">
        <f>D2315/RIF!C$9</f>
        <v>1.3127954904010584E-3</v>
      </c>
    </row>
    <row r="2316" spans="1:6" x14ac:dyDescent="0.3">
      <c r="A2316" s="1" t="s">
        <v>2360</v>
      </c>
      <c r="B2316" s="1" t="s">
        <v>2358</v>
      </c>
      <c r="C2316" s="1" t="s">
        <v>1972</v>
      </c>
      <c r="D2316" s="1">
        <v>504</v>
      </c>
      <c r="E2316" s="3">
        <f t="shared" si="36"/>
        <v>8.4800311419048407E-6</v>
      </c>
      <c r="F2316" s="3">
        <f>D2316/RIF!C$9</f>
        <v>3.208772682648562E-4</v>
      </c>
    </row>
    <row r="2317" spans="1:6" x14ac:dyDescent="0.3">
      <c r="A2317" s="1" t="s">
        <v>2361</v>
      </c>
      <c r="B2317" s="1" t="s">
        <v>2358</v>
      </c>
      <c r="C2317" s="1" t="s">
        <v>1972</v>
      </c>
      <c r="D2317" s="1">
        <v>1594</v>
      </c>
      <c r="E2317" s="3">
        <f t="shared" si="36"/>
        <v>2.6819781032135551E-5</v>
      </c>
      <c r="F2317" s="3">
        <f>D2317/RIF!C$9</f>
        <v>1.0148380270122634E-3</v>
      </c>
    </row>
    <row r="2318" spans="1:6" x14ac:dyDescent="0.3">
      <c r="A2318" s="1" t="s">
        <v>2362</v>
      </c>
      <c r="B2318" s="1" t="s">
        <v>2358</v>
      </c>
      <c r="C2318" s="1" t="s">
        <v>1972</v>
      </c>
      <c r="D2318" s="1">
        <v>12579</v>
      </c>
      <c r="E2318" s="3">
        <f t="shared" si="36"/>
        <v>2.1164744391670833E-4</v>
      </c>
      <c r="F2318" s="3">
        <f>D2318/RIF!C$9</f>
        <v>8.0085618204437017E-3</v>
      </c>
    </row>
    <row r="2319" spans="1:6" x14ac:dyDescent="0.3">
      <c r="A2319" s="1" t="s">
        <v>2363</v>
      </c>
      <c r="B2319" s="1" t="s">
        <v>2358</v>
      </c>
      <c r="C2319" s="1" t="s">
        <v>1972</v>
      </c>
      <c r="D2319" s="1">
        <v>3758</v>
      </c>
      <c r="E2319" s="3">
        <f t="shared" si="36"/>
        <v>6.323007347475871E-5</v>
      </c>
      <c r="F2319" s="3">
        <f>D2319/RIF!C$9</f>
        <v>2.3925729645621618E-3</v>
      </c>
    </row>
    <row r="2320" spans="1:6" x14ac:dyDescent="0.3">
      <c r="A2320" s="1" t="s">
        <v>2364</v>
      </c>
      <c r="B2320" s="1" t="s">
        <v>2358</v>
      </c>
      <c r="C2320" s="1" t="s">
        <v>1972</v>
      </c>
      <c r="D2320" s="1">
        <v>2687</v>
      </c>
      <c r="E2320" s="3">
        <f t="shared" si="36"/>
        <v>4.5210007298210927E-5</v>
      </c>
      <c r="F2320" s="3">
        <f>D2320/RIF!C$9</f>
        <v>1.7107087694993423E-3</v>
      </c>
    </row>
    <row r="2321" spans="1:7" x14ac:dyDescent="0.3">
      <c r="A2321" s="1" t="s">
        <v>2365</v>
      </c>
      <c r="B2321" s="1" t="s">
        <v>2358</v>
      </c>
      <c r="C2321" s="1" t="s">
        <v>1972</v>
      </c>
      <c r="D2321" s="1">
        <v>2361</v>
      </c>
      <c r="E2321" s="3">
        <f t="shared" si="36"/>
        <v>3.9724907789756609E-5</v>
      </c>
      <c r="F2321" s="3">
        <f>D2321/RIF!C$9</f>
        <v>1.5031572031216774E-3</v>
      </c>
    </row>
    <row r="2322" spans="1:7" x14ac:dyDescent="0.3">
      <c r="A2322" s="1" t="s">
        <v>2366</v>
      </c>
      <c r="B2322" s="1" t="s">
        <v>2358</v>
      </c>
      <c r="C2322" s="1" t="s">
        <v>1972</v>
      </c>
      <c r="D2322" s="1">
        <v>1535</v>
      </c>
      <c r="E2322" s="3">
        <f t="shared" si="36"/>
        <v>2.5827078973857007E-5</v>
      </c>
      <c r="F2322" s="3">
        <f>D2322/RIF!C$9</f>
        <v>9.7727501346538538E-4</v>
      </c>
    </row>
    <row r="2323" spans="1:7" x14ac:dyDescent="0.3">
      <c r="A2323" s="1" t="s">
        <v>2367</v>
      </c>
      <c r="B2323" s="1" t="s">
        <v>2358</v>
      </c>
      <c r="C2323" s="1" t="s">
        <v>1972</v>
      </c>
      <c r="D2323" s="1">
        <v>586180</v>
      </c>
      <c r="E2323" s="3">
        <f t="shared" si="36"/>
        <v>9.8627473308765465E-3</v>
      </c>
      <c r="F2323" s="3">
        <f>D2323/RIF!C$9</f>
        <v>0.37319808950693134</v>
      </c>
      <c r="G2323" t="s">
        <v>8050</v>
      </c>
    </row>
    <row r="2324" spans="1:7" x14ac:dyDescent="0.3">
      <c r="A2324" s="1" t="s">
        <v>2368</v>
      </c>
      <c r="B2324" s="1" t="s">
        <v>2358</v>
      </c>
      <c r="C2324" s="1" t="s">
        <v>1972</v>
      </c>
      <c r="D2324" s="1">
        <v>984</v>
      </c>
      <c r="E2324" s="3">
        <f t="shared" si="36"/>
        <v>1.6556251277052309E-5</v>
      </c>
      <c r="F2324" s="3">
        <f>D2324/RIF!C$9</f>
        <v>6.2647466661233827E-4</v>
      </c>
    </row>
    <row r="2325" spans="1:7" x14ac:dyDescent="0.3">
      <c r="A2325" s="1" t="s">
        <v>2369</v>
      </c>
      <c r="B2325" s="1" t="s">
        <v>2358</v>
      </c>
      <c r="C2325" s="1" t="s">
        <v>1972</v>
      </c>
      <c r="D2325" s="1">
        <v>100</v>
      </c>
      <c r="E2325" s="3">
        <f t="shared" si="36"/>
        <v>1.6825458614890559E-6</v>
      </c>
      <c r="F2325" s="3">
        <f>D2325/RIF!C$9</f>
        <v>6.3666124655725436E-5</v>
      </c>
    </row>
    <row r="2326" spans="1:7" x14ac:dyDescent="0.3">
      <c r="A2326" s="1" t="s">
        <v>2370</v>
      </c>
      <c r="B2326" s="1" t="s">
        <v>2358</v>
      </c>
      <c r="C2326" s="1" t="s">
        <v>1972</v>
      </c>
      <c r="D2326" s="1">
        <v>561</v>
      </c>
      <c r="E2326" s="3">
        <f t="shared" si="36"/>
        <v>9.4390822829536023E-6</v>
      </c>
      <c r="F2326" s="3">
        <f>D2326/RIF!C$9</f>
        <v>3.5716695931861967E-4</v>
      </c>
    </row>
    <row r="2327" spans="1:7" x14ac:dyDescent="0.3">
      <c r="A2327" s="1" t="s">
        <v>2371</v>
      </c>
      <c r="B2327" s="1" t="s">
        <v>2358</v>
      </c>
      <c r="C2327" s="1" t="s">
        <v>1972</v>
      </c>
      <c r="D2327" s="1">
        <v>1927</v>
      </c>
      <c r="E2327" s="3">
        <f t="shared" si="36"/>
        <v>3.2422658750894107E-5</v>
      </c>
      <c r="F2327" s="3">
        <f>D2327/RIF!C$9</f>
        <v>1.226846222115829E-3</v>
      </c>
    </row>
    <row r="2328" spans="1:7" x14ac:dyDescent="0.3">
      <c r="A2328" s="1" t="s">
        <v>2372</v>
      </c>
      <c r="B2328" s="1" t="s">
        <v>2358</v>
      </c>
      <c r="C2328" s="1" t="s">
        <v>1972</v>
      </c>
      <c r="D2328" s="1">
        <v>4486</v>
      </c>
      <c r="E2328" s="3">
        <f t="shared" si="36"/>
        <v>7.5479007346399043E-5</v>
      </c>
      <c r="F2328" s="3">
        <f>D2328/RIF!C$9</f>
        <v>2.8560623520558427E-3</v>
      </c>
    </row>
    <row r="2329" spans="1:7" x14ac:dyDescent="0.3">
      <c r="A2329" s="1" t="s">
        <v>2373</v>
      </c>
      <c r="B2329" s="1" t="s">
        <v>2358</v>
      </c>
      <c r="C2329" s="1" t="s">
        <v>1972</v>
      </c>
      <c r="D2329" s="1">
        <v>5741</v>
      </c>
      <c r="E2329" s="3">
        <f t="shared" si="36"/>
        <v>9.6594957908086691E-5</v>
      </c>
      <c r="F2329" s="3">
        <f>D2329/RIF!C$9</f>
        <v>3.6550722164851971E-3</v>
      </c>
    </row>
    <row r="2330" spans="1:7" x14ac:dyDescent="0.3">
      <c r="A2330" s="1" t="s">
        <v>2374</v>
      </c>
      <c r="B2330" s="1" t="s">
        <v>2358</v>
      </c>
      <c r="C2330" s="1" t="s">
        <v>1972</v>
      </c>
      <c r="D2330" s="1">
        <v>3045</v>
      </c>
      <c r="E2330" s="3">
        <f t="shared" si="36"/>
        <v>5.1233521482341747E-5</v>
      </c>
      <c r="F2330" s="3">
        <f>D2330/RIF!C$9</f>
        <v>1.9386334957668394E-3</v>
      </c>
    </row>
    <row r="2331" spans="1:7" x14ac:dyDescent="0.3">
      <c r="A2331" s="1" t="s">
        <v>2375</v>
      </c>
      <c r="B2331" s="1" t="s">
        <v>2358</v>
      </c>
      <c r="C2331" s="1" t="s">
        <v>1972</v>
      </c>
      <c r="D2331" s="1">
        <v>3232</v>
      </c>
      <c r="E2331" s="3">
        <f t="shared" si="36"/>
        <v>5.4379882243326282E-5</v>
      </c>
      <c r="F2331" s="3">
        <f>D2331/RIF!C$9</f>
        <v>2.057689148873046E-3</v>
      </c>
    </row>
    <row r="2332" spans="1:7" x14ac:dyDescent="0.3">
      <c r="A2332" s="1" t="s">
        <v>2376</v>
      </c>
      <c r="B2332" s="1" t="s">
        <v>2358</v>
      </c>
      <c r="C2332" s="1" t="s">
        <v>1972</v>
      </c>
      <c r="D2332" s="1">
        <v>7306</v>
      </c>
      <c r="E2332" s="3">
        <f t="shared" si="36"/>
        <v>1.2292680064039042E-4</v>
      </c>
      <c r="F2332" s="3">
        <f>D2332/RIF!C$9</f>
        <v>4.6514470673473E-3</v>
      </c>
    </row>
    <row r="2333" spans="1:7" x14ac:dyDescent="0.3">
      <c r="A2333" s="1" t="s">
        <v>2377</v>
      </c>
      <c r="B2333" s="1" t="s">
        <v>2358</v>
      </c>
      <c r="C2333" s="1" t="s">
        <v>1972</v>
      </c>
      <c r="D2333" s="1">
        <v>6708</v>
      </c>
      <c r="E2333" s="3">
        <f t="shared" si="36"/>
        <v>1.1286517638868587E-4</v>
      </c>
      <c r="F2333" s="3">
        <f>D2333/RIF!C$9</f>
        <v>4.2707236419060619E-3</v>
      </c>
    </row>
    <row r="2334" spans="1:7" x14ac:dyDescent="0.3">
      <c r="A2334" s="1" t="s">
        <v>2378</v>
      </c>
      <c r="B2334" s="1" t="s">
        <v>2358</v>
      </c>
      <c r="C2334" s="1" t="s">
        <v>1972</v>
      </c>
      <c r="D2334" s="1">
        <v>2349</v>
      </c>
      <c r="E2334" s="3">
        <f t="shared" si="36"/>
        <v>3.9523002286377922E-5</v>
      </c>
      <c r="F2334" s="3">
        <f>D2334/RIF!C$9</f>
        <v>1.4955172681629903E-3</v>
      </c>
    </row>
    <row r="2335" spans="1:7" x14ac:dyDescent="0.3">
      <c r="A2335" s="1" t="s">
        <v>2379</v>
      </c>
      <c r="B2335" s="1" t="s">
        <v>2358</v>
      </c>
      <c r="C2335" s="1" t="s">
        <v>1972</v>
      </c>
      <c r="D2335" s="1">
        <v>217</v>
      </c>
      <c r="E2335" s="3">
        <f t="shared" si="36"/>
        <v>3.6511245194312509E-6</v>
      </c>
      <c r="F2335" s="3">
        <f>D2335/RIF!C$9</f>
        <v>1.3815549050292419E-4</v>
      </c>
    </row>
    <row r="2336" spans="1:7" x14ac:dyDescent="0.3">
      <c r="A2336" s="1" t="s">
        <v>2380</v>
      </c>
      <c r="B2336" s="1" t="s">
        <v>2358</v>
      </c>
      <c r="C2336" s="1" t="s">
        <v>1972</v>
      </c>
      <c r="D2336" s="1">
        <v>2890</v>
      </c>
      <c r="E2336" s="3">
        <f t="shared" si="36"/>
        <v>4.8625575397033713E-5</v>
      </c>
      <c r="F2336" s="3">
        <f>D2336/RIF!C$9</f>
        <v>1.8399510025504649E-3</v>
      </c>
    </row>
    <row r="2337" spans="1:6" x14ac:dyDescent="0.3">
      <c r="A2337" s="1" t="s">
        <v>2381</v>
      </c>
      <c r="B2337" s="1" t="s">
        <v>2358</v>
      </c>
      <c r="C2337" s="1" t="s">
        <v>1972</v>
      </c>
      <c r="D2337" s="1">
        <v>519</v>
      </c>
      <c r="E2337" s="3">
        <f t="shared" si="36"/>
        <v>8.7324130211282003E-6</v>
      </c>
      <c r="F2337" s="3">
        <f>D2337/RIF!C$9</f>
        <v>3.3042718696321498E-4</v>
      </c>
    </row>
    <row r="2338" spans="1:6" x14ac:dyDescent="0.3">
      <c r="A2338" s="1" t="s">
        <v>2382</v>
      </c>
      <c r="B2338" s="1" t="s">
        <v>2358</v>
      </c>
      <c r="C2338" s="1" t="s">
        <v>1972</v>
      </c>
      <c r="D2338" s="1">
        <v>2695</v>
      </c>
      <c r="E2338" s="3">
        <f t="shared" si="36"/>
        <v>4.5344610967130056E-5</v>
      </c>
      <c r="F2338" s="3">
        <f>D2338/RIF!C$9</f>
        <v>1.7158020594718003E-3</v>
      </c>
    </row>
    <row r="2339" spans="1:6" x14ac:dyDescent="0.3">
      <c r="A2339" s="1" t="s">
        <v>2383</v>
      </c>
      <c r="B2339" s="1" t="s">
        <v>2358</v>
      </c>
      <c r="C2339" s="1" t="s">
        <v>1972</v>
      </c>
      <c r="D2339" s="1">
        <v>5481</v>
      </c>
      <c r="E2339" s="3">
        <f t="shared" si="36"/>
        <v>9.2220338668215143E-5</v>
      </c>
      <c r="F2339" s="3">
        <f>D2339/RIF!C$9</f>
        <v>3.4895402923803107E-3</v>
      </c>
    </row>
    <row r="2340" spans="1:6" x14ac:dyDescent="0.3">
      <c r="A2340" s="1" t="s">
        <v>2384</v>
      </c>
      <c r="B2340" s="1" t="s">
        <v>2358</v>
      </c>
      <c r="C2340" s="1" t="s">
        <v>1972</v>
      </c>
      <c r="D2340" s="1">
        <v>3756</v>
      </c>
      <c r="E2340" s="3">
        <f t="shared" si="36"/>
        <v>6.3196422557528935E-5</v>
      </c>
      <c r="F2340" s="3">
        <f>D2340/RIF!C$9</f>
        <v>2.3912996420690472E-3</v>
      </c>
    </row>
    <row r="2341" spans="1:6" x14ac:dyDescent="0.3">
      <c r="A2341" s="1" t="s">
        <v>2385</v>
      </c>
      <c r="B2341" s="1" t="s">
        <v>2358</v>
      </c>
      <c r="C2341" s="1" t="s">
        <v>1972</v>
      </c>
      <c r="D2341" s="1">
        <v>1624</v>
      </c>
      <c r="E2341" s="3">
        <f t="shared" si="36"/>
        <v>2.7324544790582266E-5</v>
      </c>
      <c r="F2341" s="3">
        <f>D2341/RIF!C$9</f>
        <v>1.033937864408981E-3</v>
      </c>
    </row>
    <row r="2342" spans="1:6" x14ac:dyDescent="0.3">
      <c r="A2342" s="1" t="s">
        <v>2386</v>
      </c>
      <c r="B2342" s="1" t="s">
        <v>2358</v>
      </c>
      <c r="C2342" s="1" t="s">
        <v>1972</v>
      </c>
      <c r="D2342" s="1">
        <v>1642</v>
      </c>
      <c r="E2342" s="3">
        <f t="shared" si="36"/>
        <v>2.7627403045650296E-5</v>
      </c>
      <c r="F2342" s="3">
        <f>D2342/RIF!C$9</f>
        <v>1.0453977668470117E-3</v>
      </c>
    </row>
    <row r="2343" spans="1:6" x14ac:dyDescent="0.3">
      <c r="A2343" s="1" t="s">
        <v>2387</v>
      </c>
      <c r="B2343" s="1" t="s">
        <v>2358</v>
      </c>
      <c r="C2343" s="1" t="s">
        <v>1972</v>
      </c>
      <c r="D2343" s="1">
        <v>604</v>
      </c>
      <c r="E2343" s="3">
        <f t="shared" si="36"/>
        <v>1.0162577003393897E-5</v>
      </c>
      <c r="F2343" s="3">
        <f>D2343/RIF!C$9</f>
        <v>3.8454339292058159E-4</v>
      </c>
    </row>
    <row r="2344" spans="1:6" x14ac:dyDescent="0.3">
      <c r="A2344" s="1" t="s">
        <v>2388</v>
      </c>
      <c r="B2344" s="1" t="s">
        <v>2358</v>
      </c>
      <c r="C2344" s="1" t="s">
        <v>1972</v>
      </c>
      <c r="D2344" s="1">
        <v>2582</v>
      </c>
      <c r="E2344" s="3">
        <f t="shared" si="36"/>
        <v>4.3443334143647421E-5</v>
      </c>
      <c r="F2344" s="3">
        <f>D2344/RIF!C$9</f>
        <v>1.6438593386108307E-3</v>
      </c>
    </row>
    <row r="2345" spans="1:6" x14ac:dyDescent="0.3">
      <c r="A2345" s="1" t="s">
        <v>2389</v>
      </c>
      <c r="B2345" s="1" t="s">
        <v>2358</v>
      </c>
      <c r="C2345" s="1" t="s">
        <v>1972</v>
      </c>
      <c r="D2345" s="1">
        <v>453</v>
      </c>
      <c r="E2345" s="3">
        <f t="shared" si="36"/>
        <v>7.6219327525454223E-6</v>
      </c>
      <c r="F2345" s="3">
        <f>D2345/RIF!C$9</f>
        <v>2.8840754469043622E-4</v>
      </c>
    </row>
    <row r="2346" spans="1:6" x14ac:dyDescent="0.3">
      <c r="A2346" s="1" t="s">
        <v>2390</v>
      </c>
      <c r="B2346" s="1" t="s">
        <v>2358</v>
      </c>
      <c r="C2346" s="1" t="s">
        <v>1972</v>
      </c>
      <c r="D2346" s="1">
        <v>161</v>
      </c>
      <c r="E2346" s="3">
        <f t="shared" si="36"/>
        <v>2.7088988369973796E-6</v>
      </c>
      <c r="F2346" s="3">
        <f>D2346/RIF!C$9</f>
        <v>1.0250246069571795E-4</v>
      </c>
    </row>
    <row r="2347" spans="1:6" x14ac:dyDescent="0.3">
      <c r="A2347" s="1" t="s">
        <v>2391</v>
      </c>
      <c r="B2347" s="1" t="s">
        <v>2358</v>
      </c>
      <c r="C2347" s="1" t="s">
        <v>1972</v>
      </c>
      <c r="D2347" s="1">
        <v>29226</v>
      </c>
      <c r="E2347" s="3">
        <f t="shared" si="36"/>
        <v>4.9174085347879139E-4</v>
      </c>
      <c r="F2347" s="3">
        <f>D2347/RIF!C$9</f>
        <v>1.8607061591882315E-2</v>
      </c>
    </row>
    <row r="2348" spans="1:6" x14ac:dyDescent="0.3">
      <c r="A2348" s="1" t="s">
        <v>2392</v>
      </c>
      <c r="B2348" s="1" t="s">
        <v>2358</v>
      </c>
      <c r="C2348" s="1" t="s">
        <v>1972</v>
      </c>
      <c r="D2348" s="1">
        <v>10106</v>
      </c>
      <c r="E2348" s="3">
        <f t="shared" si="36"/>
        <v>1.7003808476208398E-4</v>
      </c>
      <c r="F2348" s="3">
        <f>D2348/RIF!C$9</f>
        <v>6.4340985577076119E-3</v>
      </c>
    </row>
    <row r="2349" spans="1:6" x14ac:dyDescent="0.3">
      <c r="A2349" s="1" t="s">
        <v>2393</v>
      </c>
      <c r="B2349" s="1" t="s">
        <v>2358</v>
      </c>
      <c r="C2349" s="1" t="s">
        <v>1972</v>
      </c>
      <c r="D2349" s="1">
        <v>69</v>
      </c>
      <c r="E2349" s="3">
        <f t="shared" si="36"/>
        <v>1.1609566444274484E-6</v>
      </c>
      <c r="F2349" s="3">
        <f>D2349/RIF!C$9</f>
        <v>4.3929626012450549E-5</v>
      </c>
    </row>
    <row r="2350" spans="1:6" x14ac:dyDescent="0.3">
      <c r="A2350" s="1" t="s">
        <v>2394</v>
      </c>
      <c r="B2350" s="1" t="s">
        <v>2358</v>
      </c>
      <c r="C2350" s="1" t="s">
        <v>1972</v>
      </c>
      <c r="D2350" s="1">
        <v>2124</v>
      </c>
      <c r="E2350" s="3">
        <f t="shared" si="36"/>
        <v>3.5737274098027546E-5</v>
      </c>
      <c r="F2350" s="3">
        <f>D2350/RIF!C$9</f>
        <v>1.3522684876876082E-3</v>
      </c>
    </row>
    <row r="2351" spans="1:6" x14ac:dyDescent="0.3">
      <c r="A2351" s="1" t="s">
        <v>2395</v>
      </c>
      <c r="B2351" s="1" t="s">
        <v>2358</v>
      </c>
      <c r="C2351" s="1" t="s">
        <v>2396</v>
      </c>
      <c r="D2351" s="1">
        <v>597</v>
      </c>
      <c r="E2351" s="3">
        <f t="shared" si="36"/>
        <v>1.0044798793089663E-5</v>
      </c>
      <c r="F2351" s="3">
        <f>D2351/RIF!C$9</f>
        <v>3.8008676419468081E-4</v>
      </c>
    </row>
    <row r="2352" spans="1:6" x14ac:dyDescent="0.3">
      <c r="A2352" s="1" t="s">
        <v>2397</v>
      </c>
      <c r="B2352" s="1" t="s">
        <v>2358</v>
      </c>
      <c r="C2352" s="1" t="s">
        <v>1972</v>
      </c>
      <c r="D2352" s="1">
        <v>4558</v>
      </c>
      <c r="E2352" s="3">
        <f t="shared" si="36"/>
        <v>7.669044036667116E-5</v>
      </c>
      <c r="F2352" s="3">
        <f>D2352/RIF!C$9</f>
        <v>2.901901961807965E-3</v>
      </c>
    </row>
    <row r="2353" spans="1:6" x14ac:dyDescent="0.3">
      <c r="A2353" s="1" t="s">
        <v>2398</v>
      </c>
      <c r="B2353" s="1" t="s">
        <v>2358</v>
      </c>
      <c r="C2353" s="1" t="s">
        <v>1972</v>
      </c>
      <c r="D2353" s="1">
        <v>568</v>
      </c>
      <c r="E2353" s="3">
        <f t="shared" si="36"/>
        <v>9.5568604932578365E-6</v>
      </c>
      <c r="F2353" s="3">
        <f>D2353/RIF!C$9</f>
        <v>3.6162358804452046E-4</v>
      </c>
    </row>
    <row r="2354" spans="1:6" x14ac:dyDescent="0.3">
      <c r="A2354" s="1" t="s">
        <v>2399</v>
      </c>
      <c r="B2354" s="1" t="s">
        <v>2358</v>
      </c>
      <c r="C2354" s="1" t="s">
        <v>1972</v>
      </c>
      <c r="D2354" s="1">
        <v>2687</v>
      </c>
      <c r="E2354" s="3">
        <f t="shared" si="36"/>
        <v>4.5210007298210927E-5</v>
      </c>
      <c r="F2354" s="3">
        <f>D2354/RIF!C$9</f>
        <v>1.7107087694993423E-3</v>
      </c>
    </row>
    <row r="2355" spans="1:6" x14ac:dyDescent="0.3">
      <c r="A2355" s="1" t="s">
        <v>2400</v>
      </c>
      <c r="B2355" s="1" t="s">
        <v>2358</v>
      </c>
      <c r="C2355" s="1" t="s">
        <v>1972</v>
      </c>
      <c r="D2355" s="1">
        <v>2932</v>
      </c>
      <c r="E2355" s="3">
        <f t="shared" si="36"/>
        <v>4.9332244658859118E-5</v>
      </c>
      <c r="F2355" s="3">
        <f>D2355/RIF!C$9</f>
        <v>1.8666907749058696E-3</v>
      </c>
    </row>
    <row r="2356" spans="1:6" x14ac:dyDescent="0.3">
      <c r="A2356" s="1" t="s">
        <v>2401</v>
      </c>
      <c r="B2356" s="1" t="s">
        <v>2358</v>
      </c>
      <c r="C2356" s="1" t="s">
        <v>1972</v>
      </c>
      <c r="D2356" s="1">
        <v>9709</v>
      </c>
      <c r="E2356" s="3">
        <f t="shared" si="36"/>
        <v>1.6335837769197243E-4</v>
      </c>
      <c r="F2356" s="3">
        <f>D2356/RIF!C$9</f>
        <v>6.1813440428243821E-3</v>
      </c>
    </row>
    <row r="2357" spans="1:6" x14ac:dyDescent="0.3">
      <c r="A2357" s="1" t="s">
        <v>2402</v>
      </c>
      <c r="B2357" s="1" t="s">
        <v>2358</v>
      </c>
      <c r="C2357" s="1" t="s">
        <v>1972</v>
      </c>
      <c r="D2357" s="1">
        <v>3226</v>
      </c>
      <c r="E2357" s="3">
        <f t="shared" si="36"/>
        <v>5.4278929491636943E-5</v>
      </c>
      <c r="F2357" s="3">
        <f>D2357/RIF!C$9</f>
        <v>2.0538691813937024E-3</v>
      </c>
    </row>
    <row r="2358" spans="1:6" x14ac:dyDescent="0.3">
      <c r="A2358" s="1" t="s">
        <v>2403</v>
      </c>
      <c r="B2358" s="1" t="s">
        <v>2358</v>
      </c>
      <c r="C2358" s="1" t="s">
        <v>1972</v>
      </c>
      <c r="D2358" s="1">
        <v>2516</v>
      </c>
      <c r="E2358" s="3">
        <f t="shared" si="36"/>
        <v>4.2332853875064643E-5</v>
      </c>
      <c r="F2358" s="3">
        <f>D2358/RIF!C$9</f>
        <v>1.6018396963380518E-3</v>
      </c>
    </row>
    <row r="2359" spans="1:6" x14ac:dyDescent="0.3">
      <c r="A2359" s="1" t="s">
        <v>2404</v>
      </c>
      <c r="B2359" s="1" t="s">
        <v>2358</v>
      </c>
      <c r="C2359" s="1" t="s">
        <v>1972</v>
      </c>
      <c r="D2359" s="1">
        <v>463</v>
      </c>
      <c r="E2359" s="3">
        <f t="shared" si="36"/>
        <v>7.7901873386943281E-6</v>
      </c>
      <c r="F2359" s="3">
        <f>D2359/RIF!C$9</f>
        <v>2.9477415715600873E-4</v>
      </c>
    </row>
    <row r="2360" spans="1:6" x14ac:dyDescent="0.3">
      <c r="A2360" s="1" t="s">
        <v>2405</v>
      </c>
      <c r="B2360" s="1" t="s">
        <v>2358</v>
      </c>
      <c r="C2360" s="1" t="s">
        <v>1972</v>
      </c>
      <c r="D2360" s="1">
        <v>620</v>
      </c>
      <c r="E2360" s="3">
        <f t="shared" si="36"/>
        <v>1.0431784341232146E-5</v>
      </c>
      <c r="F2360" s="3">
        <f>D2360/RIF!C$9</f>
        <v>3.9472997286549766E-4</v>
      </c>
    </row>
    <row r="2361" spans="1:6" x14ac:dyDescent="0.3">
      <c r="A2361" s="1" t="s">
        <v>2406</v>
      </c>
      <c r="B2361" s="1" t="s">
        <v>2358</v>
      </c>
      <c r="C2361" s="1" t="s">
        <v>1972</v>
      </c>
      <c r="D2361" s="1">
        <v>107</v>
      </c>
      <c r="E2361" s="3">
        <f t="shared" si="36"/>
        <v>1.8003240717932897E-6</v>
      </c>
      <c r="F2361" s="3">
        <f>D2361/RIF!C$9</f>
        <v>6.8122753381626218E-5</v>
      </c>
    </row>
    <row r="2362" spans="1:6" x14ac:dyDescent="0.3">
      <c r="A2362" s="1" t="s">
        <v>2407</v>
      </c>
      <c r="B2362" s="1" t="s">
        <v>2358</v>
      </c>
      <c r="C2362" s="1" t="s">
        <v>1972</v>
      </c>
      <c r="D2362" s="1">
        <v>812</v>
      </c>
      <c r="E2362" s="3">
        <f t="shared" si="36"/>
        <v>1.3662272395291133E-5</v>
      </c>
      <c r="F2362" s="3">
        <f>D2362/RIF!C$9</f>
        <v>5.1696893220449049E-4</v>
      </c>
    </row>
    <row r="2363" spans="1:6" x14ac:dyDescent="0.3">
      <c r="A2363" s="1" t="s">
        <v>2408</v>
      </c>
      <c r="B2363" s="1" t="s">
        <v>2358</v>
      </c>
      <c r="C2363" s="1" t="s">
        <v>1972</v>
      </c>
      <c r="D2363" s="1">
        <v>2275</v>
      </c>
      <c r="E2363" s="3">
        <f t="shared" si="36"/>
        <v>3.8277918348876016E-5</v>
      </c>
      <c r="F2363" s="3">
        <f>D2363/RIF!C$9</f>
        <v>1.4484043359177536E-3</v>
      </c>
    </row>
    <row r="2364" spans="1:6" x14ac:dyDescent="0.3">
      <c r="A2364" s="1" t="s">
        <v>2409</v>
      </c>
      <c r="B2364" s="1" t="s">
        <v>2358</v>
      </c>
      <c r="C2364" s="1" t="s">
        <v>1972</v>
      </c>
      <c r="D2364" s="1">
        <v>580</v>
      </c>
      <c r="E2364" s="3">
        <f t="shared" si="36"/>
        <v>9.7587659966365228E-6</v>
      </c>
      <c r="F2364" s="3">
        <f>D2364/RIF!C$9</f>
        <v>3.6926352300320752E-4</v>
      </c>
    </row>
    <row r="2365" spans="1:6" x14ac:dyDescent="0.3">
      <c r="A2365" s="1" t="s">
        <v>2410</v>
      </c>
      <c r="B2365" s="1" t="s">
        <v>2358</v>
      </c>
      <c r="C2365" s="1" t="s">
        <v>1972</v>
      </c>
      <c r="D2365" s="1">
        <v>4404</v>
      </c>
      <c r="E2365" s="3">
        <f t="shared" si="36"/>
        <v>7.4099319739978021E-5</v>
      </c>
      <c r="F2365" s="3">
        <f>D2365/RIF!C$9</f>
        <v>2.803856129838148E-3</v>
      </c>
    </row>
    <row r="2366" spans="1:6" x14ac:dyDescent="0.3">
      <c r="A2366" s="1" t="s">
        <v>2411</v>
      </c>
      <c r="B2366" s="1" t="s">
        <v>2358</v>
      </c>
      <c r="C2366" s="1" t="s">
        <v>1972</v>
      </c>
      <c r="D2366" s="1">
        <v>18172</v>
      </c>
      <c r="E2366" s="3">
        <f t="shared" si="36"/>
        <v>3.0575223394979119E-4</v>
      </c>
      <c r="F2366" s="3">
        <f>D2366/RIF!C$9</f>
        <v>1.1569408172438426E-2</v>
      </c>
    </row>
    <row r="2367" spans="1:6" x14ac:dyDescent="0.3">
      <c r="A2367" s="1" t="s">
        <v>2412</v>
      </c>
      <c r="B2367" s="1" t="s">
        <v>2358</v>
      </c>
      <c r="C2367" s="1" t="s">
        <v>1972</v>
      </c>
      <c r="D2367" s="1">
        <v>1217</v>
      </c>
      <c r="E2367" s="3">
        <f t="shared" si="36"/>
        <v>2.047658313432181E-5</v>
      </c>
      <c r="F2367" s="3">
        <f>D2367/RIF!C$9</f>
        <v>7.7481673706017852E-4</v>
      </c>
    </row>
    <row r="2368" spans="1:6" x14ac:dyDescent="0.3">
      <c r="A2368" s="1" t="s">
        <v>2413</v>
      </c>
      <c r="B2368" s="1" t="s">
        <v>2358</v>
      </c>
      <c r="C2368" s="1" t="s">
        <v>1972</v>
      </c>
      <c r="D2368" s="1">
        <v>2392</v>
      </c>
      <c r="E2368" s="3">
        <f t="shared" si="36"/>
        <v>4.0246497006818216E-5</v>
      </c>
      <c r="F2368" s="3">
        <f>D2368/RIF!C$9</f>
        <v>1.5228937017649523E-3</v>
      </c>
    </row>
    <row r="2369" spans="1:6" x14ac:dyDescent="0.3">
      <c r="A2369" s="1" t="s">
        <v>2414</v>
      </c>
      <c r="B2369" s="1" t="s">
        <v>2358</v>
      </c>
      <c r="C2369" s="1" t="s">
        <v>1972</v>
      </c>
      <c r="D2369" s="1">
        <v>7931</v>
      </c>
      <c r="E2369" s="3">
        <f t="shared" si="36"/>
        <v>1.3344271227469701E-4</v>
      </c>
      <c r="F2369" s="3">
        <f>D2369/RIF!C$9</f>
        <v>5.0493603464455842E-3</v>
      </c>
    </row>
    <row r="2370" spans="1:6" x14ac:dyDescent="0.3">
      <c r="A2370" s="1" t="s">
        <v>2415</v>
      </c>
      <c r="B2370" s="1" t="s">
        <v>2358</v>
      </c>
      <c r="C2370" s="1" t="s">
        <v>1972</v>
      </c>
      <c r="D2370" s="1">
        <v>5911</v>
      </c>
      <c r="E2370" s="3">
        <f t="shared" ref="E2370:E2433" si="37">(D2370/$D$7916)</f>
        <v>9.9455285872618088E-5</v>
      </c>
      <c r="F2370" s="3">
        <f>D2370/RIF!C$9</f>
        <v>3.76330462839993E-3</v>
      </c>
    </row>
    <row r="2371" spans="1:6" x14ac:dyDescent="0.3">
      <c r="A2371" s="1" t="s">
        <v>2416</v>
      </c>
      <c r="B2371" s="1" t="s">
        <v>2358</v>
      </c>
      <c r="C2371" s="1" t="s">
        <v>2396</v>
      </c>
      <c r="D2371" s="1">
        <v>630</v>
      </c>
      <c r="E2371" s="3">
        <f t="shared" si="37"/>
        <v>1.0600038927381052E-5</v>
      </c>
      <c r="F2371" s="3">
        <f>D2371/RIF!C$9</f>
        <v>4.0109658533107022E-4</v>
      </c>
    </row>
    <row r="2372" spans="1:6" x14ac:dyDescent="0.3">
      <c r="A2372" s="1" t="s">
        <v>2417</v>
      </c>
      <c r="B2372" s="1" t="s">
        <v>2358</v>
      </c>
      <c r="C2372" s="1" t="s">
        <v>2396</v>
      </c>
      <c r="D2372" s="1">
        <v>895</v>
      </c>
      <c r="E2372" s="3">
        <f t="shared" si="37"/>
        <v>1.5058785460327049E-5</v>
      </c>
      <c r="F2372" s="3">
        <f>D2372/RIF!C$9</f>
        <v>5.6981181566874266E-4</v>
      </c>
    </row>
    <row r="2373" spans="1:6" x14ac:dyDescent="0.3">
      <c r="A2373" s="1" t="s">
        <v>2418</v>
      </c>
      <c r="B2373" s="1" t="s">
        <v>2358</v>
      </c>
      <c r="C2373" s="1" t="s">
        <v>2396</v>
      </c>
      <c r="D2373" s="1">
        <v>234</v>
      </c>
      <c r="E2373" s="3">
        <f t="shared" si="37"/>
        <v>3.9371573158843909E-6</v>
      </c>
      <c r="F2373" s="3">
        <f>D2373/RIF!C$9</f>
        <v>1.489787316943975E-4</v>
      </c>
    </row>
    <row r="2374" spans="1:6" x14ac:dyDescent="0.3">
      <c r="A2374" s="1" t="s">
        <v>2419</v>
      </c>
      <c r="B2374" s="1" t="s">
        <v>2358</v>
      </c>
      <c r="C2374" s="1" t="s">
        <v>2396</v>
      </c>
      <c r="D2374" s="1">
        <v>469</v>
      </c>
      <c r="E2374" s="3">
        <f t="shared" si="37"/>
        <v>7.8911400903836713E-6</v>
      </c>
      <c r="F2374" s="3">
        <f>D2374/RIF!C$9</f>
        <v>2.9859412463535229E-4</v>
      </c>
    </row>
    <row r="2375" spans="1:6" x14ac:dyDescent="0.3">
      <c r="A2375" s="1" t="s">
        <v>2420</v>
      </c>
      <c r="B2375" s="1" t="s">
        <v>2358</v>
      </c>
      <c r="C2375" s="1" t="s">
        <v>2396</v>
      </c>
      <c r="D2375" s="1">
        <v>3426</v>
      </c>
      <c r="E2375" s="3">
        <f t="shared" si="37"/>
        <v>5.7644021214615052E-5</v>
      </c>
      <c r="F2375" s="3">
        <f>D2375/RIF!C$9</f>
        <v>2.1812014307051532E-3</v>
      </c>
    </row>
    <row r="2376" spans="1:6" x14ac:dyDescent="0.3">
      <c r="A2376" s="1" t="s">
        <v>2421</v>
      </c>
      <c r="B2376" s="1" t="s">
        <v>2358</v>
      </c>
      <c r="C2376" s="1" t="s">
        <v>2396</v>
      </c>
      <c r="D2376" s="1">
        <v>1214</v>
      </c>
      <c r="E2376" s="3">
        <f t="shared" si="37"/>
        <v>2.0426106758477137E-5</v>
      </c>
      <c r="F2376" s="3">
        <f>D2376/RIF!C$9</f>
        <v>7.7290675332050674E-4</v>
      </c>
    </row>
    <row r="2377" spans="1:6" x14ac:dyDescent="0.3">
      <c r="A2377" s="1" t="s">
        <v>2422</v>
      </c>
      <c r="B2377" s="1" t="s">
        <v>2358</v>
      </c>
      <c r="C2377" s="1" t="s">
        <v>2396</v>
      </c>
      <c r="D2377" s="1">
        <v>1800</v>
      </c>
      <c r="E2377" s="3">
        <f t="shared" si="37"/>
        <v>3.0285825506803003E-5</v>
      </c>
      <c r="F2377" s="3">
        <f>D2377/RIF!C$9</f>
        <v>1.1459902438030578E-3</v>
      </c>
    </row>
    <row r="2378" spans="1:6" x14ac:dyDescent="0.3">
      <c r="A2378" s="1" t="s">
        <v>2423</v>
      </c>
      <c r="B2378" s="1" t="s">
        <v>2358</v>
      </c>
      <c r="C2378" s="1" t="s">
        <v>2396</v>
      </c>
      <c r="D2378" s="1">
        <v>460</v>
      </c>
      <c r="E2378" s="3">
        <f t="shared" si="37"/>
        <v>7.7397109628496566E-6</v>
      </c>
      <c r="F2378" s="3">
        <f>D2378/RIF!C$9</f>
        <v>2.92864173416337E-4</v>
      </c>
    </row>
    <row r="2379" spans="1:6" x14ac:dyDescent="0.3">
      <c r="A2379" s="1" t="s">
        <v>2424</v>
      </c>
      <c r="B2379" s="1" t="s">
        <v>2358</v>
      </c>
      <c r="C2379" s="1" t="s">
        <v>2396</v>
      </c>
      <c r="D2379" s="1">
        <v>222</v>
      </c>
      <c r="E2379" s="3">
        <f t="shared" si="37"/>
        <v>3.7352518125057038E-6</v>
      </c>
      <c r="F2379" s="3">
        <f>D2379/RIF!C$9</f>
        <v>1.4133879673571047E-4</v>
      </c>
    </row>
    <row r="2380" spans="1:6" x14ac:dyDescent="0.3">
      <c r="A2380" s="1" t="s">
        <v>2425</v>
      </c>
      <c r="B2380" s="1" t="s">
        <v>2358</v>
      </c>
      <c r="C2380" s="1" t="s">
        <v>2396</v>
      </c>
      <c r="D2380" s="1">
        <v>5605</v>
      </c>
      <c r="E2380" s="3">
        <f t="shared" si="37"/>
        <v>9.4306695536461571E-5</v>
      </c>
      <c r="F2380" s="3">
        <f>D2380/RIF!C$9</f>
        <v>3.5684862869534103E-3</v>
      </c>
    </row>
    <row r="2381" spans="1:6" x14ac:dyDescent="0.3">
      <c r="A2381" s="1" t="s">
        <v>2426</v>
      </c>
      <c r="B2381" s="1" t="s">
        <v>2358</v>
      </c>
      <c r="C2381" s="1" t="s">
        <v>2396</v>
      </c>
      <c r="D2381" s="1">
        <v>1550</v>
      </c>
      <c r="E2381" s="3">
        <f t="shared" si="37"/>
        <v>2.6079460853080363E-5</v>
      </c>
      <c r="F2381" s="3">
        <f>D2381/RIF!C$9</f>
        <v>9.8682493216374428E-4</v>
      </c>
    </row>
    <row r="2382" spans="1:6" x14ac:dyDescent="0.3">
      <c r="A2382" s="1" t="s">
        <v>2427</v>
      </c>
      <c r="B2382" s="1" t="s">
        <v>2358</v>
      </c>
      <c r="C2382" s="1" t="s">
        <v>2396</v>
      </c>
      <c r="D2382" s="1">
        <v>2801</v>
      </c>
      <c r="E2382" s="3">
        <f t="shared" si="37"/>
        <v>4.712810958030845E-5</v>
      </c>
      <c r="F2382" s="3">
        <f>D2382/RIF!C$9</f>
        <v>1.7832881516068693E-3</v>
      </c>
    </row>
    <row r="2383" spans="1:6" x14ac:dyDescent="0.3">
      <c r="A2383" s="1" t="s">
        <v>2428</v>
      </c>
      <c r="B2383" s="1" t="s">
        <v>2358</v>
      </c>
      <c r="C2383" s="1" t="s">
        <v>2396</v>
      </c>
      <c r="D2383" s="1">
        <v>1583</v>
      </c>
      <c r="E2383" s="3">
        <f t="shared" si="37"/>
        <v>2.6634700987371752E-5</v>
      </c>
      <c r="F2383" s="3">
        <f>D2383/RIF!C$9</f>
        <v>1.0078347533001336E-3</v>
      </c>
    </row>
    <row r="2384" spans="1:6" x14ac:dyDescent="0.3">
      <c r="A2384" s="1" t="s">
        <v>2429</v>
      </c>
      <c r="B2384" s="1" t="s">
        <v>2358</v>
      </c>
      <c r="C2384" s="1" t="s">
        <v>2396</v>
      </c>
      <c r="D2384" s="1">
        <v>838</v>
      </c>
      <c r="E2384" s="3">
        <f t="shared" si="37"/>
        <v>1.4099734319278288E-5</v>
      </c>
      <c r="F2384" s="3">
        <f>D2384/RIF!C$9</f>
        <v>5.3352212461497907E-4</v>
      </c>
    </row>
    <row r="2385" spans="1:6" x14ac:dyDescent="0.3">
      <c r="A2385" s="1" t="s">
        <v>2430</v>
      </c>
      <c r="B2385" s="1" t="s">
        <v>2358</v>
      </c>
      <c r="C2385" s="1" t="s">
        <v>2396</v>
      </c>
      <c r="D2385" s="1">
        <v>539</v>
      </c>
      <c r="E2385" s="3">
        <f t="shared" si="37"/>
        <v>9.0689221934260102E-6</v>
      </c>
      <c r="F2385" s="3">
        <f>D2385/RIF!C$9</f>
        <v>3.4316041189436005E-4</v>
      </c>
    </row>
    <row r="2386" spans="1:6" x14ac:dyDescent="0.3">
      <c r="A2386" s="1" t="s">
        <v>2431</v>
      </c>
      <c r="B2386" s="1" t="s">
        <v>2358</v>
      </c>
      <c r="C2386" s="1" t="s">
        <v>2396</v>
      </c>
      <c r="D2386" s="1">
        <v>946</v>
      </c>
      <c r="E2386" s="3">
        <f t="shared" si="37"/>
        <v>1.5916883849686468E-5</v>
      </c>
      <c r="F2386" s="3">
        <f>D2386/RIF!C$9</f>
        <v>6.0228153924316258E-4</v>
      </c>
    </row>
    <row r="2387" spans="1:6" x14ac:dyDescent="0.3">
      <c r="A2387" s="1" t="s">
        <v>2432</v>
      </c>
      <c r="B2387" s="1" t="s">
        <v>2358</v>
      </c>
      <c r="C2387" s="1" t="s">
        <v>1972</v>
      </c>
      <c r="D2387" s="1">
        <v>27338</v>
      </c>
      <c r="E2387" s="3">
        <f t="shared" si="37"/>
        <v>4.5997438761387804E-4</v>
      </c>
      <c r="F2387" s="3">
        <f>D2387/RIF!C$9</f>
        <v>1.7405045158382218E-2</v>
      </c>
    </row>
    <row r="2388" spans="1:6" x14ac:dyDescent="0.3">
      <c r="A2388" s="1" t="s">
        <v>2433</v>
      </c>
      <c r="B2388" s="1" t="s">
        <v>2358</v>
      </c>
      <c r="C2388" s="1" t="s">
        <v>1972</v>
      </c>
      <c r="D2388" s="1">
        <v>5641</v>
      </c>
      <c r="E2388" s="3">
        <f t="shared" si="37"/>
        <v>9.4912412046597636E-5</v>
      </c>
      <c r="F2388" s="3">
        <f>D2388/RIF!C$9</f>
        <v>3.5914060918294717E-3</v>
      </c>
    </row>
    <row r="2389" spans="1:6" x14ac:dyDescent="0.3">
      <c r="A2389" s="1" t="s">
        <v>2434</v>
      </c>
      <c r="B2389" s="1" t="s">
        <v>2358</v>
      </c>
      <c r="C2389" s="1" t="s">
        <v>1972</v>
      </c>
      <c r="D2389" s="1">
        <v>274</v>
      </c>
      <c r="E2389" s="3">
        <f t="shared" si="37"/>
        <v>4.6101756604800124E-6</v>
      </c>
      <c r="F2389" s="3">
        <f>D2389/RIF!C$9</f>
        <v>1.7444518155668767E-4</v>
      </c>
    </row>
    <row r="2390" spans="1:6" x14ac:dyDescent="0.3">
      <c r="A2390" s="1" t="s">
        <v>2435</v>
      </c>
      <c r="B2390" s="1" t="s">
        <v>2358</v>
      </c>
      <c r="C2390" s="1" t="s">
        <v>1972</v>
      </c>
      <c r="D2390" s="1">
        <v>11584</v>
      </c>
      <c r="E2390" s="3">
        <f t="shared" si="37"/>
        <v>1.9490611259489221E-4</v>
      </c>
      <c r="F2390" s="3">
        <f>D2390/RIF!C$9</f>
        <v>7.3750838801192337E-3</v>
      </c>
    </row>
    <row r="2391" spans="1:6" x14ac:dyDescent="0.3">
      <c r="A2391" s="1" t="s">
        <v>2436</v>
      </c>
      <c r="B2391" s="1" t="s">
        <v>2358</v>
      </c>
      <c r="C2391" s="1" t="s">
        <v>1972</v>
      </c>
      <c r="D2391" s="1">
        <v>4006</v>
      </c>
      <c r="E2391" s="3">
        <f t="shared" si="37"/>
        <v>6.7402787211251578E-5</v>
      </c>
      <c r="F2391" s="3">
        <f>D2391/RIF!C$9</f>
        <v>2.5504649537083607E-3</v>
      </c>
    </row>
    <row r="2392" spans="1:6" x14ac:dyDescent="0.3">
      <c r="A2392" s="1" t="s">
        <v>2437</v>
      </c>
      <c r="B2392" s="1" t="s">
        <v>2358</v>
      </c>
      <c r="C2392" s="1" t="s">
        <v>1972</v>
      </c>
      <c r="D2392" s="1">
        <v>2810</v>
      </c>
      <c r="E2392" s="3">
        <f t="shared" si="37"/>
        <v>4.7279538707842467E-5</v>
      </c>
      <c r="F2392" s="3">
        <f>D2392/RIF!C$9</f>
        <v>1.7890181028258846E-3</v>
      </c>
    </row>
    <row r="2393" spans="1:6" x14ac:dyDescent="0.3">
      <c r="A2393" s="1" t="s">
        <v>2438</v>
      </c>
      <c r="B2393" s="1" t="s">
        <v>2358</v>
      </c>
      <c r="C2393" s="1" t="s">
        <v>1972</v>
      </c>
      <c r="D2393" s="1">
        <v>2539</v>
      </c>
      <c r="E2393" s="3">
        <f t="shared" si="37"/>
        <v>4.2719839423207128E-5</v>
      </c>
      <c r="F2393" s="3">
        <f>D2393/RIF!C$9</f>
        <v>1.6164829050088687E-3</v>
      </c>
    </row>
    <row r="2394" spans="1:6" x14ac:dyDescent="0.3">
      <c r="A2394" s="1" t="s">
        <v>2439</v>
      </c>
      <c r="B2394" s="1" t="s">
        <v>2358</v>
      </c>
      <c r="C2394" s="1" t="s">
        <v>2396</v>
      </c>
      <c r="D2394" s="1">
        <v>11563</v>
      </c>
      <c r="E2394" s="3">
        <f t="shared" si="37"/>
        <v>1.9455277796397952E-4</v>
      </c>
      <c r="F2394" s="3">
        <f>D2394/RIF!C$9</f>
        <v>7.3617139939415313E-3</v>
      </c>
    </row>
    <row r="2395" spans="1:6" x14ac:dyDescent="0.3">
      <c r="A2395" s="1" t="s">
        <v>2440</v>
      </c>
      <c r="B2395" s="1" t="s">
        <v>2358</v>
      </c>
      <c r="C2395" s="1" t="s">
        <v>2396</v>
      </c>
      <c r="D2395" s="1">
        <v>121</v>
      </c>
      <c r="E2395" s="3">
        <f t="shared" si="37"/>
        <v>2.0358804924017573E-6</v>
      </c>
      <c r="F2395" s="3">
        <f>D2395/RIF!C$9</f>
        <v>7.7036010833427768E-5</v>
      </c>
    </row>
    <row r="2396" spans="1:6" x14ac:dyDescent="0.3">
      <c r="A2396" s="1" t="s">
        <v>2441</v>
      </c>
      <c r="B2396" s="1" t="s">
        <v>2358</v>
      </c>
      <c r="C2396" s="1" t="s">
        <v>2396</v>
      </c>
      <c r="D2396" s="1">
        <v>1200</v>
      </c>
      <c r="E2396" s="3">
        <f t="shared" si="37"/>
        <v>2.0190550337868669E-5</v>
      </c>
      <c r="F2396" s="3">
        <f>D2396/RIF!C$9</f>
        <v>7.6399349586870518E-4</v>
      </c>
    </row>
    <row r="2397" spans="1:6" x14ac:dyDescent="0.3">
      <c r="A2397" s="1" t="s">
        <v>2442</v>
      </c>
      <c r="B2397" s="1" t="s">
        <v>2358</v>
      </c>
      <c r="C2397" s="1" t="s">
        <v>2396</v>
      </c>
      <c r="D2397" s="1">
        <v>917</v>
      </c>
      <c r="E2397" s="3">
        <f t="shared" si="37"/>
        <v>1.542894554985464E-5</v>
      </c>
      <c r="F2397" s="3">
        <f>D2397/RIF!C$9</f>
        <v>5.8381836309300222E-4</v>
      </c>
    </row>
    <row r="2398" spans="1:6" x14ac:dyDescent="0.3">
      <c r="A2398" s="1" t="s">
        <v>2443</v>
      </c>
      <c r="B2398" s="1" t="s">
        <v>2358</v>
      </c>
      <c r="C2398" s="1" t="s">
        <v>1972</v>
      </c>
      <c r="D2398" s="1">
        <v>2566</v>
      </c>
      <c r="E2398" s="3">
        <f t="shared" si="37"/>
        <v>4.317412680580917E-5</v>
      </c>
      <c r="F2398" s="3">
        <f>D2398/RIF!C$9</f>
        <v>1.6336727586659145E-3</v>
      </c>
    </row>
    <row r="2399" spans="1:6" x14ac:dyDescent="0.3">
      <c r="A2399" s="1" t="s">
        <v>2444</v>
      </c>
      <c r="B2399" s="1" t="s">
        <v>2358</v>
      </c>
      <c r="C2399" s="1" t="s">
        <v>1972</v>
      </c>
      <c r="D2399" s="1">
        <v>9145</v>
      </c>
      <c r="E2399" s="3">
        <f t="shared" si="37"/>
        <v>1.5386881903317414E-4</v>
      </c>
      <c r="F2399" s="3">
        <f>D2399/RIF!C$9</f>
        <v>5.8222670997660902E-3</v>
      </c>
    </row>
    <row r="2400" spans="1:6" x14ac:dyDescent="0.3">
      <c r="A2400" s="1" t="s">
        <v>2445</v>
      </c>
      <c r="B2400" s="1" t="s">
        <v>2358</v>
      </c>
      <c r="C2400" s="1" t="s">
        <v>1972</v>
      </c>
      <c r="D2400" s="1">
        <v>3649</v>
      </c>
      <c r="E2400" s="3">
        <f t="shared" si="37"/>
        <v>6.1396098485735646E-5</v>
      </c>
      <c r="F2400" s="3">
        <f>D2400/RIF!C$9</f>
        <v>2.3231768886874211E-3</v>
      </c>
    </row>
    <row r="2401" spans="1:6" x14ac:dyDescent="0.3">
      <c r="A2401" s="1" t="s">
        <v>2446</v>
      </c>
      <c r="B2401" s="1" t="s">
        <v>2358</v>
      </c>
      <c r="C2401" s="1" t="s">
        <v>2396</v>
      </c>
      <c r="D2401" s="1">
        <v>2437</v>
      </c>
      <c r="E2401" s="3">
        <f t="shared" si="37"/>
        <v>4.1003642644488291E-5</v>
      </c>
      <c r="F2401" s="3">
        <f>D2401/RIF!C$9</f>
        <v>1.5515434578600288E-3</v>
      </c>
    </row>
    <row r="2402" spans="1:6" x14ac:dyDescent="0.3">
      <c r="A2402" s="1" t="s">
        <v>2447</v>
      </c>
      <c r="B2402" s="1" t="s">
        <v>2358</v>
      </c>
      <c r="C2402" s="1" t="s">
        <v>2396</v>
      </c>
      <c r="D2402" s="1">
        <v>403</v>
      </c>
      <c r="E2402" s="3">
        <f t="shared" si="37"/>
        <v>6.780659821800895E-6</v>
      </c>
      <c r="F2402" s="3">
        <f>D2402/RIF!C$9</f>
        <v>2.5657448236257347E-4</v>
      </c>
    </row>
    <row r="2403" spans="1:6" x14ac:dyDescent="0.3">
      <c r="A2403" s="1" t="s">
        <v>2448</v>
      </c>
      <c r="B2403" s="1" t="s">
        <v>2358</v>
      </c>
      <c r="C2403" s="1" t="s">
        <v>2396</v>
      </c>
      <c r="D2403" s="1">
        <v>13461</v>
      </c>
      <c r="E2403" s="3">
        <f t="shared" si="37"/>
        <v>2.2648749841504181E-4</v>
      </c>
      <c r="F2403" s="3">
        <f>D2403/RIF!C$9</f>
        <v>8.5700970399071996E-3</v>
      </c>
    </row>
    <row r="2404" spans="1:6" x14ac:dyDescent="0.3">
      <c r="A2404" s="1" t="s">
        <v>2449</v>
      </c>
      <c r="B2404" s="1" t="s">
        <v>2358</v>
      </c>
      <c r="C2404" s="1" t="s">
        <v>2396</v>
      </c>
      <c r="D2404" s="1">
        <v>1126</v>
      </c>
      <c r="E2404" s="3">
        <f t="shared" si="37"/>
        <v>1.8945466400366769E-5</v>
      </c>
      <c r="F2404" s="3">
        <f>D2404/RIF!C$9</f>
        <v>7.1688056362346835E-4</v>
      </c>
    </row>
    <row r="2405" spans="1:6" x14ac:dyDescent="0.3">
      <c r="A2405" s="1" t="s">
        <v>2450</v>
      </c>
      <c r="B2405" s="1" t="s">
        <v>2358</v>
      </c>
      <c r="C2405" s="1" t="s">
        <v>2396</v>
      </c>
      <c r="D2405" s="1">
        <v>957</v>
      </c>
      <c r="E2405" s="3">
        <f t="shared" si="37"/>
        <v>1.6101963894450263E-5</v>
      </c>
      <c r="F2405" s="3">
        <f>D2405/RIF!C$9</f>
        <v>6.0928481295529236E-4</v>
      </c>
    </row>
    <row r="2406" spans="1:6" x14ac:dyDescent="0.3">
      <c r="A2406" s="1" t="s">
        <v>2451</v>
      </c>
      <c r="B2406" s="1" t="s">
        <v>2358</v>
      </c>
      <c r="C2406" s="1" t="s">
        <v>2396</v>
      </c>
      <c r="D2406" s="1">
        <v>5154</v>
      </c>
      <c r="E2406" s="3">
        <f t="shared" si="37"/>
        <v>8.6718413701145937E-5</v>
      </c>
      <c r="F2406" s="3">
        <f>D2406/RIF!C$9</f>
        <v>3.2813520647560889E-3</v>
      </c>
    </row>
    <row r="2407" spans="1:6" x14ac:dyDescent="0.3">
      <c r="A2407" s="1" t="s">
        <v>2452</v>
      </c>
      <c r="B2407" s="1" t="s">
        <v>2358</v>
      </c>
      <c r="C2407" s="1" t="s">
        <v>2396</v>
      </c>
      <c r="D2407" s="1">
        <v>322</v>
      </c>
      <c r="E2407" s="3">
        <f t="shared" si="37"/>
        <v>5.4177976739947593E-6</v>
      </c>
      <c r="F2407" s="3">
        <f>D2407/RIF!C$9</f>
        <v>2.0500492139143589E-4</v>
      </c>
    </row>
    <row r="2408" spans="1:6" x14ac:dyDescent="0.3">
      <c r="A2408" s="1" t="s">
        <v>2453</v>
      </c>
      <c r="B2408" s="1" t="s">
        <v>2358</v>
      </c>
      <c r="C2408" s="1" t="s">
        <v>2396</v>
      </c>
      <c r="D2408" s="1">
        <v>10407</v>
      </c>
      <c r="E2408" s="3">
        <f t="shared" si="37"/>
        <v>1.7510254780516603E-4</v>
      </c>
      <c r="F2408" s="3">
        <f>D2408/RIF!C$9</f>
        <v>6.6257335929213457E-3</v>
      </c>
    </row>
    <row r="2409" spans="1:6" x14ac:dyDescent="0.3">
      <c r="A2409" s="1" t="s">
        <v>2454</v>
      </c>
      <c r="B2409" s="1" t="s">
        <v>2358</v>
      </c>
      <c r="C2409" s="1" t="s">
        <v>2396</v>
      </c>
      <c r="D2409" s="1">
        <v>11026</v>
      </c>
      <c r="E2409" s="3">
        <f t="shared" si="37"/>
        <v>1.8551750668778329E-4</v>
      </c>
      <c r="F2409" s="3">
        <f>D2409/RIF!C$9</f>
        <v>7.0198269045402863E-3</v>
      </c>
    </row>
    <row r="2410" spans="1:6" x14ac:dyDescent="0.3">
      <c r="A2410" s="1" t="s">
        <v>2455</v>
      </c>
      <c r="B2410" s="1" t="s">
        <v>2358</v>
      </c>
      <c r="C2410" s="1" t="s">
        <v>2396</v>
      </c>
      <c r="D2410" s="1">
        <v>23576</v>
      </c>
      <c r="E2410" s="3">
        <f t="shared" si="37"/>
        <v>3.966770123046598E-4</v>
      </c>
      <c r="F2410" s="3">
        <f>D2410/RIF!C$9</f>
        <v>1.5009925548833828E-2</v>
      </c>
    </row>
    <row r="2411" spans="1:6" x14ac:dyDescent="0.3">
      <c r="A2411" s="1" t="s">
        <v>2456</v>
      </c>
      <c r="B2411" s="1" t="s">
        <v>2358</v>
      </c>
      <c r="C2411" s="1" t="s">
        <v>2396</v>
      </c>
      <c r="D2411" s="1">
        <v>5564</v>
      </c>
      <c r="E2411" s="3">
        <f t="shared" si="37"/>
        <v>9.361685173325106E-5</v>
      </c>
      <c r="F2411" s="3">
        <f>D2411/RIF!C$9</f>
        <v>3.5423831758445629E-3</v>
      </c>
    </row>
    <row r="2412" spans="1:6" x14ac:dyDescent="0.3">
      <c r="A2412" s="1" t="s">
        <v>2457</v>
      </c>
      <c r="B2412" s="1" t="s">
        <v>2358</v>
      </c>
      <c r="C2412" s="1" t="s">
        <v>2396</v>
      </c>
      <c r="D2412" s="1">
        <v>2522</v>
      </c>
      <c r="E2412" s="3">
        <f t="shared" si="37"/>
        <v>4.2433806626753989E-5</v>
      </c>
      <c r="F2412" s="3">
        <f>D2412/RIF!C$9</f>
        <v>1.6056596638173953E-3</v>
      </c>
    </row>
    <row r="2413" spans="1:6" x14ac:dyDescent="0.3">
      <c r="A2413" s="1" t="s">
        <v>2458</v>
      </c>
      <c r="B2413" s="1" t="s">
        <v>2358</v>
      </c>
      <c r="C2413" s="1" t="s">
        <v>2396</v>
      </c>
      <c r="D2413" s="1">
        <v>810</v>
      </c>
      <c r="E2413" s="3">
        <f t="shared" si="37"/>
        <v>1.3628621478061351E-5</v>
      </c>
      <c r="F2413" s="3">
        <f>D2413/RIF!C$9</f>
        <v>5.1569560971137594E-4</v>
      </c>
    </row>
    <row r="2414" spans="1:6" x14ac:dyDescent="0.3">
      <c r="A2414" s="1" t="s">
        <v>2459</v>
      </c>
      <c r="B2414" s="1" t="s">
        <v>2358</v>
      </c>
      <c r="C2414" s="1" t="s">
        <v>2396</v>
      </c>
      <c r="D2414" s="1">
        <v>697</v>
      </c>
      <c r="E2414" s="3">
        <f t="shared" si="37"/>
        <v>1.1727344654578719E-5</v>
      </c>
      <c r="F2414" s="3">
        <f>D2414/RIF!C$9</f>
        <v>4.4375288885040626E-4</v>
      </c>
    </row>
    <row r="2415" spans="1:6" x14ac:dyDescent="0.3">
      <c r="A2415" s="1" t="s">
        <v>2460</v>
      </c>
      <c r="B2415" s="1" t="s">
        <v>2358</v>
      </c>
      <c r="C2415" s="1" t="s">
        <v>2396</v>
      </c>
      <c r="D2415" s="1">
        <v>5815</v>
      </c>
      <c r="E2415" s="3">
        <f t="shared" si="37"/>
        <v>9.7840041845588597E-5</v>
      </c>
      <c r="F2415" s="3">
        <f>D2415/RIF!C$9</f>
        <v>3.702185148730434E-3</v>
      </c>
    </row>
    <row r="2416" spans="1:6" x14ac:dyDescent="0.3">
      <c r="A2416" s="1" t="s">
        <v>2461</v>
      </c>
      <c r="B2416" s="1" t="s">
        <v>2358</v>
      </c>
      <c r="C2416" s="1" t="s">
        <v>2396</v>
      </c>
      <c r="D2416" s="1">
        <v>1683</v>
      </c>
      <c r="E2416" s="3">
        <f t="shared" si="37"/>
        <v>2.831724684886081E-5</v>
      </c>
      <c r="F2416" s="3">
        <f>D2416/RIF!C$9</f>
        <v>1.071500877955859E-3</v>
      </c>
    </row>
    <row r="2417" spans="1:6" x14ac:dyDescent="0.3">
      <c r="A2417" s="1" t="s">
        <v>2462</v>
      </c>
      <c r="B2417" s="1" t="s">
        <v>2358</v>
      </c>
      <c r="C2417" s="1" t="s">
        <v>2396</v>
      </c>
      <c r="D2417" s="1">
        <v>13237</v>
      </c>
      <c r="E2417" s="3">
        <f t="shared" si="37"/>
        <v>2.2271859568530632E-4</v>
      </c>
      <c r="F2417" s="3">
        <f>D2417/RIF!C$9</f>
        <v>8.4274849206783745E-3</v>
      </c>
    </row>
    <row r="2418" spans="1:6" x14ac:dyDescent="0.3">
      <c r="A2418" s="1" t="s">
        <v>2463</v>
      </c>
      <c r="B2418" s="1" t="s">
        <v>2358</v>
      </c>
      <c r="C2418" s="1" t="s">
        <v>2396</v>
      </c>
      <c r="D2418" s="1">
        <v>172</v>
      </c>
      <c r="E2418" s="3">
        <f t="shared" si="37"/>
        <v>2.8939788817611761E-6</v>
      </c>
      <c r="F2418" s="3">
        <f>D2418/RIF!C$9</f>
        <v>1.0950573440784774E-4</v>
      </c>
    </row>
    <row r="2419" spans="1:6" x14ac:dyDescent="0.3">
      <c r="A2419" s="1" t="s">
        <v>2464</v>
      </c>
      <c r="B2419" s="1" t="s">
        <v>2358</v>
      </c>
      <c r="C2419" s="1" t="s">
        <v>2396</v>
      </c>
      <c r="D2419" s="1">
        <v>2327</v>
      </c>
      <c r="E2419" s="3">
        <f t="shared" si="37"/>
        <v>3.9152842196850325E-5</v>
      </c>
      <c r="F2419" s="3">
        <f>D2419/RIF!C$9</f>
        <v>1.4815107207387308E-3</v>
      </c>
    </row>
    <row r="2420" spans="1:6" x14ac:dyDescent="0.3">
      <c r="A2420" s="1" t="s">
        <v>2465</v>
      </c>
      <c r="B2420" s="1" t="s">
        <v>2358</v>
      </c>
      <c r="C2420" s="1" t="s">
        <v>2396</v>
      </c>
      <c r="D2420" s="1">
        <v>321</v>
      </c>
      <c r="E2420" s="3">
        <f t="shared" si="37"/>
        <v>5.400972215379869E-6</v>
      </c>
      <c r="F2420" s="3">
        <f>D2420/RIF!C$9</f>
        <v>2.0436826014487864E-4</v>
      </c>
    </row>
    <row r="2421" spans="1:6" x14ac:dyDescent="0.3">
      <c r="A2421" s="1" t="s">
        <v>2466</v>
      </c>
      <c r="B2421" s="1" t="s">
        <v>2358</v>
      </c>
      <c r="C2421" s="1" t="s">
        <v>2396</v>
      </c>
      <c r="D2421" s="1">
        <v>744</v>
      </c>
      <c r="E2421" s="3">
        <f t="shared" si="37"/>
        <v>1.2518141209478575E-5</v>
      </c>
      <c r="F2421" s="3">
        <f>D2421/RIF!C$9</f>
        <v>4.7367596743859723E-4</v>
      </c>
    </row>
    <row r="2422" spans="1:6" x14ac:dyDescent="0.3">
      <c r="A2422" s="1" t="s">
        <v>2467</v>
      </c>
      <c r="B2422" s="1" t="s">
        <v>2358</v>
      </c>
      <c r="C2422" s="1" t="s">
        <v>2396</v>
      </c>
      <c r="D2422" s="1">
        <v>401</v>
      </c>
      <c r="E2422" s="3">
        <f t="shared" si="37"/>
        <v>6.7470089045711137E-6</v>
      </c>
      <c r="F2422" s="3">
        <f>D2422/RIF!C$9</f>
        <v>2.5530115986945897E-4</v>
      </c>
    </row>
    <row r="2423" spans="1:6" x14ac:dyDescent="0.3">
      <c r="A2423" s="1" t="s">
        <v>2468</v>
      </c>
      <c r="B2423" s="1" t="s">
        <v>2358</v>
      </c>
      <c r="C2423" s="1" t="s">
        <v>2396</v>
      </c>
      <c r="D2423" s="1">
        <v>3678</v>
      </c>
      <c r="E2423" s="3">
        <f t="shared" si="37"/>
        <v>6.1884036785567477E-5</v>
      </c>
      <c r="F2423" s="3">
        <f>D2423/RIF!C$9</f>
        <v>2.3416400648375814E-3</v>
      </c>
    </row>
    <row r="2424" spans="1:6" x14ac:dyDescent="0.3">
      <c r="A2424" s="1" t="s">
        <v>2469</v>
      </c>
      <c r="B2424" s="1" t="s">
        <v>2358</v>
      </c>
      <c r="C2424" s="1" t="s">
        <v>2396</v>
      </c>
      <c r="D2424" s="1">
        <v>5353</v>
      </c>
      <c r="E2424" s="3">
        <f t="shared" si="37"/>
        <v>9.0066679965509152E-5</v>
      </c>
      <c r="F2424" s="3">
        <f>D2424/RIF!C$9</f>
        <v>3.4080476528209822E-3</v>
      </c>
    </row>
    <row r="2425" spans="1:6" x14ac:dyDescent="0.3">
      <c r="A2425" s="1" t="s">
        <v>2470</v>
      </c>
      <c r="B2425" s="1" t="s">
        <v>2358</v>
      </c>
      <c r="C2425" s="1" t="s">
        <v>2396</v>
      </c>
      <c r="D2425" s="1">
        <v>1964</v>
      </c>
      <c r="E2425" s="3">
        <f t="shared" si="37"/>
        <v>3.3045200719645053E-5</v>
      </c>
      <c r="F2425" s="3">
        <f>D2425/RIF!C$9</f>
        <v>1.2504026882384474E-3</v>
      </c>
    </row>
    <row r="2426" spans="1:6" x14ac:dyDescent="0.3">
      <c r="A2426" s="1" t="s">
        <v>2471</v>
      </c>
      <c r="B2426" s="1" t="s">
        <v>2358</v>
      </c>
      <c r="C2426" s="1" t="s">
        <v>2396</v>
      </c>
      <c r="D2426" s="1">
        <v>256</v>
      </c>
      <c r="E2426" s="3">
        <f t="shared" si="37"/>
        <v>4.307317405411983E-6</v>
      </c>
      <c r="F2426" s="3">
        <f>D2426/RIF!C$9</f>
        <v>1.629852791186571E-4</v>
      </c>
    </row>
    <row r="2427" spans="1:6" x14ac:dyDescent="0.3">
      <c r="A2427" s="1" t="s">
        <v>2472</v>
      </c>
      <c r="B2427" s="1" t="s">
        <v>2358</v>
      </c>
      <c r="C2427" s="1" t="s">
        <v>2396</v>
      </c>
      <c r="D2427" s="1">
        <v>2003</v>
      </c>
      <c r="E2427" s="3">
        <f t="shared" si="37"/>
        <v>3.3701393605625789E-5</v>
      </c>
      <c r="F2427" s="3">
        <f>D2427/RIF!C$9</f>
        <v>1.2752324768541803E-3</v>
      </c>
    </row>
    <row r="2428" spans="1:6" x14ac:dyDescent="0.3">
      <c r="A2428" s="1" t="s">
        <v>2473</v>
      </c>
      <c r="B2428" s="1" t="s">
        <v>2358</v>
      </c>
      <c r="C2428" s="1" t="s">
        <v>2396</v>
      </c>
      <c r="D2428" s="1">
        <v>1080</v>
      </c>
      <c r="E2428" s="3">
        <f t="shared" si="37"/>
        <v>1.8171495304081803E-5</v>
      </c>
      <c r="F2428" s="3">
        <f>D2428/RIF!C$9</f>
        <v>6.8759414628183466E-4</v>
      </c>
    </row>
    <row r="2429" spans="1:6" x14ac:dyDescent="0.3">
      <c r="A2429" s="1" t="s">
        <v>2474</v>
      </c>
      <c r="B2429" s="1" t="s">
        <v>2358</v>
      </c>
      <c r="C2429" s="1" t="s">
        <v>2396</v>
      </c>
      <c r="D2429" s="1">
        <v>11724</v>
      </c>
      <c r="E2429" s="3">
        <f t="shared" si="37"/>
        <v>1.972616768009769E-4</v>
      </c>
      <c r="F2429" s="3">
        <f>D2429/RIF!C$9</f>
        <v>7.4642164546372498E-3</v>
      </c>
    </row>
    <row r="2430" spans="1:6" x14ac:dyDescent="0.3">
      <c r="A2430" s="1" t="s">
        <v>2475</v>
      </c>
      <c r="B2430" s="1" t="s">
        <v>2358</v>
      </c>
      <c r="C2430" s="1" t="s">
        <v>2476</v>
      </c>
      <c r="D2430" s="1">
        <v>1253</v>
      </c>
      <c r="E2430" s="3">
        <f t="shared" si="37"/>
        <v>2.1082299644457869E-5</v>
      </c>
      <c r="F2430" s="3">
        <f>D2430/RIF!C$9</f>
        <v>7.9773654193623965E-4</v>
      </c>
    </row>
    <row r="2431" spans="1:6" x14ac:dyDescent="0.3">
      <c r="A2431" s="1" t="s">
        <v>2477</v>
      </c>
      <c r="B2431" s="1" t="s">
        <v>2358</v>
      </c>
      <c r="C2431" s="1" t="s">
        <v>2476</v>
      </c>
      <c r="D2431" s="1">
        <v>603</v>
      </c>
      <c r="E2431" s="3">
        <f t="shared" si="37"/>
        <v>1.0145751544779006E-5</v>
      </c>
      <c r="F2431" s="3">
        <f>D2431/RIF!C$9</f>
        <v>3.8390673167402437E-4</v>
      </c>
    </row>
    <row r="2432" spans="1:6" x14ac:dyDescent="0.3">
      <c r="A2432" s="1" t="s">
        <v>2478</v>
      </c>
      <c r="B2432" s="1" t="s">
        <v>2358</v>
      </c>
      <c r="C2432" s="1" t="s">
        <v>2476</v>
      </c>
      <c r="D2432" s="1">
        <v>565</v>
      </c>
      <c r="E2432" s="3">
        <f t="shared" si="37"/>
        <v>9.5063841174131649E-6</v>
      </c>
      <c r="F2432" s="3">
        <f>D2432/RIF!C$9</f>
        <v>3.5971360430484868E-4</v>
      </c>
    </row>
    <row r="2433" spans="1:6" x14ac:dyDescent="0.3">
      <c r="A2433" s="1" t="s">
        <v>2479</v>
      </c>
      <c r="B2433" s="1" t="s">
        <v>2358</v>
      </c>
      <c r="C2433" s="1" t="s">
        <v>2476</v>
      </c>
      <c r="D2433" s="1">
        <v>1128</v>
      </c>
      <c r="E2433" s="3">
        <f t="shared" si="37"/>
        <v>1.8979117317596548E-5</v>
      </c>
      <c r="F2433" s="3">
        <f>D2433/RIF!C$9</f>
        <v>7.1815388611658291E-4</v>
      </c>
    </row>
    <row r="2434" spans="1:6" x14ac:dyDescent="0.3">
      <c r="A2434" s="1" t="s">
        <v>2480</v>
      </c>
      <c r="B2434" s="1" t="s">
        <v>2358</v>
      </c>
      <c r="C2434" s="1" t="s">
        <v>2481</v>
      </c>
      <c r="D2434" s="1">
        <v>599</v>
      </c>
      <c r="E2434" s="3">
        <f t="shared" ref="E2434:E2497" si="38">(D2434/$D$7916)</f>
        <v>1.0078449710319443E-5</v>
      </c>
      <c r="F2434" s="3">
        <f>D2434/RIF!C$9</f>
        <v>3.8136008668779531E-4</v>
      </c>
    </row>
    <row r="2435" spans="1:6" x14ac:dyDescent="0.3">
      <c r="A2435" s="1" t="s">
        <v>2482</v>
      </c>
      <c r="B2435" s="1" t="s">
        <v>2358</v>
      </c>
      <c r="C2435" s="1" t="s">
        <v>2481</v>
      </c>
      <c r="D2435" s="1">
        <v>1669</v>
      </c>
      <c r="E2435" s="3">
        <f t="shared" si="38"/>
        <v>2.8081690428252342E-5</v>
      </c>
      <c r="F2435" s="3">
        <f>D2435/RIF!C$9</f>
        <v>1.0625876205040575E-3</v>
      </c>
    </row>
    <row r="2436" spans="1:6" x14ac:dyDescent="0.3">
      <c r="A2436" s="1" t="s">
        <v>2483</v>
      </c>
      <c r="B2436" s="1" t="s">
        <v>2358</v>
      </c>
      <c r="C2436" s="1" t="s">
        <v>2476</v>
      </c>
      <c r="D2436" s="1">
        <v>286</v>
      </c>
      <c r="E2436" s="3">
        <f t="shared" si="38"/>
        <v>4.8120811638586996E-6</v>
      </c>
      <c r="F2436" s="3">
        <f>D2436/RIF!C$9</f>
        <v>1.8208511651537473E-4</v>
      </c>
    </row>
    <row r="2437" spans="1:6" x14ac:dyDescent="0.3">
      <c r="A2437" s="1" t="s">
        <v>2484</v>
      </c>
      <c r="B2437" s="1" t="s">
        <v>2358</v>
      </c>
      <c r="C2437" s="1" t="s">
        <v>2481</v>
      </c>
      <c r="D2437" s="1">
        <v>3702</v>
      </c>
      <c r="E2437" s="3">
        <f t="shared" si="38"/>
        <v>6.228784779232485E-5</v>
      </c>
      <c r="F2437" s="3">
        <f>D2437/RIF!C$9</f>
        <v>2.3569199347549556E-3</v>
      </c>
    </row>
    <row r="2438" spans="1:6" x14ac:dyDescent="0.3">
      <c r="A2438" s="1" t="s">
        <v>2485</v>
      </c>
      <c r="B2438" s="1" t="s">
        <v>2358</v>
      </c>
      <c r="C2438" s="1" t="s">
        <v>2476</v>
      </c>
      <c r="D2438" s="1">
        <v>248</v>
      </c>
      <c r="E2438" s="3">
        <f t="shared" si="38"/>
        <v>4.1727137364928586E-6</v>
      </c>
      <c r="F2438" s="3">
        <f>D2438/RIF!C$9</f>
        <v>1.5789198914619907E-4</v>
      </c>
    </row>
    <row r="2439" spans="1:6" x14ac:dyDescent="0.3">
      <c r="A2439" s="1" t="s">
        <v>2486</v>
      </c>
      <c r="B2439" s="1" t="s">
        <v>2358</v>
      </c>
      <c r="C2439" s="1" t="s">
        <v>2476</v>
      </c>
      <c r="D2439" s="1">
        <v>10416</v>
      </c>
      <c r="E2439" s="3">
        <f t="shared" si="38"/>
        <v>1.7525397693270004E-4</v>
      </c>
      <c r="F2439" s="3">
        <f>D2439/RIF!C$9</f>
        <v>6.631463544140361E-3</v>
      </c>
    </row>
    <row r="2440" spans="1:6" x14ac:dyDescent="0.3">
      <c r="A2440" s="1" t="s">
        <v>2487</v>
      </c>
      <c r="B2440" s="1" t="s">
        <v>2358</v>
      </c>
      <c r="C2440" s="1" t="s">
        <v>2476</v>
      </c>
      <c r="D2440" s="1">
        <v>312</v>
      </c>
      <c r="E2440" s="3">
        <f t="shared" si="38"/>
        <v>5.2495430878458543E-6</v>
      </c>
      <c r="F2440" s="3">
        <f>D2440/RIF!C$9</f>
        <v>1.9863830892586336E-4</v>
      </c>
    </row>
    <row r="2441" spans="1:6" x14ac:dyDescent="0.3">
      <c r="A2441" s="1" t="s">
        <v>2488</v>
      </c>
      <c r="B2441" s="1" t="s">
        <v>2358</v>
      </c>
      <c r="C2441" s="1" t="s">
        <v>2476</v>
      </c>
      <c r="D2441" s="1">
        <v>1190</v>
      </c>
      <c r="E2441" s="3">
        <f t="shared" si="38"/>
        <v>2.0022295751719765E-5</v>
      </c>
      <c r="F2441" s="3">
        <f>D2441/RIF!C$9</f>
        <v>7.5762688340313261E-4</v>
      </c>
    </row>
    <row r="2442" spans="1:6" x14ac:dyDescent="0.3">
      <c r="A2442" s="1" t="s">
        <v>2489</v>
      </c>
      <c r="B2442" s="1" t="s">
        <v>2358</v>
      </c>
      <c r="C2442" s="1" t="s">
        <v>2476</v>
      </c>
      <c r="D2442" s="1">
        <v>346</v>
      </c>
      <c r="E2442" s="3">
        <f t="shared" si="38"/>
        <v>5.8216086807521327E-6</v>
      </c>
      <c r="F2442" s="3">
        <f>D2442/RIF!C$9</f>
        <v>2.2028479130880999E-4</v>
      </c>
    </row>
    <row r="2443" spans="1:6" x14ac:dyDescent="0.3">
      <c r="A2443" s="1" t="s">
        <v>2490</v>
      </c>
      <c r="B2443" s="1" t="s">
        <v>2358</v>
      </c>
      <c r="C2443" s="1" t="s">
        <v>2476</v>
      </c>
      <c r="D2443" s="1">
        <v>1271</v>
      </c>
      <c r="E2443" s="3">
        <f t="shared" si="38"/>
        <v>2.1385157899525899E-5</v>
      </c>
      <c r="F2443" s="3">
        <f>D2443/RIF!C$9</f>
        <v>8.0919644437427022E-4</v>
      </c>
    </row>
    <row r="2444" spans="1:6" x14ac:dyDescent="0.3">
      <c r="A2444" s="1" t="s">
        <v>2491</v>
      </c>
      <c r="B2444" s="1" t="s">
        <v>2358</v>
      </c>
      <c r="C2444" s="1" t="s">
        <v>2476</v>
      </c>
      <c r="D2444" s="1">
        <v>803</v>
      </c>
      <c r="E2444" s="3">
        <f t="shared" si="38"/>
        <v>1.3510843267757119E-5</v>
      </c>
      <c r="F2444" s="3">
        <f>D2444/RIF!C$9</f>
        <v>5.1123898098547516E-4</v>
      </c>
    </row>
    <row r="2445" spans="1:6" x14ac:dyDescent="0.3">
      <c r="A2445" s="1" t="s">
        <v>2492</v>
      </c>
      <c r="B2445" s="1" t="s">
        <v>2358</v>
      </c>
      <c r="C2445" s="1" t="s">
        <v>2476</v>
      </c>
      <c r="D2445" s="1">
        <v>329</v>
      </c>
      <c r="E2445" s="3">
        <f t="shared" si="38"/>
        <v>5.5355758842989935E-6</v>
      </c>
      <c r="F2445" s="3">
        <f>D2445/RIF!C$9</f>
        <v>2.0946155011733667E-4</v>
      </c>
    </row>
    <row r="2446" spans="1:6" x14ac:dyDescent="0.3">
      <c r="A2446" s="1" t="s">
        <v>2493</v>
      </c>
      <c r="B2446" s="1" t="s">
        <v>2358</v>
      </c>
      <c r="C2446" s="1" t="s">
        <v>2476</v>
      </c>
      <c r="D2446" s="1">
        <v>640</v>
      </c>
      <c r="E2446" s="3">
        <f t="shared" si="38"/>
        <v>1.0768293513529958E-5</v>
      </c>
      <c r="F2446" s="3">
        <f>D2446/RIF!C$9</f>
        <v>4.0746319779664278E-4</v>
      </c>
    </row>
    <row r="2447" spans="1:6" x14ac:dyDescent="0.3">
      <c r="A2447" s="1" t="s">
        <v>2494</v>
      </c>
      <c r="B2447" s="1" t="s">
        <v>2358</v>
      </c>
      <c r="C2447" s="1" t="s">
        <v>2481</v>
      </c>
      <c r="D2447" s="1">
        <v>3537</v>
      </c>
      <c r="E2447" s="3">
        <f t="shared" si="38"/>
        <v>5.9511647120867905E-5</v>
      </c>
      <c r="F2447" s="3">
        <f>D2447/RIF!C$9</f>
        <v>2.2518708290730086E-3</v>
      </c>
    </row>
    <row r="2448" spans="1:6" x14ac:dyDescent="0.3">
      <c r="A2448" s="1" t="s">
        <v>2495</v>
      </c>
      <c r="B2448" s="1" t="s">
        <v>2358</v>
      </c>
      <c r="C2448" s="1" t="s">
        <v>2481</v>
      </c>
      <c r="D2448" s="1">
        <v>21829</v>
      </c>
      <c r="E2448" s="3">
        <f t="shared" si="38"/>
        <v>3.6728293610444599E-4</v>
      </c>
      <c r="F2448" s="3">
        <f>D2448/RIF!C$9</f>
        <v>1.3897678351098305E-2</v>
      </c>
    </row>
    <row r="2449" spans="1:6" x14ac:dyDescent="0.3">
      <c r="A2449" s="1" t="s">
        <v>2496</v>
      </c>
      <c r="B2449" s="1" t="s">
        <v>2358</v>
      </c>
      <c r="C2449" s="1" t="s">
        <v>2481</v>
      </c>
      <c r="D2449" s="1">
        <v>1008</v>
      </c>
      <c r="E2449" s="3">
        <f t="shared" si="38"/>
        <v>1.6960062283809681E-5</v>
      </c>
      <c r="F2449" s="3">
        <f>D2449/RIF!C$9</f>
        <v>6.4175453652971239E-4</v>
      </c>
    </row>
    <row r="2450" spans="1:6" x14ac:dyDescent="0.3">
      <c r="A2450" s="1" t="s">
        <v>2497</v>
      </c>
      <c r="B2450" s="1" t="s">
        <v>2358</v>
      </c>
      <c r="C2450" s="1" t="s">
        <v>2481</v>
      </c>
      <c r="D2450" s="1">
        <v>785</v>
      </c>
      <c r="E2450" s="3">
        <f t="shared" si="38"/>
        <v>1.3207985012689087E-5</v>
      </c>
      <c r="F2450" s="3">
        <f>D2450/RIF!C$9</f>
        <v>4.9977907854744459E-4</v>
      </c>
    </row>
    <row r="2451" spans="1:6" x14ac:dyDescent="0.3">
      <c r="A2451" s="1" t="s">
        <v>2498</v>
      </c>
      <c r="B2451" s="1" t="s">
        <v>2358</v>
      </c>
      <c r="C2451" s="1" t="s">
        <v>2481</v>
      </c>
      <c r="D2451" s="1">
        <v>1452</v>
      </c>
      <c r="E2451" s="3">
        <f t="shared" si="38"/>
        <v>2.4430565908821091E-5</v>
      </c>
      <c r="F2451" s="3">
        <f>D2451/RIF!C$9</f>
        <v>9.2443213000113322E-4</v>
      </c>
    </row>
    <row r="2452" spans="1:6" x14ac:dyDescent="0.3">
      <c r="A2452" s="1" t="s">
        <v>2499</v>
      </c>
      <c r="B2452" s="1" t="s">
        <v>2358</v>
      </c>
      <c r="C2452" s="1" t="s">
        <v>2481</v>
      </c>
      <c r="D2452" s="1">
        <v>1266</v>
      </c>
      <c r="E2452" s="3">
        <f t="shared" si="38"/>
        <v>2.1301030606451447E-5</v>
      </c>
      <c r="F2452" s="3">
        <f>D2452/RIF!C$9</f>
        <v>8.0601313814148399E-4</v>
      </c>
    </row>
    <row r="2453" spans="1:6" x14ac:dyDescent="0.3">
      <c r="A2453" s="1" t="s">
        <v>2500</v>
      </c>
      <c r="B2453" s="1" t="s">
        <v>2358</v>
      </c>
      <c r="C2453" s="1" t="s">
        <v>2481</v>
      </c>
      <c r="D2453" s="1">
        <v>10316</v>
      </c>
      <c r="E2453" s="3">
        <f t="shared" si="38"/>
        <v>1.73571431071211E-4</v>
      </c>
      <c r="F2453" s="3">
        <f>D2453/RIF!C$9</f>
        <v>6.5677974194846356E-3</v>
      </c>
    </row>
    <row r="2454" spans="1:6" x14ac:dyDescent="0.3">
      <c r="A2454" s="1" t="s">
        <v>2501</v>
      </c>
      <c r="B2454" s="1" t="s">
        <v>2358</v>
      </c>
      <c r="C2454" s="1" t="s">
        <v>2481</v>
      </c>
      <c r="D2454" s="1">
        <v>995</v>
      </c>
      <c r="E2454" s="3">
        <f t="shared" si="38"/>
        <v>1.6741331321816104E-5</v>
      </c>
      <c r="F2454" s="3">
        <f>D2454/RIF!C$9</f>
        <v>6.3347794032446805E-4</v>
      </c>
    </row>
    <row r="2455" spans="1:6" x14ac:dyDescent="0.3">
      <c r="A2455" s="1" t="s">
        <v>2502</v>
      </c>
      <c r="B2455" s="1" t="s">
        <v>2358</v>
      </c>
      <c r="C2455" s="1" t="s">
        <v>2481</v>
      </c>
      <c r="D2455" s="1">
        <v>1146</v>
      </c>
      <c r="E2455" s="3">
        <f t="shared" si="38"/>
        <v>1.928197557266458E-5</v>
      </c>
      <c r="F2455" s="3">
        <f>D2455/RIF!C$9</f>
        <v>7.2961378855461348E-4</v>
      </c>
    </row>
    <row r="2456" spans="1:6" x14ac:dyDescent="0.3">
      <c r="A2456" s="1" t="s">
        <v>2503</v>
      </c>
      <c r="B2456" s="1" t="s">
        <v>2358</v>
      </c>
      <c r="C2456" s="1" t="s">
        <v>2481</v>
      </c>
      <c r="D2456" s="1">
        <v>8790</v>
      </c>
      <c r="E2456" s="3">
        <f t="shared" si="38"/>
        <v>1.47895781224888E-4</v>
      </c>
      <c r="F2456" s="3">
        <f>D2456/RIF!C$9</f>
        <v>5.5962523572382654E-3</v>
      </c>
    </row>
    <row r="2457" spans="1:6" x14ac:dyDescent="0.3">
      <c r="A2457" s="1" t="s">
        <v>2504</v>
      </c>
      <c r="B2457" s="1" t="s">
        <v>2358</v>
      </c>
      <c r="C2457" s="1" t="s">
        <v>2481</v>
      </c>
      <c r="D2457" s="1">
        <v>8405</v>
      </c>
      <c r="E2457" s="3">
        <f t="shared" si="38"/>
        <v>1.4141797965815513E-4</v>
      </c>
      <c r="F2457" s="3">
        <f>D2457/RIF!C$9</f>
        <v>5.3511377773137227E-3</v>
      </c>
    </row>
    <row r="2458" spans="1:6" x14ac:dyDescent="0.3">
      <c r="A2458" s="1" t="s">
        <v>2505</v>
      </c>
      <c r="B2458" s="1" t="s">
        <v>2358</v>
      </c>
      <c r="C2458" s="1" t="s">
        <v>2481</v>
      </c>
      <c r="D2458" s="1">
        <v>1481</v>
      </c>
      <c r="E2458" s="3">
        <f t="shared" si="38"/>
        <v>2.4918504208652915E-5</v>
      </c>
      <c r="F2458" s="3">
        <f>D2458/RIF!C$9</f>
        <v>9.4289530615129368E-4</v>
      </c>
    </row>
    <row r="2459" spans="1:6" x14ac:dyDescent="0.3">
      <c r="A2459" s="1" t="s">
        <v>2506</v>
      </c>
      <c r="B2459" s="1" t="s">
        <v>2358</v>
      </c>
      <c r="C2459" s="1" t="s">
        <v>2481</v>
      </c>
      <c r="D2459" s="1">
        <v>659</v>
      </c>
      <c r="E2459" s="3">
        <f t="shared" si="38"/>
        <v>1.1087977227212878E-5</v>
      </c>
      <c r="F2459" s="3">
        <f>D2459/RIF!C$9</f>
        <v>4.1955976148123057E-4</v>
      </c>
    </row>
    <row r="2460" spans="1:6" x14ac:dyDescent="0.3">
      <c r="A2460" s="1" t="s">
        <v>2507</v>
      </c>
      <c r="B2460" s="1" t="s">
        <v>2358</v>
      </c>
      <c r="C2460" s="1" t="s">
        <v>2481</v>
      </c>
      <c r="D2460" s="1">
        <v>5509</v>
      </c>
      <c r="E2460" s="3">
        <f t="shared" si="38"/>
        <v>9.269145150943208E-5</v>
      </c>
      <c r="F2460" s="3">
        <f>D2460/RIF!C$9</f>
        <v>3.5073668072839138E-3</v>
      </c>
    </row>
    <row r="2461" spans="1:6" x14ac:dyDescent="0.3">
      <c r="A2461" s="1" t="s">
        <v>2508</v>
      </c>
      <c r="B2461" s="1" t="s">
        <v>2358</v>
      </c>
      <c r="C2461" s="1" t="s">
        <v>2481</v>
      </c>
      <c r="D2461" s="1">
        <v>524</v>
      </c>
      <c r="E2461" s="3">
        <f t="shared" si="38"/>
        <v>8.8165403142026523E-6</v>
      </c>
      <c r="F2461" s="3">
        <f>D2461/RIF!C$9</f>
        <v>3.3361049319600126E-4</v>
      </c>
    </row>
    <row r="2462" spans="1:6" x14ac:dyDescent="0.3">
      <c r="A2462" s="1" t="s">
        <v>2509</v>
      </c>
      <c r="B2462" s="1" t="s">
        <v>2358</v>
      </c>
      <c r="C2462" s="1" t="s">
        <v>2481</v>
      </c>
      <c r="D2462" s="1">
        <v>7391</v>
      </c>
      <c r="E2462" s="3">
        <f t="shared" si="38"/>
        <v>1.2435696462265611E-4</v>
      </c>
      <c r="F2462" s="3">
        <f>D2462/RIF!C$9</f>
        <v>4.7055632733046665E-3</v>
      </c>
    </row>
    <row r="2463" spans="1:6" x14ac:dyDescent="0.3">
      <c r="A2463" s="1" t="s">
        <v>2510</v>
      </c>
      <c r="B2463" s="1" t="s">
        <v>2358</v>
      </c>
      <c r="C2463" s="1" t="s">
        <v>2481</v>
      </c>
      <c r="D2463" s="1">
        <v>941</v>
      </c>
      <c r="E2463" s="3">
        <f t="shared" si="38"/>
        <v>1.5832756556612016E-5</v>
      </c>
      <c r="F2463" s="3">
        <f>D2463/RIF!C$9</f>
        <v>5.9909823301037635E-4</v>
      </c>
    </row>
    <row r="2464" spans="1:6" x14ac:dyDescent="0.3">
      <c r="A2464" s="1" t="s">
        <v>2511</v>
      </c>
      <c r="B2464" s="1" t="s">
        <v>2358</v>
      </c>
      <c r="C2464" s="1" t="s">
        <v>2481</v>
      </c>
      <c r="D2464" s="1">
        <v>2103</v>
      </c>
      <c r="E2464" s="3">
        <f t="shared" si="38"/>
        <v>3.5383939467114844E-5</v>
      </c>
      <c r="F2464" s="3">
        <f>D2464/RIF!C$9</f>
        <v>1.3388986015099057E-3</v>
      </c>
    </row>
    <row r="2465" spans="1:6" x14ac:dyDescent="0.3">
      <c r="A2465" s="1" t="s">
        <v>2512</v>
      </c>
      <c r="B2465" s="1" t="s">
        <v>2358</v>
      </c>
      <c r="C2465" s="1" t="s">
        <v>2476</v>
      </c>
      <c r="D2465" s="1">
        <v>1373</v>
      </c>
      <c r="E2465" s="3">
        <f t="shared" si="38"/>
        <v>2.3101354678244735E-5</v>
      </c>
      <c r="F2465" s="3">
        <f>D2465/RIF!C$9</f>
        <v>8.7413589152311017E-4</v>
      </c>
    </row>
    <row r="2466" spans="1:6" x14ac:dyDescent="0.3">
      <c r="A2466" s="1" t="s">
        <v>2513</v>
      </c>
      <c r="B2466" s="1" t="s">
        <v>2358</v>
      </c>
      <c r="C2466" s="1" t="s">
        <v>2476</v>
      </c>
      <c r="D2466" s="1">
        <v>371</v>
      </c>
      <c r="E2466" s="3">
        <f t="shared" si="38"/>
        <v>6.2422451461243972E-6</v>
      </c>
      <c r="F2466" s="3">
        <f>D2466/RIF!C$9</f>
        <v>2.3620132247274134E-4</v>
      </c>
    </row>
    <row r="2467" spans="1:6" x14ac:dyDescent="0.3">
      <c r="A2467" s="1" t="s">
        <v>2514</v>
      </c>
      <c r="B2467" s="1" t="s">
        <v>2358</v>
      </c>
      <c r="C2467" s="1" t="s">
        <v>2476</v>
      </c>
      <c r="D2467" s="1">
        <v>3127</v>
      </c>
      <c r="E2467" s="3">
        <f t="shared" si="38"/>
        <v>5.2613209088762776E-5</v>
      </c>
      <c r="F2467" s="3">
        <f>D2467/RIF!C$9</f>
        <v>1.9908397179845341E-3</v>
      </c>
    </row>
    <row r="2468" spans="1:6" x14ac:dyDescent="0.3">
      <c r="A2468" s="1" t="s">
        <v>2515</v>
      </c>
      <c r="B2468" s="1" t="s">
        <v>2358</v>
      </c>
      <c r="C2468" s="1" t="s">
        <v>2476</v>
      </c>
      <c r="D2468" s="1">
        <v>1278</v>
      </c>
      <c r="E2468" s="3">
        <f t="shared" si="38"/>
        <v>2.1502936109830133E-5</v>
      </c>
      <c r="F2468" s="3">
        <f>D2468/RIF!C$9</f>
        <v>8.13653073100171E-4</v>
      </c>
    </row>
    <row r="2469" spans="1:6" x14ac:dyDescent="0.3">
      <c r="A2469" s="1" t="s">
        <v>2516</v>
      </c>
      <c r="B2469" s="1" t="s">
        <v>2358</v>
      </c>
      <c r="C2469" s="1" t="s">
        <v>2476</v>
      </c>
      <c r="D2469" s="1">
        <v>5419</v>
      </c>
      <c r="E2469" s="3">
        <f t="shared" si="38"/>
        <v>9.117716023409193E-5</v>
      </c>
      <c r="F2469" s="3">
        <f>D2469/RIF!C$9</f>
        <v>3.4500672950937613E-3</v>
      </c>
    </row>
    <row r="2470" spans="1:6" x14ac:dyDescent="0.3">
      <c r="A2470" s="1" t="s">
        <v>2517</v>
      </c>
      <c r="B2470" s="1" t="s">
        <v>2358</v>
      </c>
      <c r="C2470" s="1" t="s">
        <v>2476</v>
      </c>
      <c r="D2470" s="1">
        <v>176</v>
      </c>
      <c r="E2470" s="3">
        <f t="shared" si="38"/>
        <v>2.9612807162207383E-6</v>
      </c>
      <c r="F2470" s="3">
        <f>D2470/RIF!C$9</f>
        <v>1.1205237939407676E-4</v>
      </c>
    </row>
    <row r="2471" spans="1:6" x14ac:dyDescent="0.3">
      <c r="A2471" s="1" t="s">
        <v>2518</v>
      </c>
      <c r="B2471" s="1" t="s">
        <v>2358</v>
      </c>
      <c r="C2471" s="1" t="s">
        <v>2476</v>
      </c>
      <c r="D2471" s="1">
        <v>2861</v>
      </c>
      <c r="E2471" s="3">
        <f t="shared" si="38"/>
        <v>4.8137637097201889E-5</v>
      </c>
      <c r="F2471" s="3">
        <f>D2471/RIF!C$9</f>
        <v>1.8214878264003046E-3</v>
      </c>
    </row>
    <row r="2472" spans="1:6" x14ac:dyDescent="0.3">
      <c r="A2472" s="1" t="s">
        <v>2519</v>
      </c>
      <c r="B2472" s="1" t="s">
        <v>2358</v>
      </c>
      <c r="C2472" s="1" t="s">
        <v>2476</v>
      </c>
      <c r="D2472" s="1">
        <v>272</v>
      </c>
      <c r="E2472" s="3">
        <f t="shared" si="38"/>
        <v>4.576524743250232E-6</v>
      </c>
      <c r="F2472" s="3">
        <f>D2472/RIF!C$9</f>
        <v>1.7317185906357317E-4</v>
      </c>
    </row>
    <row r="2473" spans="1:6" x14ac:dyDescent="0.3">
      <c r="A2473" s="1" t="s">
        <v>2520</v>
      </c>
      <c r="B2473" s="1" t="s">
        <v>2358</v>
      </c>
      <c r="C2473" s="1" t="s">
        <v>2476</v>
      </c>
      <c r="D2473" s="1">
        <v>556</v>
      </c>
      <c r="E2473" s="3">
        <f t="shared" si="38"/>
        <v>9.3549549898791502E-6</v>
      </c>
      <c r="F2473" s="3">
        <f>D2473/RIF!C$9</f>
        <v>3.5398365308583339E-4</v>
      </c>
    </row>
    <row r="2474" spans="1:6" x14ac:dyDescent="0.3">
      <c r="A2474" s="1" t="s">
        <v>2521</v>
      </c>
      <c r="B2474" s="1" t="s">
        <v>2358</v>
      </c>
      <c r="C2474" s="1" t="s">
        <v>2476</v>
      </c>
      <c r="D2474" s="1">
        <v>2356</v>
      </c>
      <c r="E2474" s="3">
        <f t="shared" si="38"/>
        <v>3.9640780496682157E-5</v>
      </c>
      <c r="F2474" s="3">
        <f>D2474/RIF!C$9</f>
        <v>1.4999738968888912E-3</v>
      </c>
    </row>
    <row r="2475" spans="1:6" x14ac:dyDescent="0.3">
      <c r="A2475" s="1" t="s">
        <v>2522</v>
      </c>
      <c r="B2475" s="1" t="s">
        <v>2358</v>
      </c>
      <c r="C2475" s="1" t="s">
        <v>2476</v>
      </c>
      <c r="D2475" s="1">
        <v>584</v>
      </c>
      <c r="E2475" s="3">
        <f t="shared" si="38"/>
        <v>9.8260678310960854E-6</v>
      </c>
      <c r="F2475" s="3">
        <f>D2475/RIF!C$9</f>
        <v>3.7181016798943652E-4</v>
      </c>
    </row>
    <row r="2476" spans="1:6" x14ac:dyDescent="0.3">
      <c r="A2476" s="1" t="s">
        <v>2523</v>
      </c>
      <c r="B2476" s="1" t="s">
        <v>2358</v>
      </c>
      <c r="C2476" s="1" t="s">
        <v>2476</v>
      </c>
      <c r="D2476" s="1">
        <v>23926</v>
      </c>
      <c r="E2476" s="3">
        <f t="shared" si="38"/>
        <v>4.0256592281987148E-4</v>
      </c>
      <c r="F2476" s="3">
        <f>D2476/RIF!C$9</f>
        <v>1.5232756985128867E-2</v>
      </c>
    </row>
    <row r="2477" spans="1:6" x14ac:dyDescent="0.3">
      <c r="A2477" s="1" t="s">
        <v>2524</v>
      </c>
      <c r="B2477" s="1" t="s">
        <v>2358</v>
      </c>
      <c r="C2477" s="1" t="s">
        <v>2476</v>
      </c>
      <c r="D2477" s="1">
        <v>54137</v>
      </c>
      <c r="E2477" s="3">
        <f t="shared" si="38"/>
        <v>9.1087985303433009E-4</v>
      </c>
      <c r="F2477" s="3">
        <f>D2477/RIF!C$9</f>
        <v>3.4466929904870075E-2</v>
      </c>
    </row>
    <row r="2478" spans="1:6" x14ac:dyDescent="0.3">
      <c r="A2478" s="1" t="s">
        <v>2525</v>
      </c>
      <c r="B2478" s="1" t="s">
        <v>2358</v>
      </c>
      <c r="C2478" s="1" t="s">
        <v>2476</v>
      </c>
      <c r="D2478" s="1">
        <v>894</v>
      </c>
      <c r="E2478" s="3">
        <f t="shared" si="38"/>
        <v>1.5041960001712158E-5</v>
      </c>
      <c r="F2478" s="3">
        <f>D2478/RIF!C$9</f>
        <v>5.6917515442218532E-4</v>
      </c>
    </row>
    <row r="2479" spans="1:6" x14ac:dyDescent="0.3">
      <c r="A2479" s="1" t="s">
        <v>2526</v>
      </c>
      <c r="B2479" s="1" t="s">
        <v>2358</v>
      </c>
      <c r="C2479" s="1" t="s">
        <v>2476</v>
      </c>
      <c r="D2479" s="1">
        <v>809</v>
      </c>
      <c r="E2479" s="3">
        <f t="shared" si="38"/>
        <v>1.3611796019446462E-5</v>
      </c>
      <c r="F2479" s="3">
        <f>D2479/RIF!C$9</f>
        <v>5.1505894846481872E-4</v>
      </c>
    </row>
    <row r="2480" spans="1:6" x14ac:dyDescent="0.3">
      <c r="A2480" s="1" t="s">
        <v>2527</v>
      </c>
      <c r="B2480" s="1" t="s">
        <v>2358</v>
      </c>
      <c r="C2480" s="1" t="s">
        <v>2476</v>
      </c>
      <c r="D2480" s="1">
        <v>500</v>
      </c>
      <c r="E2480" s="3">
        <f t="shared" si="38"/>
        <v>8.4127293074452781E-6</v>
      </c>
      <c r="F2480" s="3">
        <f>D2480/RIF!C$9</f>
        <v>3.1833062327862714E-4</v>
      </c>
    </row>
    <row r="2481" spans="1:6" x14ac:dyDescent="0.3">
      <c r="A2481" s="1" t="s">
        <v>2528</v>
      </c>
      <c r="B2481" s="1" t="s">
        <v>2358</v>
      </c>
      <c r="C2481" s="1" t="s">
        <v>2476</v>
      </c>
      <c r="D2481" s="1">
        <v>1400</v>
      </c>
      <c r="E2481" s="3">
        <f t="shared" si="38"/>
        <v>2.3555642060846781E-5</v>
      </c>
      <c r="F2481" s="3">
        <f>D2481/RIF!C$9</f>
        <v>8.9132574518015607E-4</v>
      </c>
    </row>
    <row r="2482" spans="1:6" x14ac:dyDescent="0.3">
      <c r="A2482" s="1" t="s">
        <v>2529</v>
      </c>
      <c r="B2482" s="1" t="s">
        <v>2358</v>
      </c>
      <c r="C2482" s="1" t="s">
        <v>2476</v>
      </c>
      <c r="D2482" s="1">
        <v>124</v>
      </c>
      <c r="E2482" s="3">
        <f t="shared" si="38"/>
        <v>2.0863568682464293E-6</v>
      </c>
      <c r="F2482" s="3">
        <f>D2482/RIF!C$9</f>
        <v>7.8945994573099534E-5</v>
      </c>
    </row>
    <row r="2483" spans="1:6" x14ac:dyDescent="0.3">
      <c r="A2483" s="1" t="s">
        <v>2530</v>
      </c>
      <c r="B2483" s="1" t="s">
        <v>2358</v>
      </c>
      <c r="C2483" s="1" t="s">
        <v>2476</v>
      </c>
      <c r="D2483" s="1">
        <v>121</v>
      </c>
      <c r="E2483" s="3">
        <f t="shared" si="38"/>
        <v>2.0358804924017573E-6</v>
      </c>
      <c r="F2483" s="3">
        <f>D2483/RIF!C$9</f>
        <v>7.7036010833427768E-5</v>
      </c>
    </row>
    <row r="2484" spans="1:6" x14ac:dyDescent="0.3">
      <c r="A2484" s="1" t="s">
        <v>2531</v>
      </c>
      <c r="B2484" s="1" t="s">
        <v>2358</v>
      </c>
      <c r="C2484" s="1" t="s">
        <v>2476</v>
      </c>
      <c r="D2484" s="1">
        <v>225</v>
      </c>
      <c r="E2484" s="3">
        <f t="shared" si="38"/>
        <v>3.7857281883503754E-6</v>
      </c>
      <c r="F2484" s="3">
        <f>D2484/RIF!C$9</f>
        <v>1.4324878047538222E-4</v>
      </c>
    </row>
    <row r="2485" spans="1:6" x14ac:dyDescent="0.3">
      <c r="A2485" s="1" t="s">
        <v>2532</v>
      </c>
      <c r="B2485" s="1" t="s">
        <v>2358</v>
      </c>
      <c r="C2485" s="1" t="s">
        <v>2476</v>
      </c>
      <c r="D2485" s="1">
        <v>6004</v>
      </c>
      <c r="E2485" s="3">
        <f t="shared" si="38"/>
        <v>1.0102005352380291E-4</v>
      </c>
      <c r="F2485" s="3">
        <f>D2485/RIF!C$9</f>
        <v>3.8225141243297548E-3</v>
      </c>
    </row>
    <row r="2486" spans="1:6" x14ac:dyDescent="0.3">
      <c r="A2486" s="1" t="s">
        <v>2533</v>
      </c>
      <c r="B2486" s="1" t="s">
        <v>2358</v>
      </c>
      <c r="C2486" s="1" t="s">
        <v>2476</v>
      </c>
      <c r="D2486" s="1">
        <v>42322</v>
      </c>
      <c r="E2486" s="3">
        <f t="shared" si="38"/>
        <v>7.1208705949939817E-4</v>
      </c>
      <c r="F2486" s="3">
        <f>D2486/RIF!C$9</f>
        <v>2.6944777276796117E-2</v>
      </c>
    </row>
    <row r="2487" spans="1:6" x14ac:dyDescent="0.3">
      <c r="A2487" s="1" t="s">
        <v>2534</v>
      </c>
      <c r="B2487" s="1" t="s">
        <v>2358</v>
      </c>
      <c r="C2487" s="1" t="s">
        <v>2476</v>
      </c>
      <c r="D2487" s="1">
        <v>303</v>
      </c>
      <c r="E2487" s="3">
        <f t="shared" si="38"/>
        <v>5.0981139603118388E-6</v>
      </c>
      <c r="F2487" s="3">
        <f>D2487/RIF!C$9</f>
        <v>1.9290835770684805E-4</v>
      </c>
    </row>
    <row r="2488" spans="1:6" x14ac:dyDescent="0.3">
      <c r="A2488" s="1" t="s">
        <v>2535</v>
      </c>
      <c r="B2488" s="1" t="s">
        <v>2358</v>
      </c>
      <c r="C2488" s="1" t="s">
        <v>2476</v>
      </c>
      <c r="D2488" s="1">
        <v>463</v>
      </c>
      <c r="E2488" s="3">
        <f t="shared" si="38"/>
        <v>7.7901873386943281E-6</v>
      </c>
      <c r="F2488" s="3">
        <f>D2488/RIF!C$9</f>
        <v>2.9477415715600873E-4</v>
      </c>
    </row>
    <row r="2489" spans="1:6" x14ac:dyDescent="0.3">
      <c r="A2489" s="1" t="s">
        <v>2536</v>
      </c>
      <c r="B2489" s="1" t="s">
        <v>2358</v>
      </c>
      <c r="C2489" s="1" t="s">
        <v>2476</v>
      </c>
      <c r="D2489" s="1">
        <v>3386</v>
      </c>
      <c r="E2489" s="3">
        <f t="shared" si="38"/>
        <v>5.6971002870019429E-5</v>
      </c>
      <c r="F2489" s="3">
        <f>D2489/RIF!C$9</f>
        <v>2.155734980842863E-3</v>
      </c>
    </row>
    <row r="2490" spans="1:6" x14ac:dyDescent="0.3">
      <c r="A2490" s="1" t="s">
        <v>2537</v>
      </c>
      <c r="B2490" s="1" t="s">
        <v>2358</v>
      </c>
      <c r="C2490" s="1" t="s">
        <v>2476</v>
      </c>
      <c r="D2490" s="1">
        <v>1233</v>
      </c>
      <c r="E2490" s="3">
        <f t="shared" si="38"/>
        <v>2.0745790472160058E-5</v>
      </c>
      <c r="F2490" s="3">
        <f>D2490/RIF!C$9</f>
        <v>7.8500331700509453E-4</v>
      </c>
    </row>
    <row r="2491" spans="1:6" x14ac:dyDescent="0.3">
      <c r="A2491" s="1" t="s">
        <v>2538</v>
      </c>
      <c r="B2491" s="1" t="s">
        <v>2358</v>
      </c>
      <c r="C2491" s="1" t="s">
        <v>2476</v>
      </c>
      <c r="D2491" s="1">
        <v>2257</v>
      </c>
      <c r="E2491" s="3">
        <f t="shared" si="38"/>
        <v>3.797506009380799E-5</v>
      </c>
      <c r="F2491" s="3">
        <f>D2491/RIF!C$9</f>
        <v>1.4369444334797229E-3</v>
      </c>
    </row>
    <row r="2492" spans="1:6" x14ac:dyDescent="0.3">
      <c r="A2492" s="1" t="s">
        <v>2539</v>
      </c>
      <c r="B2492" s="1" t="s">
        <v>2358</v>
      </c>
      <c r="C2492" s="1" t="s">
        <v>2476</v>
      </c>
      <c r="D2492" s="1">
        <v>461</v>
      </c>
      <c r="E2492" s="3">
        <f t="shared" si="38"/>
        <v>7.7565364214645477E-6</v>
      </c>
      <c r="F2492" s="3">
        <f>D2492/RIF!C$9</f>
        <v>2.9350083466289423E-4</v>
      </c>
    </row>
    <row r="2493" spans="1:6" x14ac:dyDescent="0.3">
      <c r="A2493" s="1" t="s">
        <v>2540</v>
      </c>
      <c r="B2493" s="1" t="s">
        <v>2358</v>
      </c>
      <c r="C2493" s="1" t="s">
        <v>2476</v>
      </c>
      <c r="D2493" s="1">
        <v>625</v>
      </c>
      <c r="E2493" s="3">
        <f t="shared" si="38"/>
        <v>1.0515911634306598E-5</v>
      </c>
      <c r="F2493" s="3">
        <f>D2493/RIF!C$9</f>
        <v>3.9791327909828394E-4</v>
      </c>
    </row>
    <row r="2494" spans="1:6" x14ac:dyDescent="0.3">
      <c r="A2494" s="1" t="s">
        <v>2541</v>
      </c>
      <c r="B2494" s="1" t="s">
        <v>2358</v>
      </c>
      <c r="C2494" s="1" t="s">
        <v>2476</v>
      </c>
      <c r="D2494" s="1">
        <v>912</v>
      </c>
      <c r="E2494" s="3">
        <f t="shared" si="38"/>
        <v>1.5344818256780188E-5</v>
      </c>
      <c r="F2494" s="3">
        <f>D2494/RIF!C$9</f>
        <v>5.8063505686021589E-4</v>
      </c>
    </row>
    <row r="2495" spans="1:6" x14ac:dyDescent="0.3">
      <c r="A2495" s="1" t="s">
        <v>2542</v>
      </c>
      <c r="B2495" s="1" t="s">
        <v>2358</v>
      </c>
      <c r="C2495" s="1" t="s">
        <v>2476</v>
      </c>
      <c r="D2495" s="1">
        <v>280</v>
      </c>
      <c r="E2495" s="3">
        <f t="shared" si="38"/>
        <v>4.7111284121693564E-6</v>
      </c>
      <c r="F2495" s="3">
        <f>D2495/RIF!C$9</f>
        <v>1.782651490360312E-4</v>
      </c>
    </row>
    <row r="2496" spans="1:6" x14ac:dyDescent="0.3">
      <c r="A2496" s="1" t="s">
        <v>2543</v>
      </c>
      <c r="B2496" s="1" t="s">
        <v>2358</v>
      </c>
      <c r="C2496" s="1" t="s">
        <v>2476</v>
      </c>
      <c r="D2496" s="1">
        <v>1451</v>
      </c>
      <c r="E2496" s="3">
        <f t="shared" si="38"/>
        <v>2.44137404502062E-5</v>
      </c>
      <c r="F2496" s="3">
        <f>D2496/RIF!C$9</f>
        <v>9.23795468754576E-4</v>
      </c>
    </row>
    <row r="2497" spans="1:6" x14ac:dyDescent="0.3">
      <c r="A2497" s="1" t="s">
        <v>2544</v>
      </c>
      <c r="B2497" s="1" t="s">
        <v>2358</v>
      </c>
      <c r="C2497" s="1" t="s">
        <v>2476</v>
      </c>
      <c r="D2497" s="1">
        <v>678</v>
      </c>
      <c r="E2497" s="3">
        <f t="shared" si="38"/>
        <v>1.1407660940895799E-5</v>
      </c>
      <c r="F2497" s="3">
        <f>D2497/RIF!C$9</f>
        <v>4.3165632516581841E-4</v>
      </c>
    </row>
    <row r="2498" spans="1:6" x14ac:dyDescent="0.3">
      <c r="A2498" s="1" t="s">
        <v>2545</v>
      </c>
      <c r="B2498" s="1" t="s">
        <v>2358</v>
      </c>
      <c r="C2498" s="1" t="s">
        <v>2476</v>
      </c>
      <c r="D2498" s="1">
        <v>1101</v>
      </c>
      <c r="E2498" s="3">
        <f t="shared" ref="E2498:E2561" si="39">(D2498/$D$7916)</f>
        <v>1.8524829934994505E-5</v>
      </c>
      <c r="F2498" s="3">
        <f>D2498/RIF!C$9</f>
        <v>7.00964032459537E-4</v>
      </c>
    </row>
    <row r="2499" spans="1:6" x14ac:dyDescent="0.3">
      <c r="A2499" s="1" t="s">
        <v>2546</v>
      </c>
      <c r="B2499" s="1" t="s">
        <v>2358</v>
      </c>
      <c r="C2499" s="1" t="s">
        <v>2476</v>
      </c>
      <c r="D2499" s="1">
        <v>1990</v>
      </c>
      <c r="E2499" s="3">
        <f t="shared" si="39"/>
        <v>3.3482662643632208E-5</v>
      </c>
      <c r="F2499" s="3">
        <f>D2499/RIF!C$9</f>
        <v>1.2669558806489361E-3</v>
      </c>
    </row>
    <row r="2500" spans="1:6" x14ac:dyDescent="0.3">
      <c r="A2500" s="1" t="s">
        <v>2547</v>
      </c>
      <c r="B2500" s="1" t="s">
        <v>2358</v>
      </c>
      <c r="C2500" s="1" t="s">
        <v>2396</v>
      </c>
      <c r="D2500" s="1">
        <v>1882</v>
      </c>
      <c r="E2500" s="3">
        <f t="shared" si="39"/>
        <v>3.1665513113224032E-5</v>
      </c>
      <c r="F2500" s="3">
        <f>D2500/RIF!C$9</f>
        <v>1.1981964660207527E-3</v>
      </c>
    </row>
    <row r="2501" spans="1:6" x14ac:dyDescent="0.3">
      <c r="A2501" s="1" t="s">
        <v>2548</v>
      </c>
      <c r="B2501" s="1" t="s">
        <v>2358</v>
      </c>
      <c r="C2501" s="1" t="s">
        <v>2396</v>
      </c>
      <c r="D2501" s="1">
        <v>7336</v>
      </c>
      <c r="E2501" s="3">
        <f t="shared" si="39"/>
        <v>1.2343156439883712E-4</v>
      </c>
      <c r="F2501" s="3">
        <f>D2501/RIF!C$9</f>
        <v>4.6705469047440178E-3</v>
      </c>
    </row>
    <row r="2502" spans="1:6" x14ac:dyDescent="0.3">
      <c r="A2502" s="1" t="s">
        <v>2549</v>
      </c>
      <c r="B2502" s="1" t="s">
        <v>2358</v>
      </c>
      <c r="C2502" s="1" t="s">
        <v>2396</v>
      </c>
      <c r="D2502" s="1">
        <v>8880</v>
      </c>
      <c r="E2502" s="3">
        <f t="shared" si="39"/>
        <v>1.4941007250022815E-4</v>
      </c>
      <c r="F2502" s="3">
        <f>D2502/RIF!C$9</f>
        <v>5.6535518694284179E-3</v>
      </c>
    </row>
    <row r="2503" spans="1:6" x14ac:dyDescent="0.3">
      <c r="A2503" s="1" t="s">
        <v>2550</v>
      </c>
      <c r="B2503" s="1" t="s">
        <v>2358</v>
      </c>
      <c r="C2503" s="1" t="s">
        <v>2396</v>
      </c>
      <c r="D2503" s="1">
        <v>746</v>
      </c>
      <c r="E2503" s="3">
        <f t="shared" si="39"/>
        <v>1.2551792126708355E-5</v>
      </c>
      <c r="F2503" s="3">
        <f>D2503/RIF!C$9</f>
        <v>4.7494928993171173E-4</v>
      </c>
    </row>
    <row r="2504" spans="1:6" x14ac:dyDescent="0.3">
      <c r="A2504" s="1" t="s">
        <v>2551</v>
      </c>
      <c r="B2504" s="1" t="s">
        <v>2358</v>
      </c>
      <c r="C2504" s="1" t="s">
        <v>2396</v>
      </c>
      <c r="D2504" s="1">
        <v>2127</v>
      </c>
      <c r="E2504" s="3">
        <f t="shared" si="39"/>
        <v>3.5787750473872216E-5</v>
      </c>
      <c r="F2504" s="3">
        <f>D2504/RIF!C$9</f>
        <v>1.35417847142728E-3</v>
      </c>
    </row>
    <row r="2505" spans="1:6" x14ac:dyDescent="0.3">
      <c r="A2505" s="1" t="s">
        <v>2552</v>
      </c>
      <c r="B2505" s="1" t="s">
        <v>2358</v>
      </c>
      <c r="C2505" s="1" t="s">
        <v>2476</v>
      </c>
      <c r="D2505" s="1">
        <v>678</v>
      </c>
      <c r="E2505" s="3">
        <f t="shared" si="39"/>
        <v>1.1407660940895799E-5</v>
      </c>
      <c r="F2505" s="3">
        <f>D2505/RIF!C$9</f>
        <v>4.3165632516581841E-4</v>
      </c>
    </row>
    <row r="2506" spans="1:6" x14ac:dyDescent="0.3">
      <c r="A2506" s="1" t="s">
        <v>2553</v>
      </c>
      <c r="B2506" s="1" t="s">
        <v>2358</v>
      </c>
      <c r="C2506" s="1" t="s">
        <v>2396</v>
      </c>
      <c r="D2506" s="1">
        <v>564</v>
      </c>
      <c r="E2506" s="3">
        <f t="shared" si="39"/>
        <v>9.4895586587982738E-6</v>
      </c>
      <c r="F2506" s="3">
        <f>D2506/RIF!C$9</f>
        <v>3.5907694305829145E-4</v>
      </c>
    </row>
    <row r="2507" spans="1:6" x14ac:dyDescent="0.3">
      <c r="A2507" s="1" t="s">
        <v>2554</v>
      </c>
      <c r="B2507" s="1" t="s">
        <v>2358</v>
      </c>
      <c r="C2507" s="1" t="s">
        <v>2396</v>
      </c>
      <c r="D2507" s="1">
        <v>7470</v>
      </c>
      <c r="E2507" s="3">
        <f t="shared" si="39"/>
        <v>1.2568617585323246E-4</v>
      </c>
      <c r="F2507" s="3">
        <f>D2507/RIF!C$9</f>
        <v>4.7558595117826894E-3</v>
      </c>
    </row>
    <row r="2508" spans="1:6" x14ac:dyDescent="0.3">
      <c r="A2508" s="1" t="s">
        <v>2555</v>
      </c>
      <c r="B2508" s="1" t="s">
        <v>2358</v>
      </c>
      <c r="C2508" s="1" t="s">
        <v>2396</v>
      </c>
      <c r="D2508" s="1">
        <v>2669</v>
      </c>
      <c r="E2508" s="3">
        <f t="shared" si="39"/>
        <v>4.4907149043142901E-5</v>
      </c>
      <c r="F2508" s="3">
        <f>D2508/RIF!C$9</f>
        <v>1.6992488670613118E-3</v>
      </c>
    </row>
    <row r="2509" spans="1:6" x14ac:dyDescent="0.3">
      <c r="A2509" s="1" t="s">
        <v>2556</v>
      </c>
      <c r="B2509" s="1" t="s">
        <v>2358</v>
      </c>
      <c r="C2509" s="1" t="s">
        <v>2396</v>
      </c>
      <c r="D2509" s="1">
        <v>2489</v>
      </c>
      <c r="E2509" s="3">
        <f t="shared" si="39"/>
        <v>4.18785664924626E-5</v>
      </c>
      <c r="F2509" s="3">
        <f>D2509/RIF!C$9</f>
        <v>1.584649842681006E-3</v>
      </c>
    </row>
    <row r="2510" spans="1:6" x14ac:dyDescent="0.3">
      <c r="A2510" s="1" t="s">
        <v>2557</v>
      </c>
      <c r="B2510" s="1" t="s">
        <v>2358</v>
      </c>
      <c r="C2510" s="1" t="s">
        <v>2396</v>
      </c>
      <c r="D2510" s="1">
        <v>769</v>
      </c>
      <c r="E2510" s="3">
        <f t="shared" si="39"/>
        <v>1.2938777674850838E-5</v>
      </c>
      <c r="F2510" s="3">
        <f>D2510/RIF!C$9</f>
        <v>4.8959249860252858E-4</v>
      </c>
    </row>
    <row r="2511" spans="1:6" x14ac:dyDescent="0.3">
      <c r="A2511" s="1" t="s">
        <v>2558</v>
      </c>
      <c r="B2511" s="1" t="s">
        <v>2358</v>
      </c>
      <c r="C2511" s="1" t="s">
        <v>2396</v>
      </c>
      <c r="D2511" s="1">
        <v>8232</v>
      </c>
      <c r="E2511" s="3">
        <f t="shared" si="39"/>
        <v>1.3850717531777907E-4</v>
      </c>
      <c r="F2511" s="3">
        <f>D2511/RIF!C$9</f>
        <v>5.2409953816593179E-3</v>
      </c>
    </row>
    <row r="2512" spans="1:6" x14ac:dyDescent="0.3">
      <c r="A2512" s="1" t="s">
        <v>2559</v>
      </c>
      <c r="B2512" s="1" t="s">
        <v>2358</v>
      </c>
      <c r="C2512" s="1" t="s">
        <v>2396</v>
      </c>
      <c r="D2512" s="1">
        <v>846</v>
      </c>
      <c r="E2512" s="3">
        <f t="shared" si="39"/>
        <v>1.4234337988197412E-5</v>
      </c>
      <c r="F2512" s="3">
        <f>D2512/RIF!C$9</f>
        <v>5.3861541458743718E-4</v>
      </c>
    </row>
    <row r="2513" spans="1:6" x14ac:dyDescent="0.3">
      <c r="A2513" s="1" t="s">
        <v>2560</v>
      </c>
      <c r="B2513" s="1" t="s">
        <v>2358</v>
      </c>
      <c r="C2513" s="1" t="s">
        <v>2396</v>
      </c>
      <c r="D2513" s="1">
        <v>857</v>
      </c>
      <c r="E2513" s="3">
        <f t="shared" si="39"/>
        <v>1.4419418032961208E-5</v>
      </c>
      <c r="F2513" s="3">
        <f>D2513/RIF!C$9</f>
        <v>5.4561868829956697E-4</v>
      </c>
    </row>
    <row r="2514" spans="1:6" x14ac:dyDescent="0.3">
      <c r="A2514" s="1" t="s">
        <v>2561</v>
      </c>
      <c r="B2514" s="1" t="s">
        <v>2358</v>
      </c>
      <c r="C2514" s="1" t="s">
        <v>2396</v>
      </c>
      <c r="D2514" s="1">
        <v>60661</v>
      </c>
      <c r="E2514" s="3">
        <f t="shared" si="39"/>
        <v>1.0206491450378762E-3</v>
      </c>
      <c r="F2514" s="3">
        <f>D2514/RIF!C$9</f>
        <v>3.8620507877409602E-2</v>
      </c>
    </row>
    <row r="2515" spans="1:6" x14ac:dyDescent="0.3">
      <c r="A2515" s="1" t="s">
        <v>2562</v>
      </c>
      <c r="B2515" s="1" t="s">
        <v>2358</v>
      </c>
      <c r="C2515" s="1" t="s">
        <v>2396</v>
      </c>
      <c r="D2515" s="1">
        <v>648</v>
      </c>
      <c r="E2515" s="3">
        <f t="shared" si="39"/>
        <v>1.0902897182449081E-5</v>
      </c>
      <c r="F2515" s="3">
        <f>D2515/RIF!C$9</f>
        <v>4.1255648776910078E-4</v>
      </c>
    </row>
    <row r="2516" spans="1:6" x14ac:dyDescent="0.3">
      <c r="A2516" s="1" t="s">
        <v>2563</v>
      </c>
      <c r="B2516" s="1" t="s">
        <v>2358</v>
      </c>
      <c r="C2516" s="1" t="s">
        <v>2476</v>
      </c>
      <c r="D2516" s="1">
        <v>287</v>
      </c>
      <c r="E2516" s="3">
        <f t="shared" si="39"/>
        <v>4.8289066224735898E-6</v>
      </c>
      <c r="F2516" s="3">
        <f>D2516/RIF!C$9</f>
        <v>1.8272177776193198E-4</v>
      </c>
    </row>
    <row r="2517" spans="1:6" x14ac:dyDescent="0.3">
      <c r="A2517" s="1" t="s">
        <v>2564</v>
      </c>
      <c r="B2517" s="1" t="s">
        <v>2358</v>
      </c>
      <c r="C2517" s="1" t="s">
        <v>2476</v>
      </c>
      <c r="D2517" s="1">
        <v>437</v>
      </c>
      <c r="E2517" s="3">
        <f t="shared" si="39"/>
        <v>7.3527254147071734E-6</v>
      </c>
      <c r="F2517" s="3">
        <f>D2517/RIF!C$9</f>
        <v>2.7822096474552015E-4</v>
      </c>
    </row>
    <row r="2518" spans="1:6" x14ac:dyDescent="0.3">
      <c r="A2518" s="1" t="s">
        <v>2565</v>
      </c>
      <c r="B2518" s="1" t="s">
        <v>2358</v>
      </c>
      <c r="C2518" s="1" t="s">
        <v>2476</v>
      </c>
      <c r="D2518" s="1">
        <v>985</v>
      </c>
      <c r="E2518" s="3">
        <f t="shared" si="39"/>
        <v>1.65730767356672E-5</v>
      </c>
      <c r="F2518" s="3">
        <f>D2518/RIF!C$9</f>
        <v>6.2711132785889549E-4</v>
      </c>
    </row>
    <row r="2519" spans="1:6" x14ac:dyDescent="0.3">
      <c r="A2519" s="1" t="s">
        <v>2566</v>
      </c>
      <c r="B2519" s="1" t="s">
        <v>2358</v>
      </c>
      <c r="C2519" s="1" t="s">
        <v>2476</v>
      </c>
      <c r="D2519" s="1">
        <v>1332</v>
      </c>
      <c r="E2519" s="3">
        <f t="shared" si="39"/>
        <v>2.2411510875034225E-5</v>
      </c>
      <c r="F2519" s="3">
        <f>D2519/RIF!C$9</f>
        <v>8.480327804142627E-4</v>
      </c>
    </row>
    <row r="2520" spans="1:6" x14ac:dyDescent="0.3">
      <c r="A2520" s="1" t="s">
        <v>2567</v>
      </c>
      <c r="B2520" s="1" t="s">
        <v>2358</v>
      </c>
      <c r="C2520" s="1" t="s">
        <v>2476</v>
      </c>
      <c r="D2520" s="1">
        <v>424</v>
      </c>
      <c r="E2520" s="3">
        <f t="shared" si="39"/>
        <v>7.1339944527135969E-6</v>
      </c>
      <c r="F2520" s="3">
        <f>D2520/RIF!C$9</f>
        <v>2.6994436854027581E-4</v>
      </c>
    </row>
    <row r="2521" spans="1:6" x14ac:dyDescent="0.3">
      <c r="A2521" s="1" t="s">
        <v>2568</v>
      </c>
      <c r="B2521" s="1" t="s">
        <v>2358</v>
      </c>
      <c r="C2521" s="1" t="s">
        <v>2476</v>
      </c>
      <c r="D2521" s="1">
        <v>873</v>
      </c>
      <c r="E2521" s="3">
        <f t="shared" si="39"/>
        <v>1.4688625370799457E-5</v>
      </c>
      <c r="F2521" s="3">
        <f>D2521/RIF!C$9</f>
        <v>5.5580526824448298E-4</v>
      </c>
    </row>
    <row r="2522" spans="1:6" x14ac:dyDescent="0.3">
      <c r="A2522" s="1" t="s">
        <v>2569</v>
      </c>
      <c r="B2522" s="1" t="s">
        <v>2358</v>
      </c>
      <c r="C2522" s="1" t="s">
        <v>2476</v>
      </c>
      <c r="D2522" s="1">
        <v>517</v>
      </c>
      <c r="E2522" s="3">
        <f t="shared" si="39"/>
        <v>8.6987621038984181E-6</v>
      </c>
      <c r="F2522" s="3">
        <f>D2522/RIF!C$9</f>
        <v>3.2915386447010048E-4</v>
      </c>
    </row>
    <row r="2523" spans="1:6" x14ac:dyDescent="0.3">
      <c r="A2523" s="1" t="s">
        <v>2570</v>
      </c>
      <c r="B2523" s="1" t="s">
        <v>2358</v>
      </c>
      <c r="C2523" s="1" t="s">
        <v>2476</v>
      </c>
      <c r="D2523" s="1">
        <v>7032</v>
      </c>
      <c r="E2523" s="3">
        <f t="shared" si="39"/>
        <v>1.183166249799104E-4</v>
      </c>
      <c r="F2523" s="3">
        <f>D2523/RIF!C$9</f>
        <v>4.4770018857906123E-3</v>
      </c>
    </row>
    <row r="2524" spans="1:6" x14ac:dyDescent="0.3">
      <c r="A2524" s="1" t="s">
        <v>2571</v>
      </c>
      <c r="B2524" s="1" t="s">
        <v>2358</v>
      </c>
      <c r="C2524" s="1" t="s">
        <v>2476</v>
      </c>
      <c r="D2524" s="1">
        <v>541</v>
      </c>
      <c r="E2524" s="3">
        <f t="shared" si="39"/>
        <v>9.1025731106557924E-6</v>
      </c>
      <c r="F2524" s="3">
        <f>D2524/RIF!C$9</f>
        <v>3.4443373438747461E-4</v>
      </c>
    </row>
    <row r="2525" spans="1:6" x14ac:dyDescent="0.3">
      <c r="A2525" s="1" t="s">
        <v>2572</v>
      </c>
      <c r="B2525" s="1" t="s">
        <v>2358</v>
      </c>
      <c r="C2525" s="1" t="s">
        <v>2476</v>
      </c>
      <c r="D2525" s="1">
        <v>14032</v>
      </c>
      <c r="E2525" s="3">
        <f t="shared" si="39"/>
        <v>2.3609483528414429E-4</v>
      </c>
      <c r="F2525" s="3">
        <f>D2525/RIF!C$9</f>
        <v>8.9336306116913917E-3</v>
      </c>
    </row>
    <row r="2526" spans="1:6" x14ac:dyDescent="0.3">
      <c r="A2526" s="1" t="s">
        <v>2573</v>
      </c>
      <c r="B2526" s="1" t="s">
        <v>2358</v>
      </c>
      <c r="C2526" s="1" t="s">
        <v>2476</v>
      </c>
      <c r="D2526" s="1">
        <v>205</v>
      </c>
      <c r="E2526" s="3">
        <f t="shared" si="39"/>
        <v>3.4492190160525642E-6</v>
      </c>
      <c r="F2526" s="3">
        <f>D2526/RIF!C$9</f>
        <v>1.3051555554423713E-4</v>
      </c>
    </row>
    <row r="2527" spans="1:6" x14ac:dyDescent="0.3">
      <c r="A2527" s="1" t="s">
        <v>2574</v>
      </c>
      <c r="B2527" s="1" t="s">
        <v>2358</v>
      </c>
      <c r="C2527" s="1" t="s">
        <v>2476</v>
      </c>
      <c r="D2527" s="1">
        <v>626</v>
      </c>
      <c r="E2527" s="3">
        <f t="shared" si="39"/>
        <v>1.0532737092921489E-5</v>
      </c>
      <c r="F2527" s="3">
        <f>D2527/RIF!C$9</f>
        <v>3.9854994034484121E-4</v>
      </c>
    </row>
    <row r="2528" spans="1:6" x14ac:dyDescent="0.3">
      <c r="A2528" s="1" t="s">
        <v>2575</v>
      </c>
      <c r="B2528" s="1" t="s">
        <v>2358</v>
      </c>
      <c r="C2528" s="1" t="s">
        <v>2476</v>
      </c>
      <c r="D2528" s="1">
        <v>2239</v>
      </c>
      <c r="E2528" s="3">
        <f t="shared" si="39"/>
        <v>3.7672201838739957E-5</v>
      </c>
      <c r="F2528" s="3">
        <f>D2528/RIF!C$9</f>
        <v>1.4254845310416925E-3</v>
      </c>
    </row>
    <row r="2529" spans="1:6" x14ac:dyDescent="0.3">
      <c r="A2529" s="1" t="s">
        <v>2576</v>
      </c>
      <c r="B2529" s="1" t="s">
        <v>2358</v>
      </c>
      <c r="C2529" s="1" t="s">
        <v>2476</v>
      </c>
      <c r="D2529" s="1">
        <v>323</v>
      </c>
      <c r="E2529" s="3">
        <f t="shared" si="39"/>
        <v>5.4346231326096504E-6</v>
      </c>
      <c r="F2529" s="3">
        <f>D2529/RIF!C$9</f>
        <v>2.0564158263799314E-4</v>
      </c>
    </row>
    <row r="2530" spans="1:6" x14ac:dyDescent="0.3">
      <c r="A2530" s="1" t="s">
        <v>2577</v>
      </c>
      <c r="B2530" s="1" t="s">
        <v>2358</v>
      </c>
      <c r="C2530" s="1" t="s">
        <v>2476</v>
      </c>
      <c r="D2530" s="1">
        <v>232</v>
      </c>
      <c r="E2530" s="3">
        <f t="shared" si="39"/>
        <v>3.9035063986546096E-6</v>
      </c>
      <c r="F2530" s="3">
        <f>D2530/RIF!C$9</f>
        <v>1.47705409201283E-4</v>
      </c>
    </row>
    <row r="2531" spans="1:6" x14ac:dyDescent="0.3">
      <c r="A2531" s="1" t="s">
        <v>2578</v>
      </c>
      <c r="B2531" s="1" t="s">
        <v>2358</v>
      </c>
      <c r="C2531" s="1" t="s">
        <v>2476</v>
      </c>
      <c r="D2531" s="1">
        <v>374</v>
      </c>
      <c r="E2531" s="3">
        <f t="shared" si="39"/>
        <v>6.2927215219690687E-6</v>
      </c>
      <c r="F2531" s="3">
        <f>D2531/RIF!C$9</f>
        <v>2.3811130621241312E-4</v>
      </c>
    </row>
    <row r="2532" spans="1:6" x14ac:dyDescent="0.3">
      <c r="A2532" s="1" t="s">
        <v>2579</v>
      </c>
      <c r="B2532" s="1" t="s">
        <v>2358</v>
      </c>
      <c r="C2532" s="1" t="s">
        <v>2481</v>
      </c>
      <c r="D2532" s="1">
        <v>92659</v>
      </c>
      <c r="E2532" s="3">
        <f t="shared" si="39"/>
        <v>1.5590301697971441E-3</v>
      </c>
      <c r="F2532" s="3">
        <f>D2532/RIF!C$9</f>
        <v>5.899239444474863E-2</v>
      </c>
    </row>
    <row r="2533" spans="1:6" x14ac:dyDescent="0.3">
      <c r="A2533" s="1" t="s">
        <v>2580</v>
      </c>
      <c r="B2533" s="1" t="s">
        <v>2358</v>
      </c>
      <c r="C2533" s="1" t="s">
        <v>2481</v>
      </c>
      <c r="D2533" s="1">
        <v>521</v>
      </c>
      <c r="E2533" s="3">
        <f t="shared" si="39"/>
        <v>8.7660639383579808E-6</v>
      </c>
      <c r="F2533" s="3">
        <f>D2533/RIF!C$9</f>
        <v>3.3170050945632948E-4</v>
      </c>
    </row>
    <row r="2534" spans="1:6" x14ac:dyDescent="0.3">
      <c r="A2534" s="1" t="s">
        <v>2581</v>
      </c>
      <c r="B2534" s="1" t="s">
        <v>2358</v>
      </c>
      <c r="C2534" s="1" t="s">
        <v>2481</v>
      </c>
      <c r="D2534" s="1">
        <v>10090</v>
      </c>
      <c r="E2534" s="3">
        <f t="shared" si="39"/>
        <v>1.6976887742424572E-4</v>
      </c>
      <c r="F2534" s="3">
        <f>D2534/RIF!C$9</f>
        <v>6.4239119777626964E-3</v>
      </c>
    </row>
    <row r="2535" spans="1:6" x14ac:dyDescent="0.3">
      <c r="A2535" s="1" t="s">
        <v>2582</v>
      </c>
      <c r="B2535" s="1" t="s">
        <v>2358</v>
      </c>
      <c r="C2535" s="1" t="s">
        <v>2481</v>
      </c>
      <c r="D2535" s="1">
        <v>683</v>
      </c>
      <c r="E2535" s="3">
        <f t="shared" si="39"/>
        <v>1.1491788233970251E-5</v>
      </c>
      <c r="F2535" s="3">
        <f>D2535/RIF!C$9</f>
        <v>4.3483963139860469E-4</v>
      </c>
    </row>
    <row r="2536" spans="1:6" x14ac:dyDescent="0.3">
      <c r="A2536" s="1" t="s">
        <v>2583</v>
      </c>
      <c r="B2536" s="1" t="s">
        <v>2358</v>
      </c>
      <c r="C2536" s="1" t="s">
        <v>2481</v>
      </c>
      <c r="D2536" s="1">
        <v>6337</v>
      </c>
      <c r="E2536" s="3">
        <f t="shared" si="39"/>
        <v>1.0662293124256147E-4</v>
      </c>
      <c r="F2536" s="3">
        <f>D2536/RIF!C$9</f>
        <v>4.0345223194333205E-3</v>
      </c>
    </row>
    <row r="2537" spans="1:6" x14ac:dyDescent="0.3">
      <c r="A2537" s="1" t="s">
        <v>2584</v>
      </c>
      <c r="B2537" s="1" t="s">
        <v>2358</v>
      </c>
      <c r="C2537" s="1" t="s">
        <v>2481</v>
      </c>
      <c r="D2537" s="1">
        <v>580</v>
      </c>
      <c r="E2537" s="3">
        <f t="shared" si="39"/>
        <v>9.7587659966365228E-6</v>
      </c>
      <c r="F2537" s="3">
        <f>D2537/RIF!C$9</f>
        <v>3.6926352300320752E-4</v>
      </c>
    </row>
    <row r="2538" spans="1:6" x14ac:dyDescent="0.3">
      <c r="A2538" s="1" t="s">
        <v>2585</v>
      </c>
      <c r="B2538" s="1" t="s">
        <v>2358</v>
      </c>
      <c r="C2538" s="1" t="s">
        <v>2396</v>
      </c>
      <c r="D2538" s="1">
        <v>212</v>
      </c>
      <c r="E2538" s="3">
        <f t="shared" si="39"/>
        <v>3.5669972263567984E-6</v>
      </c>
      <c r="F2538" s="3">
        <f>D2538/RIF!C$9</f>
        <v>1.3497218427013791E-4</v>
      </c>
    </row>
    <row r="2539" spans="1:6" x14ac:dyDescent="0.3">
      <c r="A2539" s="1" t="s">
        <v>2586</v>
      </c>
      <c r="B2539" s="1" t="s">
        <v>2358</v>
      </c>
      <c r="C2539" s="1" t="s">
        <v>2396</v>
      </c>
      <c r="D2539" s="1">
        <v>858</v>
      </c>
      <c r="E2539" s="3">
        <f t="shared" si="39"/>
        <v>1.4436243491576098E-5</v>
      </c>
      <c r="F2539" s="3">
        <f>D2539/RIF!C$9</f>
        <v>5.4625534954612419E-4</v>
      </c>
    </row>
    <row r="2540" spans="1:6" x14ac:dyDescent="0.3">
      <c r="A2540" s="1" t="s">
        <v>2587</v>
      </c>
      <c r="B2540" s="1" t="s">
        <v>2358</v>
      </c>
      <c r="C2540" s="1" t="s">
        <v>2396</v>
      </c>
      <c r="D2540" s="1">
        <v>3066</v>
      </c>
      <c r="E2540" s="3">
        <f t="shared" si="39"/>
        <v>5.158685611325445E-5</v>
      </c>
      <c r="F2540" s="3">
        <f>D2540/RIF!C$9</f>
        <v>1.9520033819445416E-3</v>
      </c>
    </row>
    <row r="2541" spans="1:6" x14ac:dyDescent="0.3">
      <c r="A2541" s="1" t="s">
        <v>2588</v>
      </c>
      <c r="B2541" s="1" t="s">
        <v>2358</v>
      </c>
      <c r="C2541" s="1" t="s">
        <v>2481</v>
      </c>
      <c r="D2541" s="1">
        <v>1438</v>
      </c>
      <c r="E2541" s="3">
        <f t="shared" si="39"/>
        <v>2.4195009488212622E-5</v>
      </c>
      <c r="F2541" s="3">
        <f>D2541/RIF!C$9</f>
        <v>9.1551887254933165E-4</v>
      </c>
    </row>
    <row r="2542" spans="1:6" x14ac:dyDescent="0.3">
      <c r="A2542" s="1" t="s">
        <v>2589</v>
      </c>
      <c r="B2542" s="1" t="s">
        <v>2358</v>
      </c>
      <c r="C2542" s="1" t="s">
        <v>2481</v>
      </c>
      <c r="D2542" s="1">
        <v>8269</v>
      </c>
      <c r="E2542" s="3">
        <f t="shared" si="39"/>
        <v>1.3912971728653002E-4</v>
      </c>
      <c r="F2542" s="3">
        <f>D2542/RIF!C$9</f>
        <v>5.2645518477819359E-3</v>
      </c>
    </row>
    <row r="2543" spans="1:6" x14ac:dyDescent="0.3">
      <c r="A2543" s="1" t="s">
        <v>2590</v>
      </c>
      <c r="B2543" s="1" t="s">
        <v>2358</v>
      </c>
      <c r="C2543" s="1" t="s">
        <v>2396</v>
      </c>
      <c r="D2543" s="1">
        <v>3886</v>
      </c>
      <c r="E2543" s="3">
        <f t="shared" si="39"/>
        <v>6.5383732177464702E-5</v>
      </c>
      <c r="F2543" s="3">
        <f>D2543/RIF!C$9</f>
        <v>2.4740656041214904E-3</v>
      </c>
    </row>
    <row r="2544" spans="1:6" x14ac:dyDescent="0.3">
      <c r="A2544" s="1" t="s">
        <v>2591</v>
      </c>
      <c r="B2544" s="1" t="s">
        <v>2358</v>
      </c>
      <c r="C2544" s="1" t="s">
        <v>2481</v>
      </c>
      <c r="D2544" s="1">
        <v>4484</v>
      </c>
      <c r="E2544" s="3">
        <f t="shared" si="39"/>
        <v>7.5445356429169267E-5</v>
      </c>
      <c r="F2544" s="3">
        <f>D2544/RIF!C$9</f>
        <v>2.8547890295627285E-3</v>
      </c>
    </row>
    <row r="2545" spans="1:6" x14ac:dyDescent="0.3">
      <c r="A2545" s="1" t="s">
        <v>2592</v>
      </c>
      <c r="B2545" s="1" t="s">
        <v>2358</v>
      </c>
      <c r="C2545" s="1" t="s">
        <v>2481</v>
      </c>
      <c r="D2545" s="1">
        <v>7759</v>
      </c>
      <c r="E2545" s="3">
        <f t="shared" si="39"/>
        <v>1.3054873339293584E-4</v>
      </c>
      <c r="F2545" s="3">
        <f>D2545/RIF!C$9</f>
        <v>4.9398546120377361E-3</v>
      </c>
    </row>
    <row r="2546" spans="1:6" x14ac:dyDescent="0.3">
      <c r="A2546" s="1" t="s">
        <v>2593</v>
      </c>
      <c r="B2546" s="1" t="s">
        <v>2358</v>
      </c>
      <c r="C2546" s="1" t="s">
        <v>2481</v>
      </c>
      <c r="D2546" s="1">
        <v>2403</v>
      </c>
      <c r="E2546" s="3">
        <f t="shared" si="39"/>
        <v>4.0431577051582007E-5</v>
      </c>
      <c r="F2546" s="3">
        <f>D2546/RIF!C$9</f>
        <v>1.5298969754770821E-3</v>
      </c>
    </row>
    <row r="2547" spans="1:6" x14ac:dyDescent="0.3">
      <c r="A2547" s="1" t="s">
        <v>2594</v>
      </c>
      <c r="B2547" s="1" t="s">
        <v>2595</v>
      </c>
      <c r="C2547" s="1" t="s">
        <v>2596</v>
      </c>
      <c r="D2547" s="1">
        <v>4216</v>
      </c>
      <c r="E2547" s="3">
        <f t="shared" si="39"/>
        <v>7.0936133520378591E-5</v>
      </c>
      <c r="F2547" s="3">
        <f>D2547/RIF!C$10</f>
        <v>4.3445325613750238E-4</v>
      </c>
    </row>
    <row r="2548" spans="1:6" x14ac:dyDescent="0.3">
      <c r="A2548" s="1" t="s">
        <v>2597</v>
      </c>
      <c r="B2548" s="1" t="s">
        <v>2595</v>
      </c>
      <c r="C2548" s="1" t="s">
        <v>2596</v>
      </c>
      <c r="D2548" s="1">
        <v>14583</v>
      </c>
      <c r="E2548" s="3">
        <f t="shared" si="39"/>
        <v>2.45365662980949E-4</v>
      </c>
      <c r="F2548" s="3">
        <f>D2548/RIF!C$10</f>
        <v>1.5027589739689748E-3</v>
      </c>
    </row>
    <row r="2549" spans="1:6" x14ac:dyDescent="0.3">
      <c r="A2549" s="1" t="s">
        <v>2598</v>
      </c>
      <c r="B2549" s="1" t="s">
        <v>2595</v>
      </c>
      <c r="C2549" s="1" t="s">
        <v>2596</v>
      </c>
      <c r="D2549" s="1">
        <v>2948</v>
      </c>
      <c r="E2549" s="3">
        <f t="shared" si="39"/>
        <v>4.9601451996697362E-5</v>
      </c>
      <c r="F2549" s="3">
        <f>D2549/RIF!C$10</f>
        <v>3.0378752350411692E-4</v>
      </c>
    </row>
    <row r="2550" spans="1:6" x14ac:dyDescent="0.3">
      <c r="A2550" s="1" t="s">
        <v>2599</v>
      </c>
      <c r="B2550" s="1" t="s">
        <v>2595</v>
      </c>
      <c r="C2550" s="1" t="s">
        <v>2596</v>
      </c>
      <c r="D2550" s="1">
        <v>4899</v>
      </c>
      <c r="E2550" s="3">
        <f t="shared" si="39"/>
        <v>8.2427921754348849E-5</v>
      </c>
      <c r="F2550" s="3">
        <f>D2550/RIF!C$10</f>
        <v>5.0483550802125812E-4</v>
      </c>
    </row>
    <row r="2551" spans="1:6" x14ac:dyDescent="0.3">
      <c r="A2551" s="1" t="s">
        <v>2600</v>
      </c>
      <c r="B2551" s="1" t="s">
        <v>2595</v>
      </c>
      <c r="C2551" s="1" t="s">
        <v>2596</v>
      </c>
      <c r="D2551" s="1">
        <v>10578</v>
      </c>
      <c r="E2551" s="3">
        <f t="shared" si="39"/>
        <v>1.7797970122831233E-4</v>
      </c>
      <c r="F2551" s="3">
        <f>D2551/RIF!C$10</f>
        <v>1.0900489903753559E-3</v>
      </c>
    </row>
    <row r="2552" spans="1:6" x14ac:dyDescent="0.3">
      <c r="A2552" s="1" t="s">
        <v>2601</v>
      </c>
      <c r="B2552" s="1" t="s">
        <v>2595</v>
      </c>
      <c r="C2552" s="1" t="s">
        <v>2596</v>
      </c>
      <c r="D2552" s="1">
        <v>1762</v>
      </c>
      <c r="E2552" s="3">
        <f t="shared" si="39"/>
        <v>2.9646458079437162E-5</v>
      </c>
      <c r="F2552" s="3">
        <f>D2552/RIF!C$10</f>
        <v>1.8157178304418388E-4</v>
      </c>
    </row>
    <row r="2553" spans="1:6" x14ac:dyDescent="0.3">
      <c r="A2553" s="1" t="s">
        <v>2602</v>
      </c>
      <c r="B2553" s="1" t="s">
        <v>2595</v>
      </c>
      <c r="C2553" s="1" t="s">
        <v>2596</v>
      </c>
      <c r="D2553" s="1">
        <v>2232</v>
      </c>
      <c r="E2553" s="3">
        <f t="shared" si="39"/>
        <v>3.7554423628435723E-5</v>
      </c>
      <c r="F2553" s="3">
        <f>D2553/RIF!C$10</f>
        <v>2.3000466501397186E-4</v>
      </c>
    </row>
    <row r="2554" spans="1:6" x14ac:dyDescent="0.3">
      <c r="A2554" s="1" t="s">
        <v>2603</v>
      </c>
      <c r="B2554" s="1" t="s">
        <v>2595</v>
      </c>
      <c r="C2554" s="1" t="s">
        <v>2596</v>
      </c>
      <c r="D2554" s="1">
        <v>375</v>
      </c>
      <c r="E2554" s="3">
        <f t="shared" si="39"/>
        <v>6.309546980583959E-6</v>
      </c>
      <c r="F2554" s="3">
        <f>D2554/RIF!C$10</f>
        <v>3.864325689078828E-5</v>
      </c>
    </row>
    <row r="2555" spans="1:6" x14ac:dyDescent="0.3">
      <c r="A2555" s="1" t="s">
        <v>2604</v>
      </c>
      <c r="B2555" s="1" t="s">
        <v>2595</v>
      </c>
      <c r="C2555" s="1" t="s">
        <v>2596</v>
      </c>
      <c r="D2555" s="1">
        <v>12664</v>
      </c>
      <c r="E2555" s="3">
        <f t="shared" si="39"/>
        <v>2.1307760789897402E-4</v>
      </c>
      <c r="F2555" s="3">
        <f>D2555/RIF!C$10</f>
        <v>1.3050085473731807E-3</v>
      </c>
    </row>
    <row r="2556" spans="1:6" x14ac:dyDescent="0.3">
      <c r="A2556" s="1" t="s">
        <v>2605</v>
      </c>
      <c r="B2556" s="1" t="s">
        <v>2595</v>
      </c>
      <c r="C2556" s="1" t="s">
        <v>2596</v>
      </c>
      <c r="D2556" s="1">
        <v>849</v>
      </c>
      <c r="E2556" s="3">
        <f t="shared" si="39"/>
        <v>1.4284814364042083E-5</v>
      </c>
      <c r="F2556" s="3">
        <f>D2556/RIF!C$10</f>
        <v>8.7488333600744671E-5</v>
      </c>
    </row>
    <row r="2557" spans="1:6" x14ac:dyDescent="0.3">
      <c r="A2557" s="1" t="s">
        <v>2606</v>
      </c>
      <c r="B2557" s="1" t="s">
        <v>2595</v>
      </c>
      <c r="C2557" s="1" t="s">
        <v>2596</v>
      </c>
      <c r="D2557" s="1">
        <v>2348</v>
      </c>
      <c r="E2557" s="3">
        <f t="shared" si="39"/>
        <v>3.9506176827763028E-5</v>
      </c>
      <c r="F2557" s="3">
        <f>D2557/RIF!C$10</f>
        <v>2.4195831247885569E-4</v>
      </c>
    </row>
    <row r="2558" spans="1:6" x14ac:dyDescent="0.3">
      <c r="A2558" s="1" t="s">
        <v>2607</v>
      </c>
      <c r="B2558" s="1" t="s">
        <v>2595</v>
      </c>
      <c r="C2558" s="1" t="s">
        <v>2596</v>
      </c>
      <c r="D2558" s="1">
        <v>4406</v>
      </c>
      <c r="E2558" s="3">
        <f t="shared" si="39"/>
        <v>7.4132970657207796E-5</v>
      </c>
      <c r="F2558" s="3">
        <f>D2558/RIF!C$10</f>
        <v>4.5403250629550177E-4</v>
      </c>
    </row>
    <row r="2559" spans="1:6" x14ac:dyDescent="0.3">
      <c r="A2559" s="1" t="s">
        <v>2608</v>
      </c>
      <c r="B2559" s="1" t="s">
        <v>2595</v>
      </c>
      <c r="C2559" s="1" t="s">
        <v>2596</v>
      </c>
      <c r="D2559" s="1">
        <v>3851</v>
      </c>
      <c r="E2559" s="3">
        <f t="shared" si="39"/>
        <v>6.4794841125943544E-5</v>
      </c>
      <c r="F2559" s="3">
        <f>D2559/RIF!C$10</f>
        <v>3.9684048609713512E-4</v>
      </c>
    </row>
    <row r="2560" spans="1:6" x14ac:dyDescent="0.3">
      <c r="A2560" s="1" t="s">
        <v>2609</v>
      </c>
      <c r="B2560" s="1" t="s">
        <v>2595</v>
      </c>
      <c r="C2560" s="1" t="s">
        <v>2610</v>
      </c>
      <c r="D2560" s="1">
        <v>1636</v>
      </c>
      <c r="E2560" s="3">
        <f t="shared" si="39"/>
        <v>2.7526450293960953E-5</v>
      </c>
      <c r="F2560" s="3">
        <f>D2560/RIF!C$10</f>
        <v>1.6858764872887901E-4</v>
      </c>
    </row>
    <row r="2561" spans="1:6" x14ac:dyDescent="0.3">
      <c r="A2561" s="1" t="s">
        <v>2611</v>
      </c>
      <c r="B2561" s="1" t="s">
        <v>2595</v>
      </c>
      <c r="C2561" s="1" t="s">
        <v>2612</v>
      </c>
      <c r="D2561" s="1">
        <v>1550</v>
      </c>
      <c r="E2561" s="3">
        <f t="shared" si="39"/>
        <v>2.6079460853080363E-5</v>
      </c>
      <c r="F2561" s="3">
        <f>D2561/RIF!C$10</f>
        <v>1.5972546181525823E-4</v>
      </c>
    </row>
    <row r="2562" spans="1:6" x14ac:dyDescent="0.3">
      <c r="A2562" s="1" t="s">
        <v>2613</v>
      </c>
      <c r="B2562" s="1" t="s">
        <v>2595</v>
      </c>
      <c r="C2562" s="1" t="s">
        <v>2596</v>
      </c>
      <c r="D2562" s="1">
        <v>2475</v>
      </c>
      <c r="E2562" s="3">
        <f t="shared" ref="E2562:E2625" si="40">(D2562/$D$7916)</f>
        <v>4.1643010071854132E-5</v>
      </c>
      <c r="F2562" s="3">
        <f>D2562/RIF!C$10</f>
        <v>2.5504549547920267E-4</v>
      </c>
    </row>
    <row r="2563" spans="1:6" x14ac:dyDescent="0.3">
      <c r="A2563" s="1" t="s">
        <v>2614</v>
      </c>
      <c r="B2563" s="1" t="s">
        <v>2595</v>
      </c>
      <c r="C2563" s="1" t="s">
        <v>2596</v>
      </c>
      <c r="D2563" s="1">
        <v>470</v>
      </c>
      <c r="E2563" s="3">
        <f t="shared" si="40"/>
        <v>7.9079655489985624E-6</v>
      </c>
      <c r="F2563" s="3">
        <f>D2563/RIF!C$10</f>
        <v>4.8432881969787981E-5</v>
      </c>
    </row>
    <row r="2564" spans="1:6" x14ac:dyDescent="0.3">
      <c r="A2564" s="1" t="s">
        <v>2615</v>
      </c>
      <c r="B2564" s="1" t="s">
        <v>2595</v>
      </c>
      <c r="C2564" s="1" t="s">
        <v>2596</v>
      </c>
      <c r="D2564" s="1">
        <v>3504</v>
      </c>
      <c r="E2564" s="3">
        <f t="shared" si="40"/>
        <v>5.8956406986576516E-5</v>
      </c>
      <c r="F2564" s="3">
        <f>D2564/RIF!C$10</f>
        <v>3.6108259238752573E-4</v>
      </c>
    </row>
    <row r="2565" spans="1:6" x14ac:dyDescent="0.3">
      <c r="A2565" s="1" t="s">
        <v>2616</v>
      </c>
      <c r="B2565" s="1" t="s">
        <v>2595</v>
      </c>
      <c r="C2565" s="1" t="s">
        <v>2596</v>
      </c>
      <c r="D2565" s="1">
        <v>1736</v>
      </c>
      <c r="E2565" s="3">
        <f t="shared" si="40"/>
        <v>2.9208996155450007E-5</v>
      </c>
      <c r="F2565" s="3">
        <f>D2565/RIF!C$10</f>
        <v>1.7889251723308923E-4</v>
      </c>
    </row>
    <row r="2566" spans="1:6" x14ac:dyDescent="0.3">
      <c r="A2566" s="1" t="s">
        <v>2617</v>
      </c>
      <c r="B2566" s="1" t="s">
        <v>2595</v>
      </c>
      <c r="C2566" s="1" t="s">
        <v>2596</v>
      </c>
      <c r="D2566" s="1">
        <v>1496</v>
      </c>
      <c r="E2566" s="3">
        <f t="shared" si="40"/>
        <v>2.5170886087876275E-5</v>
      </c>
      <c r="F2566" s="3">
        <f>D2566/RIF!C$10</f>
        <v>1.5416083282298473E-4</v>
      </c>
    </row>
    <row r="2567" spans="1:6" x14ac:dyDescent="0.3">
      <c r="A2567" s="1" t="s">
        <v>2618</v>
      </c>
      <c r="B2567" s="1" t="s">
        <v>2595</v>
      </c>
      <c r="C2567" s="1" t="s">
        <v>2596</v>
      </c>
      <c r="D2567" s="1">
        <v>4686</v>
      </c>
      <c r="E2567" s="3">
        <f t="shared" si="40"/>
        <v>7.8844099069377152E-5</v>
      </c>
      <c r="F2567" s="3">
        <f>D2567/RIF!C$10</f>
        <v>4.8288613810729039E-4</v>
      </c>
    </row>
    <row r="2568" spans="1:6" x14ac:dyDescent="0.3">
      <c r="A2568" s="1" t="s">
        <v>2619</v>
      </c>
      <c r="B2568" s="1" t="s">
        <v>2595</v>
      </c>
      <c r="C2568" s="1" t="s">
        <v>2596</v>
      </c>
      <c r="D2568" s="1">
        <v>7473</v>
      </c>
      <c r="E2568" s="3">
        <f t="shared" si="40"/>
        <v>1.2573665222907713E-4</v>
      </c>
      <c r="F2568" s="3">
        <f>D2568/RIF!C$10</f>
        <v>7.7008282331962889E-4</v>
      </c>
    </row>
    <row r="2569" spans="1:6" x14ac:dyDescent="0.3">
      <c r="A2569" s="1" t="s">
        <v>2620</v>
      </c>
      <c r="B2569" s="1" t="s">
        <v>2595</v>
      </c>
      <c r="C2569" s="1" t="s">
        <v>2596</v>
      </c>
      <c r="D2569" s="1">
        <v>4751</v>
      </c>
      <c r="E2569" s="3">
        <f t="shared" si="40"/>
        <v>7.9937753879345035E-5</v>
      </c>
      <c r="F2569" s="3">
        <f>D2569/RIF!C$10</f>
        <v>4.89584302635027E-4</v>
      </c>
    </row>
    <row r="2570" spans="1:6" x14ac:dyDescent="0.3">
      <c r="A2570" s="1" t="s">
        <v>2621</v>
      </c>
      <c r="B2570" s="1" t="s">
        <v>2595</v>
      </c>
      <c r="C2570" s="1" t="s">
        <v>2596</v>
      </c>
      <c r="D2570" s="1">
        <v>1265</v>
      </c>
      <c r="E2570" s="3">
        <f t="shared" si="40"/>
        <v>2.1284205147836556E-5</v>
      </c>
      <c r="F2570" s="3">
        <f>D2570/RIF!C$10</f>
        <v>1.3035658657825915E-4</v>
      </c>
    </row>
    <row r="2571" spans="1:6" x14ac:dyDescent="0.3">
      <c r="A2571" s="1" t="s">
        <v>2622</v>
      </c>
      <c r="B2571" s="1" t="s">
        <v>2595</v>
      </c>
      <c r="C2571" s="1" t="s">
        <v>2596</v>
      </c>
      <c r="D2571" s="1">
        <v>4019</v>
      </c>
      <c r="E2571" s="3">
        <f t="shared" si="40"/>
        <v>6.7621518173245152E-5</v>
      </c>
      <c r="F2571" s="3">
        <f>D2571/RIF!C$10</f>
        <v>4.1415266518420827E-4</v>
      </c>
    </row>
    <row r="2572" spans="1:6" x14ac:dyDescent="0.3">
      <c r="A2572" s="1" t="s">
        <v>2623</v>
      </c>
      <c r="B2572" s="1" t="s">
        <v>2595</v>
      </c>
      <c r="C2572" s="1" t="s">
        <v>2596</v>
      </c>
      <c r="D2572" s="1">
        <v>3630</v>
      </c>
      <c r="E2572" s="3">
        <f t="shared" si="40"/>
        <v>6.1076414772052719E-5</v>
      </c>
      <c r="F2572" s="3">
        <f>D2572/RIF!C$10</f>
        <v>3.7406672670283055E-4</v>
      </c>
    </row>
    <row r="2573" spans="1:6" x14ac:dyDescent="0.3">
      <c r="A2573" s="1" t="s">
        <v>2624</v>
      </c>
      <c r="B2573" s="1" t="s">
        <v>2595</v>
      </c>
      <c r="C2573" s="1" t="s">
        <v>2596</v>
      </c>
      <c r="D2573" s="1">
        <v>2577</v>
      </c>
      <c r="E2573" s="3">
        <f t="shared" si="40"/>
        <v>4.3359206850572969E-5</v>
      </c>
      <c r="F2573" s="3">
        <f>D2573/RIF!C$10</f>
        <v>2.6555646135349709E-4</v>
      </c>
    </row>
    <row r="2574" spans="1:6" x14ac:dyDescent="0.3">
      <c r="A2574" s="1" t="s">
        <v>2625</v>
      </c>
      <c r="B2574" s="1" t="s">
        <v>2595</v>
      </c>
      <c r="C2574" s="1" t="s">
        <v>2626</v>
      </c>
      <c r="D2574" s="1">
        <v>24527</v>
      </c>
      <c r="E2574" s="3">
        <f t="shared" si="40"/>
        <v>4.1267802344742069E-4</v>
      </c>
      <c r="F2574" s="3">
        <f>D2574/RIF!C$10</f>
        <v>2.527475098027638E-3</v>
      </c>
    </row>
    <row r="2575" spans="1:6" x14ac:dyDescent="0.3">
      <c r="A2575" s="1" t="s">
        <v>2627</v>
      </c>
      <c r="B2575" s="1" t="s">
        <v>2595</v>
      </c>
      <c r="C2575" s="1" t="s">
        <v>2626</v>
      </c>
      <c r="D2575" s="1">
        <v>7603</v>
      </c>
      <c r="E2575" s="3">
        <f t="shared" si="40"/>
        <v>1.279239618490129E-4</v>
      </c>
      <c r="F2575" s="3">
        <f>D2575/RIF!C$10</f>
        <v>7.8347915237510213E-4</v>
      </c>
    </row>
    <row r="2576" spans="1:6" x14ac:dyDescent="0.3">
      <c r="A2576" s="1" t="s">
        <v>2628</v>
      </c>
      <c r="B2576" s="1" t="s">
        <v>2595</v>
      </c>
      <c r="C2576" s="1" t="s">
        <v>2626</v>
      </c>
      <c r="D2576" s="1">
        <v>2657</v>
      </c>
      <c r="E2576" s="3">
        <f t="shared" si="40"/>
        <v>4.4705243539764215E-5</v>
      </c>
      <c r="F2576" s="3">
        <f>D2576/RIF!C$10</f>
        <v>2.7380035615686522E-4</v>
      </c>
    </row>
    <row r="2577" spans="1:6" x14ac:dyDescent="0.3">
      <c r="A2577" s="1" t="s">
        <v>2629</v>
      </c>
      <c r="B2577" s="1" t="s">
        <v>2595</v>
      </c>
      <c r="C2577" s="1" t="s">
        <v>2626</v>
      </c>
      <c r="D2577" s="1">
        <v>6883</v>
      </c>
      <c r="E2577" s="3">
        <f t="shared" si="40"/>
        <v>1.1580963164629171E-4</v>
      </c>
      <c r="F2577" s="3">
        <f>D2577/RIF!C$10</f>
        <v>7.0928409914478865E-4</v>
      </c>
    </row>
    <row r="2578" spans="1:6" x14ac:dyDescent="0.3">
      <c r="A2578" s="1" t="s">
        <v>2630</v>
      </c>
      <c r="B2578" s="1" t="s">
        <v>2595</v>
      </c>
      <c r="C2578" s="1" t="s">
        <v>2626</v>
      </c>
      <c r="D2578" s="1">
        <v>7212</v>
      </c>
      <c r="E2578" s="3">
        <f t="shared" si="40"/>
        <v>1.2134520753059071E-4</v>
      </c>
      <c r="F2578" s="3">
        <f>D2578/RIF!C$10</f>
        <v>7.4318711652364021E-4</v>
      </c>
    </row>
    <row r="2579" spans="1:6" x14ac:dyDescent="0.3">
      <c r="A2579" s="1" t="s">
        <v>2631</v>
      </c>
      <c r="B2579" s="1" t="s">
        <v>2595</v>
      </c>
      <c r="C2579" s="1" t="s">
        <v>2626</v>
      </c>
      <c r="D2579" s="1">
        <v>15193</v>
      </c>
      <c r="E2579" s="3">
        <f t="shared" si="40"/>
        <v>2.5562919273603227E-4</v>
      </c>
      <c r="F2579" s="3">
        <f>D2579/RIF!C$10</f>
        <v>1.5656186718446569E-3</v>
      </c>
    </row>
    <row r="2580" spans="1:6" x14ac:dyDescent="0.3">
      <c r="A2580" s="1" t="s">
        <v>2632</v>
      </c>
      <c r="B2580" s="1" t="s">
        <v>2595</v>
      </c>
      <c r="C2580" s="1" t="s">
        <v>2626</v>
      </c>
      <c r="D2580" s="1">
        <v>40397</v>
      </c>
      <c r="E2580" s="3">
        <f t="shared" si="40"/>
        <v>6.7969805166573382E-4</v>
      </c>
      <c r="F2580" s="3">
        <f>D2580/RIF!C$10</f>
        <v>4.1628577296457976E-3</v>
      </c>
    </row>
    <row r="2581" spans="1:6" x14ac:dyDescent="0.3">
      <c r="A2581" s="1" t="s">
        <v>2633</v>
      </c>
      <c r="B2581" s="1" t="s">
        <v>2595</v>
      </c>
      <c r="C2581" s="1" t="s">
        <v>2626</v>
      </c>
      <c r="D2581" s="1">
        <v>5966</v>
      </c>
      <c r="E2581" s="3">
        <f t="shared" si="40"/>
        <v>1.0038068609643707E-4</v>
      </c>
      <c r="F2581" s="3">
        <f>D2581/RIF!C$10</f>
        <v>6.1478845496118104E-4</v>
      </c>
    </row>
    <row r="2582" spans="1:6" x14ac:dyDescent="0.3">
      <c r="A2582" s="1" t="s">
        <v>2634</v>
      </c>
      <c r="B2582" s="1" t="s">
        <v>2595</v>
      </c>
      <c r="C2582" s="1" t="s">
        <v>2626</v>
      </c>
      <c r="D2582" s="1">
        <v>15510</v>
      </c>
      <c r="E2582" s="3">
        <f t="shared" si="40"/>
        <v>2.6096286311695253E-4</v>
      </c>
      <c r="F2582" s="3">
        <f>D2582/RIF!C$10</f>
        <v>1.5982851050030033E-3</v>
      </c>
    </row>
    <row r="2583" spans="1:6" x14ac:dyDescent="0.3">
      <c r="A2583" s="1" t="s">
        <v>2635</v>
      </c>
      <c r="B2583" s="1" t="s">
        <v>2595</v>
      </c>
      <c r="C2583" s="1" t="s">
        <v>2626</v>
      </c>
      <c r="D2583" s="1">
        <v>10555</v>
      </c>
      <c r="E2583" s="3">
        <f t="shared" si="40"/>
        <v>1.7759271568016985E-4</v>
      </c>
      <c r="F2583" s="3">
        <f>D2583/RIF!C$10</f>
        <v>1.0876788706193875E-3</v>
      </c>
    </row>
    <row r="2584" spans="1:6" x14ac:dyDescent="0.3">
      <c r="A2584" s="1" t="s">
        <v>2636</v>
      </c>
      <c r="B2584" s="1" t="s">
        <v>2595</v>
      </c>
      <c r="C2584" s="1" t="s">
        <v>2626</v>
      </c>
      <c r="D2584" s="1">
        <v>7177</v>
      </c>
      <c r="E2584" s="3">
        <f t="shared" si="40"/>
        <v>1.2075631647906953E-4</v>
      </c>
      <c r="F2584" s="3">
        <f>D2584/RIF!C$10</f>
        <v>7.3958041254716667E-4</v>
      </c>
    </row>
    <row r="2585" spans="1:6" x14ac:dyDescent="0.3">
      <c r="A2585" s="1" t="s">
        <v>2637</v>
      </c>
      <c r="B2585" s="1" t="s">
        <v>2595</v>
      </c>
      <c r="C2585" s="1" t="s">
        <v>2626</v>
      </c>
      <c r="D2585" s="1">
        <v>11697</v>
      </c>
      <c r="E2585" s="3">
        <f t="shared" si="40"/>
        <v>1.9680738941837487E-4</v>
      </c>
      <c r="F2585" s="3">
        <f>D2585/RIF!C$10</f>
        <v>1.205360468937468E-3</v>
      </c>
    </row>
    <row r="2586" spans="1:6" x14ac:dyDescent="0.3">
      <c r="A2586" s="1" t="s">
        <v>2638</v>
      </c>
      <c r="B2586" s="1" t="s">
        <v>2595</v>
      </c>
      <c r="C2586" s="1" t="s">
        <v>2626</v>
      </c>
      <c r="D2586" s="1">
        <v>16596</v>
      </c>
      <c r="E2586" s="3">
        <f t="shared" si="40"/>
        <v>2.7923531117272368E-4</v>
      </c>
      <c r="F2586" s="3">
        <f>D2586/RIF!C$10</f>
        <v>1.7101959769587262E-3</v>
      </c>
    </row>
    <row r="2587" spans="1:6" x14ac:dyDescent="0.3">
      <c r="A2587" s="1" t="s">
        <v>2639</v>
      </c>
      <c r="B2587" s="1" t="s">
        <v>2595</v>
      </c>
      <c r="C2587" s="1" t="s">
        <v>2626</v>
      </c>
      <c r="D2587" s="1">
        <v>8450</v>
      </c>
      <c r="E2587" s="3">
        <f t="shared" si="40"/>
        <v>1.421751252958252E-4</v>
      </c>
      <c r="F2587" s="3">
        <f>D2587/RIF!C$10</f>
        <v>8.7076138860576265E-4</v>
      </c>
    </row>
    <row r="2588" spans="1:6" x14ac:dyDescent="0.3">
      <c r="A2588" s="1" t="s">
        <v>2640</v>
      </c>
      <c r="B2588" s="1" t="s">
        <v>2595</v>
      </c>
      <c r="C2588" s="1" t="s">
        <v>2596</v>
      </c>
      <c r="D2588" s="1">
        <v>2292</v>
      </c>
      <c r="E2588" s="3">
        <f t="shared" si="40"/>
        <v>3.8563951145329161E-5</v>
      </c>
      <c r="F2588" s="3">
        <f>D2588/RIF!C$10</f>
        <v>2.3618758611649798E-4</v>
      </c>
    </row>
    <row r="2589" spans="1:6" x14ac:dyDescent="0.3">
      <c r="A2589" s="1" t="s">
        <v>2641</v>
      </c>
      <c r="B2589" s="1" t="s">
        <v>2595</v>
      </c>
      <c r="C2589" s="1" t="s">
        <v>2596</v>
      </c>
      <c r="D2589" s="1">
        <v>4018</v>
      </c>
      <c r="E2589" s="3">
        <f t="shared" si="40"/>
        <v>6.7604692714630257E-5</v>
      </c>
      <c r="F2589" s="3">
        <f>D2589/RIF!C$10</f>
        <v>4.1404961649916616E-4</v>
      </c>
    </row>
    <row r="2590" spans="1:6" x14ac:dyDescent="0.3">
      <c r="A2590" s="1" t="s">
        <v>2642</v>
      </c>
      <c r="B2590" s="1" t="s">
        <v>2595</v>
      </c>
      <c r="C2590" s="1" t="s">
        <v>2596</v>
      </c>
      <c r="D2590" s="1">
        <v>3264</v>
      </c>
      <c r="E2590" s="3">
        <f t="shared" si="40"/>
        <v>5.4918296919002784E-5</v>
      </c>
      <c r="F2590" s="3">
        <f>D2590/RIF!C$10</f>
        <v>3.3635090797742119E-4</v>
      </c>
    </row>
    <row r="2591" spans="1:6" x14ac:dyDescent="0.3">
      <c r="A2591" s="1" t="s">
        <v>2643</v>
      </c>
      <c r="B2591" s="1" t="s">
        <v>2595</v>
      </c>
      <c r="C2591" s="1" t="s">
        <v>2596</v>
      </c>
      <c r="D2591" s="1">
        <v>5171</v>
      </c>
      <c r="E2591" s="3">
        <f t="shared" si="40"/>
        <v>8.7004446497599075E-5</v>
      </c>
      <c r="F2591" s="3">
        <f>D2591/RIF!C$10</f>
        <v>5.3286475035270984E-4</v>
      </c>
    </row>
    <row r="2592" spans="1:6" x14ac:dyDescent="0.3">
      <c r="A2592" s="1" t="s">
        <v>2644</v>
      </c>
      <c r="B2592" s="1" t="s">
        <v>2595</v>
      </c>
      <c r="C2592" s="1" t="s">
        <v>2596</v>
      </c>
      <c r="D2592" s="1">
        <v>1297</v>
      </c>
      <c r="E2592" s="3">
        <f t="shared" si="40"/>
        <v>2.1822619823513053E-5</v>
      </c>
      <c r="F2592" s="3">
        <f>D2592/RIF!C$10</f>
        <v>1.336541444996064E-4</v>
      </c>
    </row>
    <row r="2593" spans="1:6" x14ac:dyDescent="0.3">
      <c r="A2593" s="1" t="s">
        <v>2645</v>
      </c>
      <c r="B2593" s="1" t="s">
        <v>2595</v>
      </c>
      <c r="C2593" s="1" t="s">
        <v>2596</v>
      </c>
      <c r="D2593" s="1">
        <v>2979</v>
      </c>
      <c r="E2593" s="3">
        <f t="shared" si="40"/>
        <v>5.0123041213758969E-5</v>
      </c>
      <c r="F2593" s="3">
        <f>D2593/RIF!C$10</f>
        <v>3.069820327404221E-4</v>
      </c>
    </row>
    <row r="2594" spans="1:6" x14ac:dyDescent="0.3">
      <c r="A2594" s="1" t="s">
        <v>2646</v>
      </c>
      <c r="B2594" s="1" t="s">
        <v>2595</v>
      </c>
      <c r="C2594" s="1" t="s">
        <v>2596</v>
      </c>
      <c r="D2594" s="1">
        <v>5113</v>
      </c>
      <c r="E2594" s="3">
        <f t="shared" si="40"/>
        <v>8.6028569897935426E-5</v>
      </c>
      <c r="F2594" s="3">
        <f>D2594/RIF!C$10</f>
        <v>5.2688792662026801E-4</v>
      </c>
    </row>
    <row r="2595" spans="1:6" x14ac:dyDescent="0.3">
      <c r="A2595" s="1" t="s">
        <v>2647</v>
      </c>
      <c r="B2595" s="1" t="s">
        <v>2595</v>
      </c>
      <c r="C2595" s="1" t="s">
        <v>2626</v>
      </c>
      <c r="D2595" s="1">
        <v>17285</v>
      </c>
      <c r="E2595" s="3">
        <f t="shared" si="40"/>
        <v>2.9082805215838327E-4</v>
      </c>
      <c r="F2595" s="3">
        <f>D2595/RIF!C$10</f>
        <v>1.7811965209527346E-3</v>
      </c>
    </row>
    <row r="2596" spans="1:6" x14ac:dyDescent="0.3">
      <c r="A2596" s="1" t="s">
        <v>2648</v>
      </c>
      <c r="B2596" s="1" t="s">
        <v>2595</v>
      </c>
      <c r="C2596" s="1" t="s">
        <v>2626</v>
      </c>
      <c r="D2596" s="1">
        <v>7426</v>
      </c>
      <c r="E2596" s="3">
        <f t="shared" si="40"/>
        <v>1.2494585567417727E-4</v>
      </c>
      <c r="F2596" s="3">
        <f>D2596/RIF!C$10</f>
        <v>7.652395351226501E-4</v>
      </c>
    </row>
    <row r="2597" spans="1:6" x14ac:dyDescent="0.3">
      <c r="A2597" s="1" t="s">
        <v>2649</v>
      </c>
      <c r="B2597" s="1" t="s">
        <v>2595</v>
      </c>
      <c r="C2597" s="1" t="s">
        <v>2626</v>
      </c>
      <c r="D2597" s="1">
        <v>37010</v>
      </c>
      <c r="E2597" s="3">
        <f t="shared" si="40"/>
        <v>6.2271022333709953E-4</v>
      </c>
      <c r="F2597" s="3">
        <f>D2597/RIF!C$10</f>
        <v>3.8138318334081981E-3</v>
      </c>
    </row>
    <row r="2598" spans="1:6" x14ac:dyDescent="0.3">
      <c r="A2598" s="1" t="s">
        <v>2650</v>
      </c>
      <c r="B2598" s="1" t="s">
        <v>2595</v>
      </c>
      <c r="C2598" s="1" t="s">
        <v>2626</v>
      </c>
      <c r="D2598" s="1">
        <v>6190</v>
      </c>
      <c r="E2598" s="3">
        <f t="shared" si="40"/>
        <v>1.0414958882617255E-4</v>
      </c>
      <c r="F2598" s="3">
        <f>D2598/RIF!C$10</f>
        <v>6.3787136041061187E-4</v>
      </c>
    </row>
    <row r="2599" spans="1:6" x14ac:dyDescent="0.3">
      <c r="A2599" s="1" t="s">
        <v>2651</v>
      </c>
      <c r="B2599" s="1" t="s">
        <v>2595</v>
      </c>
      <c r="C2599" s="1" t="s">
        <v>2626</v>
      </c>
      <c r="D2599" s="1">
        <v>15486</v>
      </c>
      <c r="E2599" s="3">
        <f t="shared" si="40"/>
        <v>2.6055905211019517E-4</v>
      </c>
      <c r="F2599" s="3">
        <f>D2599/RIF!C$10</f>
        <v>1.5958119365619928E-3</v>
      </c>
    </row>
    <row r="2600" spans="1:6" x14ac:dyDescent="0.3">
      <c r="A2600" s="1" t="s">
        <v>2652</v>
      </c>
      <c r="B2600" s="1" t="s">
        <v>2595</v>
      </c>
      <c r="C2600" s="1" t="s">
        <v>2626</v>
      </c>
      <c r="D2600" s="1">
        <v>6826</v>
      </c>
      <c r="E2600" s="3">
        <f t="shared" si="40"/>
        <v>1.1485058050524294E-4</v>
      </c>
      <c r="F2600" s="3">
        <f>D2600/RIF!C$10</f>
        <v>7.0341032409738881E-4</v>
      </c>
    </row>
    <row r="2601" spans="1:6" x14ac:dyDescent="0.3">
      <c r="A2601" s="1" t="s">
        <v>2653</v>
      </c>
      <c r="B2601" s="1" t="s">
        <v>2595</v>
      </c>
      <c r="C2601" s="1" t="s">
        <v>2612</v>
      </c>
      <c r="D2601" s="1">
        <v>1397</v>
      </c>
      <c r="E2601" s="3">
        <f t="shared" si="40"/>
        <v>2.3505165685002108E-5</v>
      </c>
      <c r="F2601" s="3">
        <f>D2601/RIF!C$10</f>
        <v>1.4395901300381662E-4</v>
      </c>
    </row>
    <row r="2602" spans="1:6" x14ac:dyDescent="0.3">
      <c r="A2602" s="1" t="s">
        <v>2654</v>
      </c>
      <c r="B2602" s="1" t="s">
        <v>2595</v>
      </c>
      <c r="C2602" s="1" t="s">
        <v>2612</v>
      </c>
      <c r="D2602" s="1">
        <v>60</v>
      </c>
      <c r="E2602" s="3">
        <f t="shared" si="40"/>
        <v>1.0095275168934335E-6</v>
      </c>
      <c r="F2602" s="3">
        <f>D2602/RIF!C$10</f>
        <v>6.1829211025261254E-6</v>
      </c>
    </row>
    <row r="2603" spans="1:6" x14ac:dyDescent="0.3">
      <c r="A2603" s="1" t="s">
        <v>2655</v>
      </c>
      <c r="B2603" s="1" t="s">
        <v>2595</v>
      </c>
      <c r="C2603" s="1" t="s">
        <v>2612</v>
      </c>
      <c r="D2603" s="1">
        <v>1772</v>
      </c>
      <c r="E2603" s="3">
        <f t="shared" si="40"/>
        <v>2.981471266558607E-5</v>
      </c>
      <c r="F2603" s="3">
        <f>D2603/RIF!C$10</f>
        <v>1.826022698946049E-4</v>
      </c>
    </row>
    <row r="2604" spans="1:6" x14ac:dyDescent="0.3">
      <c r="A2604" s="1" t="s">
        <v>2656</v>
      </c>
      <c r="B2604" s="1" t="s">
        <v>2595</v>
      </c>
      <c r="C2604" s="1" t="s">
        <v>2612</v>
      </c>
      <c r="D2604" s="1">
        <v>1568</v>
      </c>
      <c r="E2604" s="3">
        <f t="shared" si="40"/>
        <v>2.6382319108148396E-5</v>
      </c>
      <c r="F2604" s="3">
        <f>D2604/RIF!C$10</f>
        <v>1.6158033814601608E-4</v>
      </c>
    </row>
    <row r="2605" spans="1:6" x14ac:dyDescent="0.3">
      <c r="A2605" s="1" t="s">
        <v>2657</v>
      </c>
      <c r="B2605" s="1" t="s">
        <v>2595</v>
      </c>
      <c r="C2605" s="1" t="s">
        <v>2612</v>
      </c>
      <c r="D2605" s="1">
        <v>1604</v>
      </c>
      <c r="E2605" s="3">
        <f t="shared" si="40"/>
        <v>2.6988035618284455E-5</v>
      </c>
      <c r="F2605" s="3">
        <f>D2605/RIF!C$10</f>
        <v>1.6529009080753175E-4</v>
      </c>
    </row>
    <row r="2606" spans="1:6" x14ac:dyDescent="0.3">
      <c r="A2606" s="1" t="s">
        <v>2658</v>
      </c>
      <c r="B2606" s="1" t="s">
        <v>2595</v>
      </c>
      <c r="C2606" s="1" t="s">
        <v>2612</v>
      </c>
      <c r="D2606" s="1">
        <v>2653</v>
      </c>
      <c r="E2606" s="3">
        <f t="shared" si="40"/>
        <v>4.4637941705304651E-5</v>
      </c>
      <c r="F2606" s="3">
        <f>D2606/RIF!C$10</f>
        <v>2.7338816141669685E-4</v>
      </c>
    </row>
    <row r="2607" spans="1:6" x14ac:dyDescent="0.3">
      <c r="A2607" s="1" t="s">
        <v>2659</v>
      </c>
      <c r="B2607" s="1" t="s">
        <v>2595</v>
      </c>
      <c r="C2607" s="1" t="s">
        <v>2612</v>
      </c>
      <c r="D2607" s="1">
        <v>3249</v>
      </c>
      <c r="E2607" s="3">
        <f t="shared" si="40"/>
        <v>5.4665915039779421E-5</v>
      </c>
      <c r="F2607" s="3">
        <f>D2607/RIF!C$10</f>
        <v>3.3480517770178967E-4</v>
      </c>
    </row>
    <row r="2608" spans="1:6" x14ac:dyDescent="0.3">
      <c r="A2608" s="1" t="s">
        <v>2660</v>
      </c>
      <c r="B2608" s="1" t="s">
        <v>2595</v>
      </c>
      <c r="C2608" s="1" t="s">
        <v>2612</v>
      </c>
      <c r="D2608" s="1">
        <v>2231</v>
      </c>
      <c r="E2608" s="3">
        <f t="shared" si="40"/>
        <v>3.7537598169820835E-5</v>
      </c>
      <c r="F2608" s="3">
        <f>D2608/RIF!C$10</f>
        <v>2.2990161632892975E-4</v>
      </c>
    </row>
    <row r="2609" spans="1:6" x14ac:dyDescent="0.3">
      <c r="A2609" s="1" t="s">
        <v>2661</v>
      </c>
      <c r="B2609" s="1" t="s">
        <v>2595</v>
      </c>
      <c r="C2609" s="1" t="s">
        <v>2612</v>
      </c>
      <c r="D2609" s="1">
        <v>466</v>
      </c>
      <c r="E2609" s="3">
        <f t="shared" si="40"/>
        <v>7.8406637145389997E-6</v>
      </c>
      <c r="F2609" s="3">
        <f>D2609/RIF!C$10</f>
        <v>4.802068722961957E-5</v>
      </c>
    </row>
    <row r="2610" spans="1:6" x14ac:dyDescent="0.3">
      <c r="A2610" s="1" t="s">
        <v>2662</v>
      </c>
      <c r="B2610" s="1" t="s">
        <v>2595</v>
      </c>
      <c r="C2610" s="1" t="s">
        <v>2612</v>
      </c>
      <c r="D2610" s="1">
        <v>7356</v>
      </c>
      <c r="E2610" s="3">
        <f t="shared" si="40"/>
        <v>1.2376807357113495E-4</v>
      </c>
      <c r="F2610" s="3">
        <f>D2610/RIF!C$10</f>
        <v>7.5802612716970291E-4</v>
      </c>
    </row>
    <row r="2611" spans="1:6" x14ac:dyDescent="0.3">
      <c r="A2611" s="1" t="s">
        <v>2663</v>
      </c>
      <c r="B2611" s="1" t="s">
        <v>2595</v>
      </c>
      <c r="C2611" s="1" t="s">
        <v>2612</v>
      </c>
      <c r="D2611" s="1">
        <v>1669</v>
      </c>
      <c r="E2611" s="3">
        <f t="shared" si="40"/>
        <v>2.8081690428252342E-5</v>
      </c>
      <c r="F2611" s="3">
        <f>D2611/RIF!C$10</f>
        <v>1.7198825533526837E-4</v>
      </c>
    </row>
    <row r="2612" spans="1:6" x14ac:dyDescent="0.3">
      <c r="A2612" s="1" t="s">
        <v>2664</v>
      </c>
      <c r="B2612" s="1" t="s">
        <v>2595</v>
      </c>
      <c r="C2612" s="1" t="s">
        <v>2612</v>
      </c>
      <c r="D2612" s="1">
        <v>1732</v>
      </c>
      <c r="E2612" s="3">
        <f t="shared" si="40"/>
        <v>2.9141694320990446E-5</v>
      </c>
      <c r="F2612" s="3">
        <f>D2612/RIF!C$10</f>
        <v>1.7848032249292081E-4</v>
      </c>
    </row>
    <row r="2613" spans="1:6" x14ac:dyDescent="0.3">
      <c r="A2613" s="1" t="s">
        <v>2665</v>
      </c>
      <c r="B2613" s="1" t="s">
        <v>2595</v>
      </c>
      <c r="C2613" s="1" t="s">
        <v>2612</v>
      </c>
      <c r="D2613" s="1">
        <v>6872</v>
      </c>
      <c r="E2613" s="3">
        <f t="shared" si="40"/>
        <v>1.1562455160152791E-4</v>
      </c>
      <c r="F2613" s="3">
        <f>D2613/RIF!C$10</f>
        <v>7.081505636093255E-4</v>
      </c>
    </row>
    <row r="2614" spans="1:6" x14ac:dyDescent="0.3">
      <c r="A2614" s="1" t="s">
        <v>2666</v>
      </c>
      <c r="B2614" s="1" t="s">
        <v>2595</v>
      </c>
      <c r="C2614" s="1" t="s">
        <v>2612</v>
      </c>
      <c r="D2614" s="1">
        <v>1538</v>
      </c>
      <c r="E2614" s="3">
        <f t="shared" si="40"/>
        <v>2.5877555349701677E-5</v>
      </c>
      <c r="F2614" s="3">
        <f>D2614/RIF!C$10</f>
        <v>1.58488877594753E-4</v>
      </c>
    </row>
    <row r="2615" spans="1:6" x14ac:dyDescent="0.3">
      <c r="A2615" s="1" t="s">
        <v>2667</v>
      </c>
      <c r="B2615" s="1" t="s">
        <v>2595</v>
      </c>
      <c r="C2615" s="1" t="s">
        <v>2612</v>
      </c>
      <c r="D2615" s="1">
        <v>4192</v>
      </c>
      <c r="E2615" s="3">
        <f t="shared" si="40"/>
        <v>7.0532322513621219E-5</v>
      </c>
      <c r="F2615" s="3">
        <f>D2615/RIF!C$10</f>
        <v>4.3198008769649194E-4</v>
      </c>
    </row>
    <row r="2616" spans="1:6" x14ac:dyDescent="0.3">
      <c r="A2616" s="1" t="s">
        <v>2668</v>
      </c>
      <c r="B2616" s="1" t="s">
        <v>2595</v>
      </c>
      <c r="C2616" s="1" t="s">
        <v>2612</v>
      </c>
      <c r="D2616" s="1">
        <v>6099</v>
      </c>
      <c r="E2616" s="3">
        <f t="shared" si="40"/>
        <v>1.0261847209221752E-4</v>
      </c>
      <c r="F2616" s="3">
        <f>D2616/RIF!C$10</f>
        <v>6.2849393007178059E-4</v>
      </c>
    </row>
    <row r="2617" spans="1:6" x14ac:dyDescent="0.3">
      <c r="A2617" s="1" t="s">
        <v>2669</v>
      </c>
      <c r="B2617" s="1" t="s">
        <v>2595</v>
      </c>
      <c r="C2617" s="1" t="s">
        <v>2612</v>
      </c>
      <c r="D2617" s="1">
        <v>906</v>
      </c>
      <c r="E2617" s="3">
        <f t="shared" si="40"/>
        <v>1.5243865505090845E-5</v>
      </c>
      <c r="F2617" s="3">
        <f>D2617/RIF!C$10</f>
        <v>9.3362108648144496E-5</v>
      </c>
    </row>
    <row r="2618" spans="1:6" x14ac:dyDescent="0.3">
      <c r="A2618" s="1" t="s">
        <v>2670</v>
      </c>
      <c r="B2618" s="1" t="s">
        <v>2595</v>
      </c>
      <c r="C2618" s="1" t="s">
        <v>2612</v>
      </c>
      <c r="D2618" s="1">
        <v>1700</v>
      </c>
      <c r="E2618" s="3">
        <f t="shared" si="40"/>
        <v>2.8603279645313948E-5</v>
      </c>
      <c r="F2618" s="3">
        <f>D2618/RIF!C$10</f>
        <v>1.7518276457157355E-4</v>
      </c>
    </row>
    <row r="2619" spans="1:6" x14ac:dyDescent="0.3">
      <c r="A2619" s="1" t="s">
        <v>2671</v>
      </c>
      <c r="B2619" s="1" t="s">
        <v>2595</v>
      </c>
      <c r="C2619" s="1" t="s">
        <v>2612</v>
      </c>
      <c r="D2619" s="1">
        <v>2779</v>
      </c>
      <c r="E2619" s="3">
        <f t="shared" si="40"/>
        <v>4.675794949078086E-5</v>
      </c>
      <c r="F2619" s="3">
        <f>D2619/RIF!C$10</f>
        <v>2.8637229573200167E-4</v>
      </c>
    </row>
    <row r="2620" spans="1:6" x14ac:dyDescent="0.3">
      <c r="A2620" s="1" t="s">
        <v>2672</v>
      </c>
      <c r="B2620" s="1" t="s">
        <v>2595</v>
      </c>
      <c r="C2620" s="1" t="s">
        <v>2612</v>
      </c>
      <c r="D2620" s="1">
        <v>2624</v>
      </c>
      <c r="E2620" s="3">
        <f t="shared" si="40"/>
        <v>4.4150003405472826E-5</v>
      </c>
      <c r="F2620" s="3">
        <f>D2620/RIF!C$10</f>
        <v>2.7039974955047588E-4</v>
      </c>
    </row>
    <row r="2621" spans="1:6" x14ac:dyDescent="0.3">
      <c r="A2621" s="1" t="s">
        <v>2673</v>
      </c>
      <c r="B2621" s="1" t="s">
        <v>2595</v>
      </c>
      <c r="C2621" s="1" t="s">
        <v>2612</v>
      </c>
      <c r="D2621" s="1">
        <v>4818</v>
      </c>
      <c r="E2621" s="3">
        <f t="shared" si="40"/>
        <v>8.1065059606542708E-5</v>
      </c>
      <c r="F2621" s="3">
        <f>D2621/RIF!C$10</f>
        <v>4.9648856453284789E-4</v>
      </c>
    </row>
    <row r="2622" spans="1:6" x14ac:dyDescent="0.3">
      <c r="A2622" s="1" t="s">
        <v>2674</v>
      </c>
      <c r="B2622" s="1" t="s">
        <v>2595</v>
      </c>
      <c r="C2622" s="1" t="s">
        <v>2612</v>
      </c>
      <c r="D2622" s="1">
        <v>1168</v>
      </c>
      <c r="E2622" s="3">
        <f t="shared" si="40"/>
        <v>1.9652135662192171E-5</v>
      </c>
      <c r="F2622" s="3">
        <f>D2622/RIF!C$10</f>
        <v>1.2036086412917523E-4</v>
      </c>
    </row>
    <row r="2623" spans="1:6" x14ac:dyDescent="0.3">
      <c r="A2623" s="1" t="s">
        <v>2675</v>
      </c>
      <c r="B2623" s="1" t="s">
        <v>2595</v>
      </c>
      <c r="C2623" s="1" t="s">
        <v>2612</v>
      </c>
      <c r="D2623" s="1">
        <v>1705</v>
      </c>
      <c r="E2623" s="3">
        <f t="shared" si="40"/>
        <v>2.8687406938388401E-5</v>
      </c>
      <c r="F2623" s="3">
        <f>D2623/RIF!C$10</f>
        <v>1.7569800799678405E-4</v>
      </c>
    </row>
    <row r="2624" spans="1:6" x14ac:dyDescent="0.3">
      <c r="A2624" s="1" t="s">
        <v>2676</v>
      </c>
      <c r="B2624" s="1" t="s">
        <v>2595</v>
      </c>
      <c r="C2624" s="1" t="s">
        <v>2612</v>
      </c>
      <c r="D2624" s="1">
        <v>1520</v>
      </c>
      <c r="E2624" s="3">
        <f t="shared" si="40"/>
        <v>2.5574697094633648E-5</v>
      </c>
      <c r="F2624" s="3">
        <f>D2624/RIF!C$10</f>
        <v>1.5663400126399518E-4</v>
      </c>
    </row>
    <row r="2625" spans="1:6" x14ac:dyDescent="0.3">
      <c r="A2625" s="1" t="s">
        <v>2677</v>
      </c>
      <c r="B2625" s="1" t="s">
        <v>2595</v>
      </c>
      <c r="C2625" s="1" t="s">
        <v>2612</v>
      </c>
      <c r="D2625" s="1">
        <v>297</v>
      </c>
      <c r="E2625" s="3">
        <f t="shared" si="40"/>
        <v>4.9971612086224956E-6</v>
      </c>
      <c r="F2625" s="3">
        <f>D2625/RIF!C$10</f>
        <v>3.0605459457504319E-5</v>
      </c>
    </row>
    <row r="2626" spans="1:6" x14ac:dyDescent="0.3">
      <c r="A2626" s="1" t="s">
        <v>2678</v>
      </c>
      <c r="B2626" s="1" t="s">
        <v>2595</v>
      </c>
      <c r="C2626" s="1" t="s">
        <v>2612</v>
      </c>
      <c r="D2626" s="1">
        <v>3100</v>
      </c>
      <c r="E2626" s="3">
        <f t="shared" ref="E2626:E2689" si="41">(D2626/$D$7916)</f>
        <v>5.2158921706160726E-5</v>
      </c>
      <c r="F2626" s="3">
        <f>D2626/RIF!C$10</f>
        <v>3.1945092363051646E-4</v>
      </c>
    </row>
    <row r="2627" spans="1:6" x14ac:dyDescent="0.3">
      <c r="A2627" s="1" t="s">
        <v>2679</v>
      </c>
      <c r="B2627" s="1" t="s">
        <v>2595</v>
      </c>
      <c r="C2627" s="1" t="s">
        <v>2612</v>
      </c>
      <c r="D2627" s="1">
        <v>5733</v>
      </c>
      <c r="E2627" s="3">
        <f t="shared" si="41"/>
        <v>9.6460354239167562E-5</v>
      </c>
      <c r="F2627" s="3">
        <f>D2627/RIF!C$10</f>
        <v>5.9077811134637128E-4</v>
      </c>
    </row>
    <row r="2628" spans="1:6" x14ac:dyDescent="0.3">
      <c r="A2628" s="1" t="s">
        <v>2680</v>
      </c>
      <c r="B2628" s="1" t="s">
        <v>2595</v>
      </c>
      <c r="C2628" s="1" t="s">
        <v>2612</v>
      </c>
      <c r="D2628" s="1">
        <v>2023</v>
      </c>
      <c r="E2628" s="3">
        <f t="shared" si="41"/>
        <v>3.4037902777923597E-5</v>
      </c>
      <c r="F2628" s="3">
        <f>D2628/RIF!C$10</f>
        <v>2.0846748984017251E-4</v>
      </c>
    </row>
    <row r="2629" spans="1:6" x14ac:dyDescent="0.3">
      <c r="A2629" s="1" t="s">
        <v>2681</v>
      </c>
      <c r="B2629" s="1" t="s">
        <v>2595</v>
      </c>
      <c r="C2629" s="1" t="s">
        <v>2612</v>
      </c>
      <c r="D2629" s="1">
        <v>1804</v>
      </c>
      <c r="E2629" s="3">
        <f t="shared" si="41"/>
        <v>3.0353127341262567E-5</v>
      </c>
      <c r="F2629" s="3">
        <f>D2629/RIF!C$10</f>
        <v>1.8589982781595216E-4</v>
      </c>
    </row>
    <row r="2630" spans="1:6" x14ac:dyDescent="0.3">
      <c r="A2630" s="1" t="s">
        <v>2682</v>
      </c>
      <c r="B2630" s="1" t="s">
        <v>2595</v>
      </c>
      <c r="C2630" s="1" t="s">
        <v>2612</v>
      </c>
      <c r="D2630" s="1">
        <v>1412</v>
      </c>
      <c r="E2630" s="3">
        <f t="shared" si="41"/>
        <v>2.3757547564225468E-5</v>
      </c>
      <c r="F2630" s="3">
        <f>D2630/RIF!C$10</f>
        <v>1.4550474327944816E-4</v>
      </c>
    </row>
    <row r="2631" spans="1:6" x14ac:dyDescent="0.3">
      <c r="A2631" s="1" t="s">
        <v>2683</v>
      </c>
      <c r="B2631" s="1" t="s">
        <v>2595</v>
      </c>
      <c r="C2631" s="1" t="s">
        <v>2612</v>
      </c>
      <c r="D2631" s="1">
        <v>14852</v>
      </c>
      <c r="E2631" s="3">
        <f t="shared" si="41"/>
        <v>2.4989171134835454E-4</v>
      </c>
      <c r="F2631" s="3">
        <f>D2631/RIF!C$10</f>
        <v>1.5304790702453002E-3</v>
      </c>
    </row>
    <row r="2632" spans="1:6" x14ac:dyDescent="0.3">
      <c r="A2632" s="1" t="s">
        <v>2684</v>
      </c>
      <c r="B2632" s="1" t="s">
        <v>2595</v>
      </c>
      <c r="C2632" s="1" t="s">
        <v>2612</v>
      </c>
      <c r="D2632" s="1">
        <v>3069</v>
      </c>
      <c r="E2632" s="3">
        <f t="shared" si="41"/>
        <v>5.163733248909912E-5</v>
      </c>
      <c r="F2632" s="3">
        <f>D2632/RIF!C$10</f>
        <v>3.1625641439421128E-4</v>
      </c>
    </row>
    <row r="2633" spans="1:6" x14ac:dyDescent="0.3">
      <c r="A2633" s="1" t="s">
        <v>2685</v>
      </c>
      <c r="B2633" s="1" t="s">
        <v>2595</v>
      </c>
      <c r="C2633" s="1" t="s">
        <v>2612</v>
      </c>
      <c r="D2633" s="1">
        <v>1853</v>
      </c>
      <c r="E2633" s="3">
        <f t="shared" si="41"/>
        <v>3.11775748133922E-5</v>
      </c>
      <c r="F2633" s="3">
        <f>D2633/RIF!C$10</f>
        <v>1.9094921338301516E-4</v>
      </c>
    </row>
    <row r="2634" spans="1:6" x14ac:dyDescent="0.3">
      <c r="A2634" s="1" t="s">
        <v>2686</v>
      </c>
      <c r="B2634" s="1" t="s">
        <v>2595</v>
      </c>
      <c r="C2634" s="1" t="s">
        <v>2612</v>
      </c>
      <c r="D2634" s="1">
        <v>1652</v>
      </c>
      <c r="E2634" s="3">
        <f t="shared" si="41"/>
        <v>2.77956576317992E-5</v>
      </c>
      <c r="F2634" s="3">
        <f>D2634/RIF!C$10</f>
        <v>1.7023642768955265E-4</v>
      </c>
    </row>
    <row r="2635" spans="1:6" x14ac:dyDescent="0.3">
      <c r="A2635" s="1" t="s">
        <v>2687</v>
      </c>
      <c r="B2635" s="1" t="s">
        <v>2595</v>
      </c>
      <c r="C2635" s="1" t="s">
        <v>2596</v>
      </c>
      <c r="D2635" s="1">
        <v>4807</v>
      </c>
      <c r="E2635" s="3">
        <f t="shared" si="41"/>
        <v>8.0879979561778909E-5</v>
      </c>
      <c r="F2635" s="3">
        <f>D2635/RIF!C$10</f>
        <v>4.9535502899738474E-4</v>
      </c>
    </row>
    <row r="2636" spans="1:6" x14ac:dyDescent="0.3">
      <c r="A2636" s="1" t="s">
        <v>2688</v>
      </c>
      <c r="B2636" s="1" t="s">
        <v>2595</v>
      </c>
      <c r="C2636" s="1" t="s">
        <v>2596</v>
      </c>
      <c r="D2636" s="1">
        <v>3881</v>
      </c>
      <c r="E2636" s="3">
        <f t="shared" si="41"/>
        <v>6.5299604884390256E-5</v>
      </c>
      <c r="F2636" s="3">
        <f>D2636/RIF!C$10</f>
        <v>3.999319466483982E-4</v>
      </c>
    </row>
    <row r="2637" spans="1:6" x14ac:dyDescent="0.3">
      <c r="A2637" s="1" t="s">
        <v>2689</v>
      </c>
      <c r="B2637" s="1" t="s">
        <v>2595</v>
      </c>
      <c r="C2637" s="1" t="s">
        <v>2596</v>
      </c>
      <c r="D2637" s="1">
        <v>2012</v>
      </c>
      <c r="E2637" s="3">
        <f t="shared" si="41"/>
        <v>3.3852822733159805E-5</v>
      </c>
      <c r="F2637" s="3">
        <f>D2637/RIF!C$10</f>
        <v>2.0733395430470939E-4</v>
      </c>
    </row>
    <row r="2638" spans="1:6" x14ac:dyDescent="0.3">
      <c r="A2638" s="1" t="s">
        <v>2690</v>
      </c>
      <c r="B2638" s="1" t="s">
        <v>2595</v>
      </c>
      <c r="C2638" s="1" t="s">
        <v>2596</v>
      </c>
      <c r="D2638" s="1">
        <v>2207</v>
      </c>
      <c r="E2638" s="3">
        <f t="shared" si="41"/>
        <v>3.7133787163063462E-5</v>
      </c>
      <c r="F2638" s="3">
        <f>D2638/RIF!C$10</f>
        <v>2.274284478879193E-4</v>
      </c>
    </row>
    <row r="2639" spans="1:6" x14ac:dyDescent="0.3">
      <c r="A2639" s="1" t="s">
        <v>2691</v>
      </c>
      <c r="B2639" s="1" t="s">
        <v>2595</v>
      </c>
      <c r="C2639" s="1" t="s">
        <v>2596</v>
      </c>
      <c r="D2639" s="1">
        <v>8750</v>
      </c>
      <c r="E2639" s="3">
        <f t="shared" si="41"/>
        <v>1.4722276288029238E-4</v>
      </c>
      <c r="F2639" s="3">
        <f>D2639/RIF!C$10</f>
        <v>9.0167599411839329E-4</v>
      </c>
    </row>
    <row r="2640" spans="1:6" x14ac:dyDescent="0.3">
      <c r="A2640" s="1" t="s">
        <v>2692</v>
      </c>
      <c r="B2640" s="1" t="s">
        <v>2595</v>
      </c>
      <c r="C2640" s="1" t="s">
        <v>2596</v>
      </c>
      <c r="D2640" s="1">
        <v>6190</v>
      </c>
      <c r="E2640" s="3">
        <f t="shared" si="41"/>
        <v>1.0414958882617255E-4</v>
      </c>
      <c r="F2640" s="3">
        <f>D2640/RIF!C$10</f>
        <v>6.3787136041061187E-4</v>
      </c>
    </row>
    <row r="2641" spans="1:6" x14ac:dyDescent="0.3">
      <c r="A2641" s="1" t="s">
        <v>2693</v>
      </c>
      <c r="B2641" s="1" t="s">
        <v>2595</v>
      </c>
      <c r="C2641" s="1" t="s">
        <v>2596</v>
      </c>
      <c r="D2641" s="1">
        <v>402</v>
      </c>
      <c r="E2641" s="3">
        <f t="shared" si="41"/>
        <v>6.763834363186004E-6</v>
      </c>
      <c r="F2641" s="3">
        <f>D2641/RIF!C$10</f>
        <v>4.1425571386925036E-5</v>
      </c>
    </row>
    <row r="2642" spans="1:6" x14ac:dyDescent="0.3">
      <c r="A2642" s="1" t="s">
        <v>2694</v>
      </c>
      <c r="B2642" s="1" t="s">
        <v>2595</v>
      </c>
      <c r="C2642" s="1" t="s">
        <v>2596</v>
      </c>
      <c r="D2642" s="1">
        <v>1192</v>
      </c>
      <c r="E2642" s="3">
        <f t="shared" si="41"/>
        <v>2.0055946668949543E-5</v>
      </c>
      <c r="F2642" s="3">
        <f>D2642/RIF!C$10</f>
        <v>1.2283403257018569E-4</v>
      </c>
    </row>
    <row r="2643" spans="1:6" x14ac:dyDescent="0.3">
      <c r="A2643" s="1" t="s">
        <v>2695</v>
      </c>
      <c r="B2643" s="1" t="s">
        <v>2595</v>
      </c>
      <c r="C2643" s="1" t="s">
        <v>2596</v>
      </c>
      <c r="D2643" s="1">
        <v>2833</v>
      </c>
      <c r="E2643" s="3">
        <f t="shared" si="41"/>
        <v>4.7666524255984952E-5</v>
      </c>
      <c r="F2643" s="3">
        <f>D2643/RIF!C$10</f>
        <v>2.919369247242752E-4</v>
      </c>
    </row>
    <row r="2644" spans="1:6" x14ac:dyDescent="0.3">
      <c r="A2644" s="1" t="s">
        <v>2696</v>
      </c>
      <c r="B2644" s="1" t="s">
        <v>2595</v>
      </c>
      <c r="C2644" s="1" t="s">
        <v>2596</v>
      </c>
      <c r="D2644" s="1">
        <v>765</v>
      </c>
      <c r="E2644" s="3">
        <f t="shared" si="41"/>
        <v>1.2871475840391278E-5</v>
      </c>
      <c r="F2644" s="3">
        <f>D2644/RIF!C$10</f>
        <v>7.8832244057208098E-5</v>
      </c>
    </row>
    <row r="2645" spans="1:6" x14ac:dyDescent="0.3">
      <c r="A2645" s="1" t="s">
        <v>2697</v>
      </c>
      <c r="B2645" s="1" t="s">
        <v>2595</v>
      </c>
      <c r="C2645" s="1" t="s">
        <v>2596</v>
      </c>
      <c r="D2645" s="1">
        <v>4676</v>
      </c>
      <c r="E2645" s="3">
        <f t="shared" si="41"/>
        <v>7.8675844483228248E-5</v>
      </c>
      <c r="F2645" s="3">
        <f>D2645/RIF!C$10</f>
        <v>4.8185565125686934E-4</v>
      </c>
    </row>
    <row r="2646" spans="1:6" x14ac:dyDescent="0.3">
      <c r="A2646" s="1" t="s">
        <v>2698</v>
      </c>
      <c r="B2646" s="1" t="s">
        <v>2595</v>
      </c>
      <c r="C2646" s="1" t="s">
        <v>2596</v>
      </c>
      <c r="D2646" s="1">
        <v>3587</v>
      </c>
      <c r="E2646" s="3">
        <f t="shared" si="41"/>
        <v>6.0352920051612432E-5</v>
      </c>
      <c r="F2646" s="3">
        <f>D2646/RIF!C$10</f>
        <v>3.6963563324602018E-4</v>
      </c>
    </row>
    <row r="2647" spans="1:6" x14ac:dyDescent="0.3">
      <c r="A2647" s="1" t="s">
        <v>2699</v>
      </c>
      <c r="B2647" s="1" t="s">
        <v>2595</v>
      </c>
      <c r="C2647" s="1" t="s">
        <v>2596</v>
      </c>
      <c r="D2647" s="1">
        <v>1971</v>
      </c>
      <c r="E2647" s="3">
        <f t="shared" si="41"/>
        <v>3.3162978929949288E-5</v>
      </c>
      <c r="F2647" s="3">
        <f>D2647/RIF!C$10</f>
        <v>2.031089582179832E-4</v>
      </c>
    </row>
    <row r="2648" spans="1:6" x14ac:dyDescent="0.3">
      <c r="A2648" s="1" t="s">
        <v>2700</v>
      </c>
      <c r="B2648" s="1" t="s">
        <v>2595</v>
      </c>
      <c r="C2648" s="1" t="s">
        <v>2596</v>
      </c>
      <c r="D2648" s="1">
        <v>5659</v>
      </c>
      <c r="E2648" s="3">
        <f t="shared" si="41"/>
        <v>9.5215270301665669E-5</v>
      </c>
      <c r="F2648" s="3">
        <f>D2648/RIF!C$10</f>
        <v>5.8315250865325567E-4</v>
      </c>
    </row>
    <row r="2649" spans="1:6" x14ac:dyDescent="0.3">
      <c r="A2649" s="1" t="s">
        <v>2701</v>
      </c>
      <c r="B2649" s="1" t="s">
        <v>2595</v>
      </c>
      <c r="C2649" s="1" t="s">
        <v>2596</v>
      </c>
      <c r="D2649" s="1">
        <v>319</v>
      </c>
      <c r="E2649" s="3">
        <f t="shared" si="41"/>
        <v>5.3673212981500877E-6</v>
      </c>
      <c r="F2649" s="3">
        <f>D2649/RIF!C$10</f>
        <v>3.2872530528430567E-5</v>
      </c>
    </row>
    <row r="2650" spans="1:6" x14ac:dyDescent="0.3">
      <c r="A2650" s="1" t="s">
        <v>2702</v>
      </c>
      <c r="B2650" s="1" t="s">
        <v>2595</v>
      </c>
      <c r="C2650" s="1" t="s">
        <v>2596</v>
      </c>
      <c r="D2650" s="1">
        <v>615</v>
      </c>
      <c r="E2650" s="3">
        <f t="shared" si="41"/>
        <v>1.0347657048157692E-5</v>
      </c>
      <c r="F2650" s="3">
        <f>D2650/RIF!C$10</f>
        <v>6.3374941300892789E-5</v>
      </c>
    </row>
    <row r="2651" spans="1:6" x14ac:dyDescent="0.3">
      <c r="A2651" s="1" t="s">
        <v>2703</v>
      </c>
      <c r="B2651" s="1" t="s">
        <v>2595</v>
      </c>
      <c r="C2651" s="1" t="s">
        <v>2596</v>
      </c>
      <c r="D2651" s="1">
        <v>273</v>
      </c>
      <c r="E2651" s="3">
        <f t="shared" si="41"/>
        <v>4.5933502018651222E-6</v>
      </c>
      <c r="F2651" s="3">
        <f>D2651/RIF!C$10</f>
        <v>2.813229101649387E-5</v>
      </c>
    </row>
    <row r="2652" spans="1:6" x14ac:dyDescent="0.3">
      <c r="A2652" s="1" t="s">
        <v>2704</v>
      </c>
      <c r="B2652" s="1" t="s">
        <v>2595</v>
      </c>
      <c r="C2652" s="1" t="s">
        <v>2612</v>
      </c>
      <c r="D2652" s="1">
        <v>3661</v>
      </c>
      <c r="E2652" s="3">
        <f t="shared" si="41"/>
        <v>6.1598003989114339E-5</v>
      </c>
      <c r="F2652" s="3">
        <f>D2652/RIF!C$10</f>
        <v>3.7726123593913573E-4</v>
      </c>
    </row>
    <row r="2653" spans="1:6" x14ac:dyDescent="0.3">
      <c r="A2653" s="1" t="s">
        <v>2705</v>
      </c>
      <c r="B2653" s="1" t="s">
        <v>2595</v>
      </c>
      <c r="C2653" s="1" t="s">
        <v>2612</v>
      </c>
      <c r="D2653" s="1">
        <v>1902</v>
      </c>
      <c r="E2653" s="3">
        <f t="shared" si="41"/>
        <v>3.200202228552184E-5</v>
      </c>
      <c r="F2653" s="3">
        <f>D2653/RIF!C$10</f>
        <v>1.9599859895007816E-4</v>
      </c>
    </row>
    <row r="2654" spans="1:6" x14ac:dyDescent="0.3">
      <c r="A2654" s="1" t="s">
        <v>2706</v>
      </c>
      <c r="B2654" s="1" t="s">
        <v>2595</v>
      </c>
      <c r="C2654" s="1" t="s">
        <v>2612</v>
      </c>
      <c r="D2654" s="1">
        <v>1984</v>
      </c>
      <c r="E2654" s="3">
        <f t="shared" si="41"/>
        <v>3.3381709891942868E-5</v>
      </c>
      <c r="F2654" s="3">
        <f>D2654/RIF!C$10</f>
        <v>2.0444859112353053E-4</v>
      </c>
    </row>
    <row r="2655" spans="1:6" x14ac:dyDescent="0.3">
      <c r="A2655" s="1" t="s">
        <v>2707</v>
      </c>
      <c r="B2655" s="1" t="s">
        <v>2595</v>
      </c>
      <c r="C2655" s="1" t="s">
        <v>2612</v>
      </c>
      <c r="D2655" s="1">
        <v>1997</v>
      </c>
      <c r="E2655" s="3">
        <f t="shared" si="41"/>
        <v>3.3600440853936442E-5</v>
      </c>
      <c r="F2655" s="3">
        <f>D2655/RIF!C$10</f>
        <v>2.0578822402907786E-4</v>
      </c>
    </row>
    <row r="2656" spans="1:6" x14ac:dyDescent="0.3">
      <c r="A2656" s="1" t="s">
        <v>2708</v>
      </c>
      <c r="B2656" s="1" t="s">
        <v>2595</v>
      </c>
      <c r="C2656" s="1" t="s">
        <v>2612</v>
      </c>
      <c r="D2656" s="1">
        <v>12665</v>
      </c>
      <c r="E2656" s="3">
        <f t="shared" si="41"/>
        <v>2.1309443335758893E-4</v>
      </c>
      <c r="F2656" s="3">
        <f>D2656/RIF!C$10</f>
        <v>1.3051115960582228E-3</v>
      </c>
    </row>
    <row r="2657" spans="1:6" x14ac:dyDescent="0.3">
      <c r="A2657" s="1" t="s">
        <v>2709</v>
      </c>
      <c r="B2657" s="1" t="s">
        <v>2595</v>
      </c>
      <c r="C2657" s="1" t="s">
        <v>2612</v>
      </c>
      <c r="D2657" s="1">
        <v>3149</v>
      </c>
      <c r="E2657" s="3">
        <f t="shared" si="41"/>
        <v>5.2983369178290366E-5</v>
      </c>
      <c r="F2657" s="3">
        <f>D2657/RIF!C$10</f>
        <v>3.2450030919757946E-4</v>
      </c>
    </row>
    <row r="2658" spans="1:6" x14ac:dyDescent="0.3">
      <c r="A2658" s="1" t="s">
        <v>2710</v>
      </c>
      <c r="B2658" s="1" t="s">
        <v>2595</v>
      </c>
      <c r="C2658" s="1" t="s">
        <v>2612</v>
      </c>
      <c r="D2658" s="1">
        <v>3624</v>
      </c>
      <c r="E2658" s="3">
        <f t="shared" si="41"/>
        <v>6.0975462020363379E-5</v>
      </c>
      <c r="F2658" s="3">
        <f>D2658/RIF!C$10</f>
        <v>3.7344843459257798E-4</v>
      </c>
    </row>
    <row r="2659" spans="1:6" x14ac:dyDescent="0.3">
      <c r="A2659" s="1" t="s">
        <v>2711</v>
      </c>
      <c r="B2659" s="1" t="s">
        <v>2595</v>
      </c>
      <c r="C2659" s="1" t="s">
        <v>2612</v>
      </c>
      <c r="D2659" s="1">
        <v>3464</v>
      </c>
      <c r="E2659" s="3">
        <f t="shared" si="41"/>
        <v>5.8283388641980893E-5</v>
      </c>
      <c r="F2659" s="3">
        <f>D2659/RIF!C$10</f>
        <v>3.5696064498584162E-4</v>
      </c>
    </row>
    <row r="2660" spans="1:6" x14ac:dyDescent="0.3">
      <c r="A2660" s="1" t="s">
        <v>2712</v>
      </c>
      <c r="B2660" s="1" t="s">
        <v>2595</v>
      </c>
      <c r="C2660" s="1" t="s">
        <v>2596</v>
      </c>
      <c r="D2660" s="1">
        <v>2188</v>
      </c>
      <c r="E2660" s="3">
        <f t="shared" si="41"/>
        <v>3.6814103449380542E-5</v>
      </c>
      <c r="F2660" s="3">
        <f>D2660/RIF!C$10</f>
        <v>2.2547052287211938E-4</v>
      </c>
    </row>
    <row r="2661" spans="1:6" x14ac:dyDescent="0.3">
      <c r="A2661" s="1" t="s">
        <v>2713</v>
      </c>
      <c r="B2661" s="1" t="s">
        <v>2595</v>
      </c>
      <c r="C2661" s="1" t="s">
        <v>2596</v>
      </c>
      <c r="D2661" s="1">
        <v>2187</v>
      </c>
      <c r="E2661" s="3">
        <f t="shared" si="41"/>
        <v>3.6797277990765648E-5</v>
      </c>
      <c r="F2661" s="3">
        <f>D2661/RIF!C$10</f>
        <v>2.2536747418707727E-4</v>
      </c>
    </row>
    <row r="2662" spans="1:6" x14ac:dyDescent="0.3">
      <c r="A2662" s="1" t="s">
        <v>2714</v>
      </c>
      <c r="B2662" s="1" t="s">
        <v>2595</v>
      </c>
      <c r="C2662" s="1" t="s">
        <v>2596</v>
      </c>
      <c r="D2662" s="1">
        <v>6101</v>
      </c>
      <c r="E2662" s="3">
        <f t="shared" si="41"/>
        <v>1.0265212300944729E-4</v>
      </c>
      <c r="F2662" s="3">
        <f>D2662/RIF!C$10</f>
        <v>6.287000274418648E-4</v>
      </c>
    </row>
    <row r="2663" spans="1:6" x14ac:dyDescent="0.3">
      <c r="A2663" s="1" t="s">
        <v>2715</v>
      </c>
      <c r="B2663" s="1" t="s">
        <v>2595</v>
      </c>
      <c r="C2663" s="1" t="s">
        <v>2596</v>
      </c>
      <c r="D2663" s="1">
        <v>7102</v>
      </c>
      <c r="E2663" s="3">
        <f t="shared" si="41"/>
        <v>1.1949440708295275E-4</v>
      </c>
      <c r="F2663" s="3">
        <f>D2663/RIF!C$10</f>
        <v>7.3185176116900906E-4</v>
      </c>
    </row>
    <row r="2664" spans="1:6" x14ac:dyDescent="0.3">
      <c r="A2664" s="1" t="s">
        <v>2716</v>
      </c>
      <c r="B2664" s="1" t="s">
        <v>2595</v>
      </c>
      <c r="C2664" s="1" t="s">
        <v>2596</v>
      </c>
      <c r="D2664" s="1">
        <v>141</v>
      </c>
      <c r="E2664" s="3">
        <f t="shared" si="41"/>
        <v>2.3723896646995685E-6</v>
      </c>
      <c r="F2664" s="3">
        <f>D2664/RIF!C$10</f>
        <v>1.4529864590936394E-5</v>
      </c>
    </row>
    <row r="2665" spans="1:6" x14ac:dyDescent="0.3">
      <c r="A2665" s="1" t="s">
        <v>2717</v>
      </c>
      <c r="B2665" s="1" t="s">
        <v>2595</v>
      </c>
      <c r="C2665" s="1" t="s">
        <v>2596</v>
      </c>
      <c r="D2665" s="1">
        <v>1961</v>
      </c>
      <c r="E2665" s="3">
        <f t="shared" si="41"/>
        <v>3.2994724343800384E-5</v>
      </c>
      <c r="F2665" s="3">
        <f>D2665/RIF!C$10</f>
        <v>2.0207847136756218E-4</v>
      </c>
    </row>
    <row r="2666" spans="1:6" x14ac:dyDescent="0.3">
      <c r="A2666" s="1" t="s">
        <v>2718</v>
      </c>
      <c r="B2666" s="1" t="s">
        <v>2595</v>
      </c>
      <c r="C2666" s="1" t="s">
        <v>2596</v>
      </c>
      <c r="D2666" s="1">
        <v>1025</v>
      </c>
      <c r="E2666" s="3">
        <f t="shared" si="41"/>
        <v>1.7246095080262823E-5</v>
      </c>
      <c r="F2666" s="3">
        <f>D2666/RIF!C$10</f>
        <v>1.0562490216815464E-4</v>
      </c>
    </row>
    <row r="2667" spans="1:6" x14ac:dyDescent="0.3">
      <c r="A2667" s="1" t="s">
        <v>2719</v>
      </c>
      <c r="B2667" s="1" t="s">
        <v>2595</v>
      </c>
      <c r="C2667" s="1" t="s">
        <v>2596</v>
      </c>
      <c r="D2667" s="1">
        <v>3197</v>
      </c>
      <c r="E2667" s="3">
        <f t="shared" si="41"/>
        <v>5.3790991191805111E-5</v>
      </c>
      <c r="F2667" s="3">
        <f>D2667/RIF!C$10</f>
        <v>3.2944664607960036E-4</v>
      </c>
    </row>
    <row r="2668" spans="1:6" x14ac:dyDescent="0.3">
      <c r="A2668" s="1" t="s">
        <v>2720</v>
      </c>
      <c r="B2668" s="1" t="s">
        <v>2595</v>
      </c>
      <c r="C2668" s="1" t="s">
        <v>2596</v>
      </c>
      <c r="D2668" s="1">
        <v>2288</v>
      </c>
      <c r="E2668" s="3">
        <f t="shared" si="41"/>
        <v>3.8496649310869597E-5</v>
      </c>
      <c r="F2668" s="3">
        <f>D2668/RIF!C$10</f>
        <v>2.3577539137632956E-4</v>
      </c>
    </row>
    <row r="2669" spans="1:6" x14ac:dyDescent="0.3">
      <c r="A2669" s="1" t="s">
        <v>2721</v>
      </c>
      <c r="B2669" s="1" t="s">
        <v>2595</v>
      </c>
      <c r="C2669" s="1" t="s">
        <v>2612</v>
      </c>
      <c r="D2669" s="1">
        <v>2647</v>
      </c>
      <c r="E2669" s="3">
        <f t="shared" si="41"/>
        <v>4.4536988953615304E-5</v>
      </c>
      <c r="F2669" s="3">
        <f>D2669/RIF!C$10</f>
        <v>2.7276986930644423E-4</v>
      </c>
    </row>
    <row r="2670" spans="1:6" x14ac:dyDescent="0.3">
      <c r="A2670" s="1" t="s">
        <v>2722</v>
      </c>
      <c r="B2670" s="1" t="s">
        <v>2595</v>
      </c>
      <c r="C2670" s="1" t="s">
        <v>2626</v>
      </c>
      <c r="D2670" s="1">
        <v>23208</v>
      </c>
      <c r="E2670" s="3">
        <f t="shared" si="41"/>
        <v>3.9048524353438004E-4</v>
      </c>
      <c r="F2670" s="3">
        <f>D2670/RIF!C$10</f>
        <v>2.391553882457105E-3</v>
      </c>
    </row>
    <row r="2671" spans="1:6" x14ac:dyDescent="0.3">
      <c r="A2671" s="1" t="s">
        <v>2723</v>
      </c>
      <c r="B2671" s="1" t="s">
        <v>2595</v>
      </c>
      <c r="C2671" s="1" t="s">
        <v>2626</v>
      </c>
      <c r="D2671" s="1">
        <v>4106</v>
      </c>
      <c r="E2671" s="3">
        <f t="shared" si="41"/>
        <v>6.9085333072740632E-5</v>
      </c>
      <c r="F2671" s="3">
        <f>D2671/RIF!C$10</f>
        <v>4.2311790078287118E-4</v>
      </c>
    </row>
    <row r="2672" spans="1:6" x14ac:dyDescent="0.3">
      <c r="A2672" s="1" t="s">
        <v>2724</v>
      </c>
      <c r="B2672" s="1" t="s">
        <v>2595</v>
      </c>
      <c r="C2672" s="1" t="s">
        <v>2626</v>
      </c>
      <c r="D2672" s="1">
        <v>5195</v>
      </c>
      <c r="E2672" s="3">
        <f t="shared" si="41"/>
        <v>8.7408257504356448E-5</v>
      </c>
      <c r="F2672" s="3">
        <f>D2672/RIF!C$10</f>
        <v>5.3533791879372035E-4</v>
      </c>
    </row>
    <row r="2673" spans="1:6" x14ac:dyDescent="0.3">
      <c r="A2673" s="1" t="s">
        <v>2725</v>
      </c>
      <c r="B2673" s="1" t="s">
        <v>2595</v>
      </c>
      <c r="C2673" s="1" t="s">
        <v>2626</v>
      </c>
      <c r="D2673" s="1">
        <v>22315</v>
      </c>
      <c r="E2673" s="3">
        <f t="shared" si="41"/>
        <v>3.7546010899128278E-4</v>
      </c>
      <c r="F2673" s="3">
        <f>D2673/RIF!C$10</f>
        <v>2.299531406714508E-3</v>
      </c>
    </row>
    <row r="2674" spans="1:6" x14ac:dyDescent="0.3">
      <c r="A2674" s="1" t="s">
        <v>2726</v>
      </c>
      <c r="B2674" s="1" t="s">
        <v>2595</v>
      </c>
      <c r="C2674" s="1" t="s">
        <v>2626</v>
      </c>
      <c r="D2674" s="1">
        <v>23073</v>
      </c>
      <c r="E2674" s="3">
        <f t="shared" si="41"/>
        <v>3.8821380662136984E-4</v>
      </c>
      <c r="F2674" s="3">
        <f>D2674/RIF!C$10</f>
        <v>2.3776423099764214E-3</v>
      </c>
    </row>
    <row r="2675" spans="1:6" x14ac:dyDescent="0.3">
      <c r="A2675" s="1" t="s">
        <v>2727</v>
      </c>
      <c r="B2675" s="1" t="s">
        <v>2595</v>
      </c>
      <c r="C2675" s="1" t="s">
        <v>2626</v>
      </c>
      <c r="D2675" s="1">
        <v>7130</v>
      </c>
      <c r="E2675" s="3">
        <f t="shared" si="41"/>
        <v>1.1996551992416968E-4</v>
      </c>
      <c r="F2675" s="3">
        <f>D2675/RIF!C$10</f>
        <v>7.3473712435018787E-4</v>
      </c>
    </row>
    <row r="2676" spans="1:6" x14ac:dyDescent="0.3">
      <c r="A2676" s="1" t="s">
        <v>2728</v>
      </c>
      <c r="B2676" s="1" t="s">
        <v>2595</v>
      </c>
      <c r="C2676" s="1" t="s">
        <v>2626</v>
      </c>
      <c r="D2676" s="1">
        <v>42220</v>
      </c>
      <c r="E2676" s="3">
        <f t="shared" si="41"/>
        <v>7.1037086272067939E-4</v>
      </c>
      <c r="F2676" s="3">
        <f>D2676/RIF!C$10</f>
        <v>4.3507154824775499E-3</v>
      </c>
    </row>
    <row r="2677" spans="1:6" x14ac:dyDescent="0.3">
      <c r="A2677" s="1" t="s">
        <v>2729</v>
      </c>
      <c r="B2677" s="1" t="s">
        <v>2595</v>
      </c>
      <c r="C2677" s="1" t="s">
        <v>2626</v>
      </c>
      <c r="D2677" s="1">
        <v>33903</v>
      </c>
      <c r="E2677" s="3">
        <f t="shared" si="41"/>
        <v>5.704335234206346E-4</v>
      </c>
      <c r="F2677" s="3">
        <f>D2677/RIF!C$10</f>
        <v>3.4936595689823869E-3</v>
      </c>
    </row>
    <row r="2678" spans="1:6" x14ac:dyDescent="0.3">
      <c r="A2678" s="1" t="s">
        <v>2730</v>
      </c>
      <c r="B2678" s="1" t="s">
        <v>2595</v>
      </c>
      <c r="C2678" s="1" t="s">
        <v>2626</v>
      </c>
      <c r="D2678" s="1">
        <v>119856</v>
      </c>
      <c r="E2678" s="3">
        <f t="shared" si="41"/>
        <v>2.0166321677463229E-3</v>
      </c>
      <c r="F2678" s="3">
        <f>D2678/RIF!C$10</f>
        <v>1.2351003194406188E-2</v>
      </c>
    </row>
    <row r="2679" spans="1:6" x14ac:dyDescent="0.3">
      <c r="A2679" s="1" t="s">
        <v>2731</v>
      </c>
      <c r="B2679" s="1" t="s">
        <v>2595</v>
      </c>
      <c r="C2679" s="1" t="s">
        <v>2596</v>
      </c>
      <c r="D2679" s="1">
        <v>2391</v>
      </c>
      <c r="E2679" s="3">
        <f t="shared" si="41"/>
        <v>4.0229671548203321E-5</v>
      </c>
      <c r="F2679" s="3">
        <f>D2679/RIF!C$10</f>
        <v>2.4638940593566606E-4</v>
      </c>
    </row>
    <row r="2680" spans="1:6" x14ac:dyDescent="0.3">
      <c r="A2680" s="1" t="s">
        <v>2732</v>
      </c>
      <c r="B2680" s="1" t="s">
        <v>2595</v>
      </c>
      <c r="C2680" s="1" t="s">
        <v>2596</v>
      </c>
      <c r="D2680" s="1">
        <v>2920</v>
      </c>
      <c r="E2680" s="3">
        <f t="shared" si="41"/>
        <v>4.9130339155480425E-5</v>
      </c>
      <c r="F2680" s="3">
        <f>D2680/RIF!C$10</f>
        <v>3.0090216032293811E-4</v>
      </c>
    </row>
    <row r="2681" spans="1:6" x14ac:dyDescent="0.3">
      <c r="A2681" s="1" t="s">
        <v>2733</v>
      </c>
      <c r="B2681" s="1" t="s">
        <v>2595</v>
      </c>
      <c r="C2681" s="1" t="s">
        <v>2596</v>
      </c>
      <c r="D2681" s="1">
        <v>11612</v>
      </c>
      <c r="E2681" s="3">
        <f t="shared" si="41"/>
        <v>1.9537722543610915E-4</v>
      </c>
      <c r="F2681" s="3">
        <f>D2681/RIF!C$10</f>
        <v>1.1966013307088894E-3</v>
      </c>
    </row>
    <row r="2682" spans="1:6" x14ac:dyDescent="0.3">
      <c r="A2682" s="1" t="s">
        <v>2734</v>
      </c>
      <c r="B2682" s="1" t="s">
        <v>2595</v>
      </c>
      <c r="C2682" s="1" t="s">
        <v>2596</v>
      </c>
      <c r="D2682" s="1">
        <v>1686</v>
      </c>
      <c r="E2682" s="3">
        <f t="shared" si="41"/>
        <v>2.836772322470548E-5</v>
      </c>
      <c r="F2682" s="3">
        <f>D2682/RIF!C$10</f>
        <v>1.7374008298098412E-4</v>
      </c>
    </row>
    <row r="2683" spans="1:6" x14ac:dyDescent="0.3">
      <c r="A2683" s="1" t="s">
        <v>2735</v>
      </c>
      <c r="B2683" s="1" t="s">
        <v>2595</v>
      </c>
      <c r="C2683" s="1" t="s">
        <v>2596</v>
      </c>
      <c r="D2683" s="1">
        <v>8579</v>
      </c>
      <c r="E2683" s="3">
        <f t="shared" si="41"/>
        <v>1.4434560945714609E-4</v>
      </c>
      <c r="F2683" s="3">
        <f>D2683/RIF!C$10</f>
        <v>8.8405466897619378E-4</v>
      </c>
    </row>
    <row r="2684" spans="1:6" x14ac:dyDescent="0.3">
      <c r="A2684" s="1" t="s">
        <v>2736</v>
      </c>
      <c r="B2684" s="1" t="s">
        <v>2595</v>
      </c>
      <c r="C2684" s="1" t="s">
        <v>2626</v>
      </c>
      <c r="D2684" s="1">
        <v>3925</v>
      </c>
      <c r="E2684" s="3">
        <f t="shared" si="41"/>
        <v>6.6039925063445437E-5</v>
      </c>
      <c r="F2684" s="3">
        <f>D2684/RIF!C$10</f>
        <v>4.0446608879025068E-4</v>
      </c>
    </row>
    <row r="2685" spans="1:6" x14ac:dyDescent="0.3">
      <c r="A2685" s="1" t="s">
        <v>2737</v>
      </c>
      <c r="B2685" s="1" t="s">
        <v>2595</v>
      </c>
      <c r="C2685" s="1" t="s">
        <v>2596</v>
      </c>
      <c r="D2685" s="1">
        <v>147</v>
      </c>
      <c r="E2685" s="3">
        <f t="shared" si="41"/>
        <v>2.473342416388912E-6</v>
      </c>
      <c r="F2685" s="3">
        <f>D2685/RIF!C$10</f>
        <v>1.5148156701189007E-5</v>
      </c>
    </row>
    <row r="2686" spans="1:6" x14ac:dyDescent="0.3">
      <c r="A2686" s="1" t="s">
        <v>2738</v>
      </c>
      <c r="B2686" s="1" t="s">
        <v>2595</v>
      </c>
      <c r="C2686" s="1" t="s">
        <v>2596</v>
      </c>
      <c r="D2686" s="1">
        <v>2480</v>
      </c>
      <c r="E2686" s="3">
        <f t="shared" si="41"/>
        <v>4.1727137364928584E-5</v>
      </c>
      <c r="F2686" s="3">
        <f>D2686/RIF!C$10</f>
        <v>2.5556073890441319E-4</v>
      </c>
    </row>
    <row r="2687" spans="1:6" x14ac:dyDescent="0.3">
      <c r="A2687" s="1" t="s">
        <v>2739</v>
      </c>
      <c r="B2687" s="1" t="s">
        <v>2595</v>
      </c>
      <c r="C2687" s="1" t="s">
        <v>2626</v>
      </c>
      <c r="D2687" s="1">
        <v>4240</v>
      </c>
      <c r="E2687" s="3">
        <f t="shared" si="41"/>
        <v>7.1339944527135964E-5</v>
      </c>
      <c r="F2687" s="3">
        <f>D2687/RIF!C$10</f>
        <v>4.3692642457851283E-4</v>
      </c>
    </row>
    <row r="2688" spans="1:6" x14ac:dyDescent="0.3">
      <c r="A2688" s="1" t="s">
        <v>2740</v>
      </c>
      <c r="B2688" s="1" t="s">
        <v>2595</v>
      </c>
      <c r="C2688" s="1" t="s">
        <v>2626</v>
      </c>
      <c r="D2688" s="1">
        <v>33170</v>
      </c>
      <c r="E2688" s="3">
        <f t="shared" si="41"/>
        <v>5.5810046225591981E-4</v>
      </c>
      <c r="F2688" s="3">
        <f>D2688/RIF!C$10</f>
        <v>3.4181248828465262E-3</v>
      </c>
    </row>
    <row r="2689" spans="1:6" x14ac:dyDescent="0.3">
      <c r="A2689" s="1" t="s">
        <v>2741</v>
      </c>
      <c r="B2689" s="1" t="s">
        <v>2595</v>
      </c>
      <c r="C2689" s="1" t="s">
        <v>2626</v>
      </c>
      <c r="D2689" s="1">
        <v>43001</v>
      </c>
      <c r="E2689" s="3">
        <f t="shared" si="41"/>
        <v>7.235115458989089E-4</v>
      </c>
      <c r="F2689" s="3">
        <f>D2689/RIF!C$10</f>
        <v>4.4311965054954321E-3</v>
      </c>
    </row>
    <row r="2690" spans="1:6" x14ac:dyDescent="0.3">
      <c r="A2690" s="1" t="s">
        <v>2742</v>
      </c>
      <c r="B2690" s="1" t="s">
        <v>2595</v>
      </c>
      <c r="C2690" s="1" t="s">
        <v>2626</v>
      </c>
      <c r="D2690" s="1">
        <v>8094</v>
      </c>
      <c r="E2690" s="3">
        <f t="shared" ref="E2690:E2753" si="42">(D2690/$D$7916)</f>
        <v>1.3618526202892418E-4</v>
      </c>
      <c r="F2690" s="3">
        <f>D2690/RIF!C$10</f>
        <v>8.3407605673077427E-4</v>
      </c>
    </row>
    <row r="2691" spans="1:6" x14ac:dyDescent="0.3">
      <c r="A2691" s="1" t="s">
        <v>2743</v>
      </c>
      <c r="B2691" s="1" t="s">
        <v>2595</v>
      </c>
      <c r="C2691" s="1" t="s">
        <v>2596</v>
      </c>
      <c r="D2691" s="1">
        <v>503</v>
      </c>
      <c r="E2691" s="3">
        <f t="shared" si="42"/>
        <v>8.4632056832899513E-6</v>
      </c>
      <c r="F2691" s="3">
        <f>D2691/RIF!C$10</f>
        <v>5.1833488576177349E-5</v>
      </c>
    </row>
    <row r="2692" spans="1:6" x14ac:dyDescent="0.3">
      <c r="A2692" s="1" t="s">
        <v>2744</v>
      </c>
      <c r="B2692" s="1" t="s">
        <v>2595</v>
      </c>
      <c r="C2692" s="1" t="s">
        <v>2596</v>
      </c>
      <c r="D2692" s="1">
        <v>14009</v>
      </c>
      <c r="E2692" s="3">
        <f t="shared" si="42"/>
        <v>2.3570784973600182E-4</v>
      </c>
      <c r="F2692" s="3">
        <f>D2692/RIF!C$10</f>
        <v>1.4436090287548082E-3</v>
      </c>
    </row>
    <row r="2693" spans="1:6" x14ac:dyDescent="0.3">
      <c r="A2693" s="1" t="s">
        <v>2745</v>
      </c>
      <c r="B2693" s="1" t="s">
        <v>2595</v>
      </c>
      <c r="C2693" s="1" t="s">
        <v>2626</v>
      </c>
      <c r="D2693" s="1">
        <v>17684</v>
      </c>
      <c r="E2693" s="3">
        <f t="shared" si="42"/>
        <v>2.9754141014572464E-4</v>
      </c>
      <c r="F2693" s="3">
        <f>D2693/RIF!C$10</f>
        <v>1.8223129462845333E-3</v>
      </c>
    </row>
    <row r="2694" spans="1:6" x14ac:dyDescent="0.3">
      <c r="A2694" s="1" t="s">
        <v>2746</v>
      </c>
      <c r="B2694" s="1" t="s">
        <v>2595</v>
      </c>
      <c r="C2694" s="1" t="s">
        <v>2626</v>
      </c>
      <c r="D2694" s="1">
        <v>2074</v>
      </c>
      <c r="E2694" s="3">
        <f t="shared" si="42"/>
        <v>3.4896001167283019E-5</v>
      </c>
      <c r="F2694" s="3">
        <f>D2694/RIF!C$10</f>
        <v>2.1372297277731973E-4</v>
      </c>
    </row>
    <row r="2695" spans="1:6" x14ac:dyDescent="0.3">
      <c r="A2695" s="1" t="s">
        <v>2747</v>
      </c>
      <c r="B2695" s="1" t="s">
        <v>2595</v>
      </c>
      <c r="C2695" s="1" t="s">
        <v>2626</v>
      </c>
      <c r="D2695" s="1">
        <v>22733</v>
      </c>
      <c r="E2695" s="3">
        <f t="shared" si="42"/>
        <v>3.8249315069230707E-4</v>
      </c>
      <c r="F2695" s="3">
        <f>D2695/RIF!C$10</f>
        <v>2.3426057570621068E-3</v>
      </c>
    </row>
    <row r="2696" spans="1:6" x14ac:dyDescent="0.3">
      <c r="A2696" s="1" t="s">
        <v>2748</v>
      </c>
      <c r="B2696" s="1" t="s">
        <v>2595</v>
      </c>
      <c r="C2696" s="1" t="s">
        <v>2626</v>
      </c>
      <c r="D2696" s="1">
        <v>4067</v>
      </c>
      <c r="E2696" s="3">
        <f t="shared" si="42"/>
        <v>6.8429140186759897E-5</v>
      </c>
      <c r="F2696" s="3">
        <f>D2696/RIF!C$10</f>
        <v>4.1909900206622917E-4</v>
      </c>
    </row>
    <row r="2697" spans="1:6" x14ac:dyDescent="0.3">
      <c r="A2697" s="1" t="s">
        <v>2749</v>
      </c>
      <c r="B2697" s="1" t="s">
        <v>2595</v>
      </c>
      <c r="C2697" s="1" t="s">
        <v>2626</v>
      </c>
      <c r="D2697" s="1">
        <v>12773</v>
      </c>
      <c r="E2697" s="3">
        <f t="shared" si="42"/>
        <v>2.149115828879971E-4</v>
      </c>
      <c r="F2697" s="3">
        <f>D2697/RIF!C$10</f>
        <v>1.3162408540427699E-3</v>
      </c>
    </row>
    <row r="2698" spans="1:6" x14ac:dyDescent="0.3">
      <c r="A2698" s="1" t="s">
        <v>2750</v>
      </c>
      <c r="B2698" s="1" t="s">
        <v>2595</v>
      </c>
      <c r="C2698" s="1" t="s">
        <v>2626</v>
      </c>
      <c r="D2698" s="1">
        <v>4702</v>
      </c>
      <c r="E2698" s="3">
        <f t="shared" si="42"/>
        <v>7.9113306407215409E-5</v>
      </c>
      <c r="F2698" s="3">
        <f>D2698/RIF!C$10</f>
        <v>4.84534917067964E-4</v>
      </c>
    </row>
    <row r="2699" spans="1:6" x14ac:dyDescent="0.3">
      <c r="A2699" s="1" t="s">
        <v>2751</v>
      </c>
      <c r="B2699" s="1" t="s">
        <v>2595</v>
      </c>
      <c r="C2699" s="1" t="s">
        <v>2626</v>
      </c>
      <c r="D2699" s="1">
        <v>8546</v>
      </c>
      <c r="E2699" s="3">
        <f t="shared" si="42"/>
        <v>1.4379036932285472E-4</v>
      </c>
      <c r="F2699" s="3">
        <f>D2699/RIF!C$10</f>
        <v>8.8065406236980445E-4</v>
      </c>
    </row>
    <row r="2700" spans="1:6" x14ac:dyDescent="0.3">
      <c r="A2700" s="1" t="s">
        <v>2752</v>
      </c>
      <c r="B2700" s="1" t="s">
        <v>2595</v>
      </c>
      <c r="C2700" s="1" t="s">
        <v>2626</v>
      </c>
      <c r="D2700" s="1">
        <v>3389</v>
      </c>
      <c r="E2700" s="3">
        <f t="shared" si="42"/>
        <v>5.7021479245864098E-5</v>
      </c>
      <c r="F2700" s="3">
        <f>D2700/RIF!C$10</f>
        <v>3.4923199360768395E-4</v>
      </c>
    </row>
    <row r="2701" spans="1:6" x14ac:dyDescent="0.3">
      <c r="A2701" s="1" t="s">
        <v>2753</v>
      </c>
      <c r="B2701" s="1" t="s">
        <v>2595</v>
      </c>
      <c r="C2701" s="1" t="s">
        <v>2626</v>
      </c>
      <c r="D2701" s="1">
        <v>4177</v>
      </c>
      <c r="E2701" s="3">
        <f t="shared" si="42"/>
        <v>7.0279940634397856E-5</v>
      </c>
      <c r="F2701" s="3">
        <f>D2701/RIF!C$10</f>
        <v>4.3043435742086042E-4</v>
      </c>
    </row>
    <row r="2702" spans="1:6" x14ac:dyDescent="0.3">
      <c r="A2702" s="1" t="s">
        <v>2754</v>
      </c>
      <c r="B2702" s="1" t="s">
        <v>2595</v>
      </c>
      <c r="C2702" s="1" t="s">
        <v>2626</v>
      </c>
      <c r="D2702" s="1">
        <v>10033</v>
      </c>
      <c r="E2702" s="3">
        <f t="shared" si="42"/>
        <v>1.6880982628319696E-4</v>
      </c>
      <c r="F2702" s="3">
        <f>D2702/RIF!C$10</f>
        <v>1.0338874570274103E-3</v>
      </c>
    </row>
    <row r="2703" spans="1:6" x14ac:dyDescent="0.3">
      <c r="A2703" s="1" t="s">
        <v>2755</v>
      </c>
      <c r="B2703" s="1" t="s">
        <v>2595</v>
      </c>
      <c r="C2703" s="1" t="s">
        <v>2626</v>
      </c>
      <c r="D2703" s="1">
        <v>8069</v>
      </c>
      <c r="E2703" s="3">
        <f t="shared" si="42"/>
        <v>1.3576462556355191E-4</v>
      </c>
      <c r="F2703" s="3">
        <f>D2703/RIF!C$10</f>
        <v>8.3149983960472177E-4</v>
      </c>
    </row>
    <row r="2704" spans="1:6" x14ac:dyDescent="0.3">
      <c r="A2704" s="1" t="s">
        <v>2756</v>
      </c>
      <c r="B2704" s="1" t="s">
        <v>2595</v>
      </c>
      <c r="C2704" s="1" t="s">
        <v>2596</v>
      </c>
      <c r="D2704" s="1">
        <v>2681</v>
      </c>
      <c r="E2704" s="3">
        <f t="shared" si="42"/>
        <v>4.5109054546521588E-5</v>
      </c>
      <c r="F2704" s="3">
        <f>D2704/RIF!C$10</f>
        <v>2.7627352459787567E-4</v>
      </c>
    </row>
    <row r="2705" spans="1:6" x14ac:dyDescent="0.3">
      <c r="A2705" s="1" t="s">
        <v>2757</v>
      </c>
      <c r="B2705" s="1" t="s">
        <v>2595</v>
      </c>
      <c r="C2705" s="1" t="s">
        <v>2596</v>
      </c>
      <c r="D2705" s="1">
        <v>2307</v>
      </c>
      <c r="E2705" s="3">
        <f t="shared" si="42"/>
        <v>3.8816333024552517E-5</v>
      </c>
      <c r="F2705" s="3">
        <f>D2705/RIF!C$10</f>
        <v>2.3773331639212952E-4</v>
      </c>
    </row>
    <row r="2706" spans="1:6" x14ac:dyDescent="0.3">
      <c r="A2706" s="1" t="s">
        <v>2758</v>
      </c>
      <c r="B2706" s="1" t="s">
        <v>2595</v>
      </c>
      <c r="C2706" s="1" t="s">
        <v>2596</v>
      </c>
      <c r="D2706" s="1">
        <v>764</v>
      </c>
      <c r="E2706" s="3">
        <f t="shared" si="42"/>
        <v>1.2854650381776386E-5</v>
      </c>
      <c r="F2706" s="3">
        <f>D2706/RIF!C$10</f>
        <v>7.8729195372165994E-5</v>
      </c>
    </row>
    <row r="2707" spans="1:6" x14ac:dyDescent="0.3">
      <c r="A2707" s="1" t="s">
        <v>2759</v>
      </c>
      <c r="B2707" s="1" t="s">
        <v>2595</v>
      </c>
      <c r="C2707" s="1" t="s">
        <v>2596</v>
      </c>
      <c r="D2707" s="1">
        <v>1438</v>
      </c>
      <c r="E2707" s="3">
        <f t="shared" si="42"/>
        <v>2.4195009488212622E-5</v>
      </c>
      <c r="F2707" s="3">
        <f>D2707/RIF!C$10</f>
        <v>1.4818400909054279E-4</v>
      </c>
    </row>
    <row r="2708" spans="1:6" x14ac:dyDescent="0.3">
      <c r="A2708" s="1" t="s">
        <v>2760</v>
      </c>
      <c r="B2708" s="1" t="s">
        <v>2595</v>
      </c>
      <c r="C2708" s="1" t="s">
        <v>2612</v>
      </c>
      <c r="D2708" s="1">
        <v>2602</v>
      </c>
      <c r="E2708" s="3">
        <f t="shared" si="42"/>
        <v>4.3779843315945229E-5</v>
      </c>
      <c r="F2708" s="3">
        <f>D2708/RIF!C$10</f>
        <v>2.6813267847954964E-4</v>
      </c>
    </row>
    <row r="2709" spans="1:6" x14ac:dyDescent="0.3">
      <c r="A2709" s="1" t="s">
        <v>2761</v>
      </c>
      <c r="B2709" s="1" t="s">
        <v>2595</v>
      </c>
      <c r="C2709" s="1" t="s">
        <v>2612</v>
      </c>
      <c r="D2709" s="1">
        <v>2687</v>
      </c>
      <c r="E2709" s="3">
        <f t="shared" si="42"/>
        <v>4.5210007298210927E-5</v>
      </c>
      <c r="F2709" s="3">
        <f>D2709/RIF!C$10</f>
        <v>2.7689181670812829E-4</v>
      </c>
    </row>
    <row r="2710" spans="1:6" x14ac:dyDescent="0.3">
      <c r="A2710" s="1" t="s">
        <v>2762</v>
      </c>
      <c r="B2710" s="1" t="s">
        <v>2595</v>
      </c>
      <c r="C2710" s="1" t="s">
        <v>2596</v>
      </c>
      <c r="D2710" s="1">
        <v>750</v>
      </c>
      <c r="E2710" s="3">
        <f t="shared" si="42"/>
        <v>1.2619093961167918E-5</v>
      </c>
      <c r="F2710" s="3">
        <f>D2710/RIF!C$10</f>
        <v>7.728651378157656E-5</v>
      </c>
    </row>
    <row r="2711" spans="1:6" x14ac:dyDescent="0.3">
      <c r="A2711" s="1" t="s">
        <v>2763</v>
      </c>
      <c r="B2711" s="1" t="s">
        <v>2595</v>
      </c>
      <c r="C2711" s="1" t="s">
        <v>2596</v>
      </c>
      <c r="D2711" s="1">
        <v>34</v>
      </c>
      <c r="E2711" s="3">
        <f t="shared" si="42"/>
        <v>5.72065592906279E-7</v>
      </c>
      <c r="F2711" s="3">
        <f>D2711/RIF!C$10</f>
        <v>3.5036552914314711E-6</v>
      </c>
    </row>
    <row r="2712" spans="1:6" x14ac:dyDescent="0.3">
      <c r="A2712" s="1" t="s">
        <v>2764</v>
      </c>
      <c r="B2712" s="1" t="s">
        <v>2595</v>
      </c>
      <c r="C2712" s="1" t="s">
        <v>2596</v>
      </c>
      <c r="D2712" s="1">
        <v>1242</v>
      </c>
      <c r="E2712" s="3">
        <f t="shared" si="42"/>
        <v>2.0897219599694074E-5</v>
      </c>
      <c r="F2712" s="3">
        <f>D2712/RIF!C$10</f>
        <v>1.279864668222908E-4</v>
      </c>
    </row>
    <row r="2713" spans="1:6" x14ac:dyDescent="0.3">
      <c r="A2713" s="1" t="s">
        <v>2765</v>
      </c>
      <c r="B2713" s="1" t="s">
        <v>2595</v>
      </c>
      <c r="C2713" s="1" t="s">
        <v>2612</v>
      </c>
      <c r="D2713" s="1">
        <v>1208</v>
      </c>
      <c r="E2713" s="3">
        <f t="shared" si="42"/>
        <v>2.0325154006787794E-5</v>
      </c>
      <c r="F2713" s="3">
        <f>D2713/RIF!C$10</f>
        <v>1.2448281153085931E-4</v>
      </c>
    </row>
    <row r="2714" spans="1:6" x14ac:dyDescent="0.3">
      <c r="A2714" s="1" t="s">
        <v>2766</v>
      </c>
      <c r="B2714" s="1" t="s">
        <v>2595</v>
      </c>
      <c r="C2714" s="1" t="s">
        <v>2612</v>
      </c>
      <c r="D2714" s="1">
        <v>2288</v>
      </c>
      <c r="E2714" s="3">
        <f t="shared" si="42"/>
        <v>3.8496649310869597E-5</v>
      </c>
      <c r="F2714" s="3">
        <f>D2714/RIF!C$10</f>
        <v>2.3577539137632956E-4</v>
      </c>
    </row>
    <row r="2715" spans="1:6" x14ac:dyDescent="0.3">
      <c r="A2715" s="1" t="s">
        <v>2767</v>
      </c>
      <c r="B2715" s="1" t="s">
        <v>2595</v>
      </c>
      <c r="C2715" s="1" t="s">
        <v>2612</v>
      </c>
      <c r="D2715" s="1">
        <v>2213</v>
      </c>
      <c r="E2715" s="3">
        <f t="shared" si="42"/>
        <v>3.7234739914752802E-5</v>
      </c>
      <c r="F2715" s="3">
        <f>D2715/RIF!C$10</f>
        <v>2.2804673999817193E-4</v>
      </c>
    </row>
    <row r="2716" spans="1:6" x14ac:dyDescent="0.3">
      <c r="A2716" s="1" t="s">
        <v>2768</v>
      </c>
      <c r="B2716" s="1" t="s">
        <v>2595</v>
      </c>
      <c r="C2716" s="1" t="s">
        <v>2612</v>
      </c>
      <c r="D2716" s="1">
        <v>4379</v>
      </c>
      <c r="E2716" s="3">
        <f t="shared" si="42"/>
        <v>7.3678683274605754E-5</v>
      </c>
      <c r="F2716" s="3">
        <f>D2716/RIF!C$10</f>
        <v>4.5125019179936501E-4</v>
      </c>
    </row>
    <row r="2717" spans="1:6" x14ac:dyDescent="0.3">
      <c r="A2717" s="1" t="s">
        <v>2769</v>
      </c>
      <c r="B2717" s="1" t="s">
        <v>2595</v>
      </c>
      <c r="C2717" s="1" t="s">
        <v>2612</v>
      </c>
      <c r="D2717" s="1">
        <v>43332</v>
      </c>
      <c r="E2717" s="3">
        <f t="shared" si="42"/>
        <v>7.290807727004376E-4</v>
      </c>
      <c r="F2717" s="3">
        <f>D2717/RIF!C$10</f>
        <v>4.4653056202443673E-3</v>
      </c>
    </row>
    <row r="2718" spans="1:6" x14ac:dyDescent="0.3">
      <c r="A2718" s="1" t="s">
        <v>2770</v>
      </c>
      <c r="B2718" s="1" t="s">
        <v>2595</v>
      </c>
      <c r="C2718" s="1" t="s">
        <v>2596</v>
      </c>
      <c r="D2718" s="1">
        <v>337</v>
      </c>
      <c r="E2718" s="3">
        <f t="shared" si="42"/>
        <v>5.670179553218118E-6</v>
      </c>
      <c r="F2718" s="3">
        <f>D2718/RIF!C$10</f>
        <v>3.4727406859188404E-5</v>
      </c>
    </row>
    <row r="2719" spans="1:6" x14ac:dyDescent="0.3">
      <c r="A2719" s="1" t="s">
        <v>2771</v>
      </c>
      <c r="B2719" s="1" t="s">
        <v>2595</v>
      </c>
      <c r="C2719" s="1" t="s">
        <v>2612</v>
      </c>
      <c r="D2719" s="1">
        <v>2137</v>
      </c>
      <c r="E2719" s="3">
        <f t="shared" si="42"/>
        <v>3.595600506002112E-5</v>
      </c>
      <c r="F2719" s="3">
        <f>D2719/RIF!C$10</f>
        <v>2.2021503993497216E-4</v>
      </c>
    </row>
    <row r="2720" spans="1:6" x14ac:dyDescent="0.3">
      <c r="A2720" s="1" t="s">
        <v>2772</v>
      </c>
      <c r="B2720" s="1" t="s">
        <v>2595</v>
      </c>
      <c r="C2720" s="1" t="s">
        <v>2612</v>
      </c>
      <c r="D2720" s="1">
        <v>2604</v>
      </c>
      <c r="E2720" s="3">
        <f t="shared" si="42"/>
        <v>4.3813494233175011E-5</v>
      </c>
      <c r="F2720" s="3">
        <f>D2720/RIF!C$10</f>
        <v>2.6833877584963385E-4</v>
      </c>
    </row>
    <row r="2721" spans="1:6" x14ac:dyDescent="0.3">
      <c r="A2721" s="1" t="s">
        <v>2773</v>
      </c>
      <c r="B2721" s="1" t="s">
        <v>2595</v>
      </c>
      <c r="C2721" s="1" t="s">
        <v>2596</v>
      </c>
      <c r="D2721" s="1">
        <v>8587</v>
      </c>
      <c r="E2721" s="3">
        <f t="shared" si="42"/>
        <v>1.4448021312606522E-4</v>
      </c>
      <c r="F2721" s="3">
        <f>D2721/RIF!C$10</f>
        <v>8.8487905845653061E-4</v>
      </c>
    </row>
    <row r="2722" spans="1:6" x14ac:dyDescent="0.3">
      <c r="A2722" s="1" t="s">
        <v>2774</v>
      </c>
      <c r="B2722" s="1" t="s">
        <v>2595</v>
      </c>
      <c r="C2722" s="1" t="s">
        <v>2596</v>
      </c>
      <c r="D2722" s="1">
        <v>2430</v>
      </c>
      <c r="E2722" s="3">
        <f t="shared" si="42"/>
        <v>4.0885864434184057E-5</v>
      </c>
      <c r="F2722" s="3">
        <f>D2722/RIF!C$10</f>
        <v>2.5040830465230808E-4</v>
      </c>
    </row>
    <row r="2723" spans="1:6" x14ac:dyDescent="0.3">
      <c r="A2723" s="1" t="s">
        <v>2775</v>
      </c>
      <c r="B2723" s="1" t="s">
        <v>2595</v>
      </c>
      <c r="C2723" s="1" t="s">
        <v>2596</v>
      </c>
      <c r="D2723" s="1">
        <v>2003</v>
      </c>
      <c r="E2723" s="3">
        <f t="shared" si="42"/>
        <v>3.3701393605625789E-5</v>
      </c>
      <c r="F2723" s="3">
        <f>D2723/RIF!C$10</f>
        <v>2.0640651613933048E-4</v>
      </c>
    </row>
    <row r="2724" spans="1:6" x14ac:dyDescent="0.3">
      <c r="A2724" s="1" t="s">
        <v>2776</v>
      </c>
      <c r="B2724" s="1" t="s">
        <v>2595</v>
      </c>
      <c r="C2724" s="1" t="s">
        <v>2596</v>
      </c>
      <c r="D2724" s="1">
        <v>46705</v>
      </c>
      <c r="E2724" s="3">
        <f t="shared" si="42"/>
        <v>7.8583304460846351E-4</v>
      </c>
      <c r="F2724" s="3">
        <f>D2724/RIF!C$10</f>
        <v>4.8128888348913778E-3</v>
      </c>
    </row>
    <row r="2725" spans="1:6" x14ac:dyDescent="0.3">
      <c r="A2725" s="1" t="s">
        <v>2777</v>
      </c>
      <c r="B2725" s="1" t="s">
        <v>2595</v>
      </c>
      <c r="C2725" s="1" t="s">
        <v>2596</v>
      </c>
      <c r="D2725" s="1">
        <v>541</v>
      </c>
      <c r="E2725" s="3">
        <f t="shared" si="42"/>
        <v>9.1025731106557924E-6</v>
      </c>
      <c r="F2725" s="3">
        <f>D2725/RIF!C$10</f>
        <v>5.5749338607777231E-5</v>
      </c>
    </row>
    <row r="2726" spans="1:6" x14ac:dyDescent="0.3">
      <c r="A2726" s="1" t="s">
        <v>2778</v>
      </c>
      <c r="B2726" s="1" t="s">
        <v>2595</v>
      </c>
      <c r="C2726" s="1" t="s">
        <v>2596</v>
      </c>
      <c r="D2726" s="1">
        <v>3410</v>
      </c>
      <c r="E2726" s="3">
        <f t="shared" si="42"/>
        <v>5.7374813876776801E-5</v>
      </c>
      <c r="F2726" s="3">
        <f>D2726/RIF!C$10</f>
        <v>3.5139601599356809E-4</v>
      </c>
    </row>
    <row r="2727" spans="1:6" x14ac:dyDescent="0.3">
      <c r="A2727" s="1" t="s">
        <v>2779</v>
      </c>
      <c r="B2727" s="1" t="s">
        <v>2595</v>
      </c>
      <c r="C2727" s="1" t="s">
        <v>2596</v>
      </c>
      <c r="D2727" s="1">
        <v>2617</v>
      </c>
      <c r="E2727" s="3">
        <f t="shared" si="42"/>
        <v>4.4032225195168592E-5</v>
      </c>
      <c r="F2727" s="3">
        <f>D2727/RIF!C$10</f>
        <v>2.6967840875518115E-4</v>
      </c>
    </row>
    <row r="2728" spans="1:6" x14ac:dyDescent="0.3">
      <c r="A2728" s="1" t="s">
        <v>2780</v>
      </c>
      <c r="B2728" s="1" t="s">
        <v>2595</v>
      </c>
      <c r="C2728" s="1" t="s">
        <v>2596</v>
      </c>
      <c r="D2728" s="1">
        <v>3249</v>
      </c>
      <c r="E2728" s="3">
        <f t="shared" si="42"/>
        <v>5.4665915039779421E-5</v>
      </c>
      <c r="F2728" s="3">
        <f>D2728/RIF!C$10</f>
        <v>3.3480517770178967E-4</v>
      </c>
    </row>
    <row r="2729" spans="1:6" x14ac:dyDescent="0.3">
      <c r="A2729" s="1" t="s">
        <v>2781</v>
      </c>
      <c r="B2729" s="1" t="s">
        <v>2595</v>
      </c>
      <c r="C2729" s="1" t="s">
        <v>2596</v>
      </c>
      <c r="D2729" s="1">
        <v>2408</v>
      </c>
      <c r="E2729" s="3">
        <f t="shared" si="42"/>
        <v>4.0515704344656466E-5</v>
      </c>
      <c r="F2729" s="3">
        <f>D2729/RIF!C$10</f>
        <v>2.4814123358138184E-4</v>
      </c>
    </row>
    <row r="2730" spans="1:6" x14ac:dyDescent="0.3">
      <c r="A2730" s="1" t="s">
        <v>2782</v>
      </c>
      <c r="B2730" s="1" t="s">
        <v>2595</v>
      </c>
      <c r="C2730" s="1" t="s">
        <v>2612</v>
      </c>
      <c r="D2730" s="1">
        <v>2119</v>
      </c>
      <c r="E2730" s="3">
        <f t="shared" si="42"/>
        <v>3.5653146804953094E-5</v>
      </c>
      <c r="F2730" s="3">
        <f>D2730/RIF!C$10</f>
        <v>2.1836016360421431E-4</v>
      </c>
    </row>
    <row r="2731" spans="1:6" x14ac:dyDescent="0.3">
      <c r="A2731" s="1" t="s">
        <v>2783</v>
      </c>
      <c r="B2731" s="1" t="s">
        <v>2595</v>
      </c>
      <c r="C2731" s="1" t="s">
        <v>2612</v>
      </c>
      <c r="D2731" s="1">
        <v>2259</v>
      </c>
      <c r="E2731" s="3">
        <f t="shared" si="42"/>
        <v>3.8008711011037772E-5</v>
      </c>
      <c r="F2731" s="3">
        <f>D2731/RIF!C$10</f>
        <v>2.3278697951010862E-4</v>
      </c>
    </row>
    <row r="2732" spans="1:6" x14ac:dyDescent="0.3">
      <c r="A2732" s="1" t="s">
        <v>2784</v>
      </c>
      <c r="B2732" s="1" t="s">
        <v>2595</v>
      </c>
      <c r="C2732" s="1" t="s">
        <v>2596</v>
      </c>
      <c r="D2732" s="1">
        <v>4217</v>
      </c>
      <c r="E2732" s="3">
        <f t="shared" si="42"/>
        <v>7.0952958978993486E-5</v>
      </c>
      <c r="F2732" s="3">
        <f>D2732/RIF!C$10</f>
        <v>4.3455630482254449E-4</v>
      </c>
    </row>
    <row r="2733" spans="1:6" x14ac:dyDescent="0.3">
      <c r="A2733" s="1" t="s">
        <v>2785</v>
      </c>
      <c r="B2733" s="1" t="s">
        <v>2595</v>
      </c>
      <c r="C2733" s="1" t="s">
        <v>2612</v>
      </c>
      <c r="D2733" s="1">
        <v>15371</v>
      </c>
      <c r="E2733" s="3">
        <f t="shared" si="42"/>
        <v>2.5862412436948275E-4</v>
      </c>
      <c r="F2733" s="3">
        <f>D2733/RIF!C$10</f>
        <v>1.5839613377821513E-3</v>
      </c>
    </row>
    <row r="2734" spans="1:6" x14ac:dyDescent="0.3">
      <c r="A2734" s="1" t="s">
        <v>2786</v>
      </c>
      <c r="B2734" s="1" t="s">
        <v>2595</v>
      </c>
      <c r="C2734" s="1" t="s">
        <v>2612</v>
      </c>
      <c r="D2734" s="1">
        <v>1193</v>
      </c>
      <c r="E2734" s="3">
        <f t="shared" si="42"/>
        <v>2.0072772127564435E-5</v>
      </c>
      <c r="F2734" s="3">
        <f>D2734/RIF!C$10</f>
        <v>1.229370812552278E-4</v>
      </c>
    </row>
    <row r="2735" spans="1:6" x14ac:dyDescent="0.3">
      <c r="A2735" s="1" t="s">
        <v>2787</v>
      </c>
      <c r="B2735" s="1" t="s">
        <v>2595</v>
      </c>
      <c r="C2735" s="1" t="s">
        <v>2612</v>
      </c>
      <c r="D2735" s="1">
        <v>2838</v>
      </c>
      <c r="E2735" s="3">
        <f t="shared" si="42"/>
        <v>4.7750651549059404E-5</v>
      </c>
      <c r="F2735" s="3">
        <f>D2735/RIF!C$10</f>
        <v>2.9245216814948572E-4</v>
      </c>
    </row>
    <row r="2736" spans="1:6" x14ac:dyDescent="0.3">
      <c r="A2736" s="1" t="s">
        <v>2788</v>
      </c>
      <c r="B2736" s="1" t="s">
        <v>2595</v>
      </c>
      <c r="C2736" s="1" t="s">
        <v>2612</v>
      </c>
      <c r="D2736" s="1">
        <v>2183</v>
      </c>
      <c r="E2736" s="3">
        <f t="shared" si="42"/>
        <v>3.672997615630609E-5</v>
      </c>
      <c r="F2736" s="3">
        <f>D2736/RIF!C$10</f>
        <v>2.2495527944690885E-4</v>
      </c>
    </row>
    <row r="2737" spans="1:6" x14ac:dyDescent="0.3">
      <c r="A2737" s="1" t="s">
        <v>2789</v>
      </c>
      <c r="B2737" s="1" t="s">
        <v>2595</v>
      </c>
      <c r="C2737" s="1" t="s">
        <v>2612</v>
      </c>
      <c r="D2737" s="1">
        <v>226</v>
      </c>
      <c r="E2737" s="3">
        <f t="shared" si="42"/>
        <v>3.8025536469652661E-6</v>
      </c>
      <c r="F2737" s="3">
        <f>D2737/RIF!C$10</f>
        <v>2.3289002819515072E-5</v>
      </c>
    </row>
    <row r="2738" spans="1:6" x14ac:dyDescent="0.3">
      <c r="A2738" s="1" t="s">
        <v>2790</v>
      </c>
      <c r="B2738" s="1" t="s">
        <v>2595</v>
      </c>
      <c r="C2738" s="1" t="s">
        <v>2610</v>
      </c>
      <c r="D2738" s="1">
        <v>5738</v>
      </c>
      <c r="E2738" s="3">
        <f t="shared" si="42"/>
        <v>9.6544481532242021E-5</v>
      </c>
      <c r="F2738" s="3">
        <f>D2738/RIF!C$10</f>
        <v>5.912933547715818E-4</v>
      </c>
    </row>
    <row r="2739" spans="1:6" x14ac:dyDescent="0.3">
      <c r="A2739" s="1" t="s">
        <v>2791</v>
      </c>
      <c r="B2739" s="1" t="s">
        <v>2595</v>
      </c>
      <c r="C2739" s="1" t="s">
        <v>2610</v>
      </c>
      <c r="D2739" s="1">
        <v>1155</v>
      </c>
      <c r="E2739" s="3">
        <f t="shared" si="42"/>
        <v>1.9433404700198593E-5</v>
      </c>
      <c r="F2739" s="3">
        <f>D2739/RIF!C$10</f>
        <v>1.1902123122362792E-4</v>
      </c>
    </row>
    <row r="2740" spans="1:6" x14ac:dyDescent="0.3">
      <c r="A2740" s="1" t="s">
        <v>2792</v>
      </c>
      <c r="B2740" s="1" t="s">
        <v>2595</v>
      </c>
      <c r="C2740" s="1" t="s">
        <v>2610</v>
      </c>
      <c r="D2740" s="1">
        <v>619</v>
      </c>
      <c r="E2740" s="3">
        <f t="shared" si="42"/>
        <v>1.0414958882617255E-5</v>
      </c>
      <c r="F2740" s="3">
        <f>D2740/RIF!C$10</f>
        <v>6.3787136041061192E-5</v>
      </c>
    </row>
    <row r="2741" spans="1:6" x14ac:dyDescent="0.3">
      <c r="A2741" s="1" t="s">
        <v>2793</v>
      </c>
      <c r="B2741" s="1" t="s">
        <v>2595</v>
      </c>
      <c r="C2741" s="1" t="s">
        <v>2610</v>
      </c>
      <c r="D2741" s="1">
        <v>5644</v>
      </c>
      <c r="E2741" s="3">
        <f t="shared" si="42"/>
        <v>9.4962888422442306E-5</v>
      </c>
      <c r="F2741" s="3">
        <f>D2741/RIF!C$10</f>
        <v>5.8160677837762421E-4</v>
      </c>
    </row>
    <row r="2742" spans="1:6" x14ac:dyDescent="0.3">
      <c r="A2742" s="1" t="s">
        <v>2794</v>
      </c>
      <c r="B2742" s="1" t="s">
        <v>2595</v>
      </c>
      <c r="C2742" s="1" t="s">
        <v>2610</v>
      </c>
      <c r="D2742" s="1">
        <v>840</v>
      </c>
      <c r="E2742" s="3">
        <f t="shared" si="42"/>
        <v>1.4133385236508068E-5</v>
      </c>
      <c r="F2742" s="3">
        <f>D2742/RIF!C$10</f>
        <v>8.6560895435365746E-5</v>
      </c>
    </row>
    <row r="2743" spans="1:6" x14ac:dyDescent="0.3">
      <c r="A2743" s="1" t="s">
        <v>2795</v>
      </c>
      <c r="B2743" s="1" t="s">
        <v>2595</v>
      </c>
      <c r="C2743" s="1" t="s">
        <v>2610</v>
      </c>
      <c r="D2743" s="1">
        <v>3788</v>
      </c>
      <c r="E2743" s="3">
        <f t="shared" si="42"/>
        <v>6.3734837233205436E-5</v>
      </c>
      <c r="F2743" s="3">
        <f>D2743/RIF!C$10</f>
        <v>3.9034841893948271E-4</v>
      </c>
    </row>
    <row r="2744" spans="1:6" x14ac:dyDescent="0.3">
      <c r="A2744" s="1" t="s">
        <v>2796</v>
      </c>
      <c r="B2744" s="1" t="s">
        <v>2595</v>
      </c>
      <c r="C2744" s="1" t="s">
        <v>2610</v>
      </c>
      <c r="D2744" s="1">
        <v>638</v>
      </c>
      <c r="E2744" s="3">
        <f t="shared" si="42"/>
        <v>1.0734642596300175E-5</v>
      </c>
      <c r="F2744" s="3">
        <f>D2744/RIF!C$10</f>
        <v>6.5745061056861134E-5</v>
      </c>
    </row>
    <row r="2745" spans="1:6" x14ac:dyDescent="0.3">
      <c r="A2745" s="1" t="s">
        <v>2797</v>
      </c>
      <c r="B2745" s="1" t="s">
        <v>2595</v>
      </c>
      <c r="C2745" s="1" t="s">
        <v>2610</v>
      </c>
      <c r="D2745" s="1">
        <v>1685</v>
      </c>
      <c r="E2745" s="3">
        <f t="shared" si="42"/>
        <v>2.8350897766090589E-5</v>
      </c>
      <c r="F2745" s="3">
        <f>D2745/RIF!C$10</f>
        <v>1.7363703429594201E-4</v>
      </c>
    </row>
    <row r="2746" spans="1:6" x14ac:dyDescent="0.3">
      <c r="A2746" s="1" t="s">
        <v>2798</v>
      </c>
      <c r="B2746" s="1" t="s">
        <v>2595</v>
      </c>
      <c r="C2746" s="1" t="s">
        <v>2610</v>
      </c>
      <c r="D2746" s="1">
        <v>2028</v>
      </c>
      <c r="E2746" s="3">
        <f t="shared" si="42"/>
        <v>3.4122030070998049E-5</v>
      </c>
      <c r="F2746" s="3">
        <f>D2746/RIF!C$10</f>
        <v>2.0898273326538304E-4</v>
      </c>
    </row>
    <row r="2747" spans="1:6" x14ac:dyDescent="0.3">
      <c r="A2747" s="1" t="s">
        <v>2799</v>
      </c>
      <c r="B2747" s="1" t="s">
        <v>2595</v>
      </c>
      <c r="C2747" s="1" t="s">
        <v>2610</v>
      </c>
      <c r="D2747" s="1">
        <v>1056</v>
      </c>
      <c r="E2747" s="3">
        <f t="shared" si="42"/>
        <v>1.776768429732443E-5</v>
      </c>
      <c r="F2747" s="3">
        <f>D2747/RIF!C$10</f>
        <v>1.088194114044598E-4</v>
      </c>
    </row>
    <row r="2748" spans="1:6" x14ac:dyDescent="0.3">
      <c r="A2748" s="1" t="s">
        <v>2800</v>
      </c>
      <c r="B2748" s="1" t="s">
        <v>2595</v>
      </c>
      <c r="C2748" s="1" t="s">
        <v>2610</v>
      </c>
      <c r="D2748" s="1">
        <v>722</v>
      </c>
      <c r="E2748" s="3">
        <f t="shared" si="42"/>
        <v>1.2147981119950983E-5</v>
      </c>
      <c r="F2748" s="3">
        <f>D2748/RIF!C$10</f>
        <v>7.4401150600397707E-5</v>
      </c>
    </row>
    <row r="2749" spans="1:6" x14ac:dyDescent="0.3">
      <c r="A2749" s="1" t="s">
        <v>2801</v>
      </c>
      <c r="B2749" s="1" t="s">
        <v>2595</v>
      </c>
      <c r="C2749" s="1" t="s">
        <v>2610</v>
      </c>
      <c r="D2749" s="1">
        <v>79</v>
      </c>
      <c r="E2749" s="3">
        <f t="shared" si="42"/>
        <v>1.329211230576354E-6</v>
      </c>
      <c r="F2749" s="3">
        <f>D2749/RIF!C$10</f>
        <v>8.1408461183260652E-6</v>
      </c>
    </row>
    <row r="2750" spans="1:6" x14ac:dyDescent="0.3">
      <c r="A2750" s="1" t="s">
        <v>2802</v>
      </c>
      <c r="B2750" s="1" t="s">
        <v>2595</v>
      </c>
      <c r="C2750" s="1" t="s">
        <v>2610</v>
      </c>
      <c r="D2750" s="1">
        <v>569</v>
      </c>
      <c r="E2750" s="3">
        <f t="shared" si="42"/>
        <v>9.5736859518727276E-6</v>
      </c>
      <c r="F2750" s="3">
        <f>D2750/RIF!C$10</f>
        <v>5.8634701788956085E-5</v>
      </c>
    </row>
    <row r="2751" spans="1:6" x14ac:dyDescent="0.3">
      <c r="A2751" s="1" t="s">
        <v>2803</v>
      </c>
      <c r="B2751" s="1" t="s">
        <v>2595</v>
      </c>
      <c r="C2751" s="1" t="s">
        <v>2610</v>
      </c>
      <c r="D2751" s="1">
        <v>1702</v>
      </c>
      <c r="E2751" s="3">
        <f t="shared" si="42"/>
        <v>2.8636930562543731E-5</v>
      </c>
      <c r="F2751" s="3">
        <f>D2751/RIF!C$10</f>
        <v>1.7538886194165776E-4</v>
      </c>
    </row>
    <row r="2752" spans="1:6" x14ac:dyDescent="0.3">
      <c r="A2752" s="1" t="s">
        <v>2804</v>
      </c>
      <c r="B2752" s="1" t="s">
        <v>2595</v>
      </c>
      <c r="C2752" s="1" t="s">
        <v>2610</v>
      </c>
      <c r="D2752" s="1">
        <v>1551</v>
      </c>
      <c r="E2752" s="3">
        <f t="shared" si="42"/>
        <v>2.6096286311695254E-5</v>
      </c>
      <c r="F2752" s="3">
        <f>D2752/RIF!C$10</f>
        <v>1.5982851050030033E-4</v>
      </c>
    </row>
    <row r="2753" spans="1:6" x14ac:dyDescent="0.3">
      <c r="A2753" s="1" t="s">
        <v>2805</v>
      </c>
      <c r="B2753" s="1" t="s">
        <v>2595</v>
      </c>
      <c r="C2753" s="1" t="s">
        <v>2610</v>
      </c>
      <c r="D2753" s="1">
        <v>811</v>
      </c>
      <c r="E2753" s="3">
        <f t="shared" si="42"/>
        <v>1.3645446936676242E-5</v>
      </c>
      <c r="F2753" s="3">
        <f>D2753/RIF!C$10</f>
        <v>8.3572483569144788E-5</v>
      </c>
    </row>
    <row r="2754" spans="1:6" x14ac:dyDescent="0.3">
      <c r="A2754" s="1" t="s">
        <v>2806</v>
      </c>
      <c r="B2754" s="1" t="s">
        <v>2595</v>
      </c>
      <c r="C2754" s="1" t="s">
        <v>2610</v>
      </c>
      <c r="D2754" s="1">
        <v>2788</v>
      </c>
      <c r="E2754" s="3">
        <f t="shared" ref="E2754:E2817" si="43">(D2754/$D$7916)</f>
        <v>4.6909378618314876E-5</v>
      </c>
      <c r="F2754" s="3">
        <f>D2754/RIF!C$10</f>
        <v>2.8729973389738061E-4</v>
      </c>
    </row>
    <row r="2755" spans="1:6" x14ac:dyDescent="0.3">
      <c r="A2755" s="1" t="s">
        <v>2807</v>
      </c>
      <c r="B2755" s="1" t="s">
        <v>2595</v>
      </c>
      <c r="C2755" s="1" t="s">
        <v>2610</v>
      </c>
      <c r="D2755" s="1">
        <v>432</v>
      </c>
      <c r="E2755" s="3">
        <f t="shared" si="43"/>
        <v>7.2685981216327214E-6</v>
      </c>
      <c r="F2755" s="3">
        <f>D2755/RIF!C$10</f>
        <v>4.4517031938188104E-5</v>
      </c>
    </row>
    <row r="2756" spans="1:6" x14ac:dyDescent="0.3">
      <c r="A2756" s="1" t="s">
        <v>2808</v>
      </c>
      <c r="B2756" s="1" t="s">
        <v>2595</v>
      </c>
      <c r="C2756" s="1" t="s">
        <v>2610</v>
      </c>
      <c r="D2756" s="1">
        <v>1385</v>
      </c>
      <c r="E2756" s="3">
        <f t="shared" si="43"/>
        <v>2.3303260181623422E-5</v>
      </c>
      <c r="F2756" s="3">
        <f>D2756/RIF!C$10</f>
        <v>1.4272242878331139E-4</v>
      </c>
    </row>
    <row r="2757" spans="1:6" x14ac:dyDescent="0.3">
      <c r="A2757" s="1" t="s">
        <v>2809</v>
      </c>
      <c r="B2757" s="1" t="s">
        <v>2595</v>
      </c>
      <c r="C2757" s="1" t="s">
        <v>2610</v>
      </c>
      <c r="D2757" s="1">
        <v>1034</v>
      </c>
      <c r="E2757" s="3">
        <f t="shared" si="43"/>
        <v>1.7397524207796836E-5</v>
      </c>
      <c r="F2757" s="3">
        <f>D2757/RIF!C$10</f>
        <v>1.0655234033353355E-4</v>
      </c>
    </row>
    <row r="2758" spans="1:6" x14ac:dyDescent="0.3">
      <c r="A2758" s="1" t="s">
        <v>2810</v>
      </c>
      <c r="B2758" s="1" t="s">
        <v>2595</v>
      </c>
      <c r="C2758" s="1" t="s">
        <v>2610</v>
      </c>
      <c r="D2758" s="1">
        <v>798</v>
      </c>
      <c r="E2758" s="3">
        <f t="shared" si="43"/>
        <v>1.3426715974682665E-5</v>
      </c>
      <c r="F2758" s="3">
        <f>D2758/RIF!C$10</f>
        <v>8.2232850663597459E-5</v>
      </c>
    </row>
    <row r="2759" spans="1:6" x14ac:dyDescent="0.3">
      <c r="A2759" s="1" t="s">
        <v>2811</v>
      </c>
      <c r="B2759" s="1" t="s">
        <v>2595</v>
      </c>
      <c r="C2759" s="1" t="s">
        <v>2610</v>
      </c>
      <c r="D2759" s="1">
        <v>1214</v>
      </c>
      <c r="E2759" s="3">
        <f t="shared" si="43"/>
        <v>2.0426106758477137E-5</v>
      </c>
      <c r="F2759" s="3">
        <f>D2759/RIF!C$10</f>
        <v>1.2510110364111194E-4</v>
      </c>
    </row>
    <row r="2760" spans="1:6" x14ac:dyDescent="0.3">
      <c r="A2760" s="1" t="s">
        <v>2812</v>
      </c>
      <c r="B2760" s="1" t="s">
        <v>2595</v>
      </c>
      <c r="C2760" s="1" t="s">
        <v>2610</v>
      </c>
      <c r="D2760" s="1">
        <v>351</v>
      </c>
      <c r="E2760" s="3">
        <f t="shared" si="43"/>
        <v>5.9057359738265856E-6</v>
      </c>
      <c r="F2760" s="3">
        <f>D2760/RIF!C$10</f>
        <v>3.6170088449777831E-5</v>
      </c>
    </row>
    <row r="2761" spans="1:6" x14ac:dyDescent="0.3">
      <c r="A2761" s="1" t="s">
        <v>2813</v>
      </c>
      <c r="B2761" s="1" t="s">
        <v>2595</v>
      </c>
      <c r="C2761" s="1" t="s">
        <v>2610</v>
      </c>
      <c r="D2761" s="1">
        <v>4584</v>
      </c>
      <c r="E2761" s="3">
        <f t="shared" si="43"/>
        <v>7.7127902290658322E-5</v>
      </c>
      <c r="F2761" s="3">
        <f>D2761/RIF!C$10</f>
        <v>4.7237517223299596E-4</v>
      </c>
    </row>
    <row r="2762" spans="1:6" x14ac:dyDescent="0.3">
      <c r="A2762" s="1" t="s">
        <v>2814</v>
      </c>
      <c r="B2762" s="1" t="s">
        <v>2595</v>
      </c>
      <c r="C2762" s="1" t="s">
        <v>2610</v>
      </c>
      <c r="D2762" s="1">
        <v>4592</v>
      </c>
      <c r="E2762" s="3">
        <f t="shared" si="43"/>
        <v>7.7262505959577437E-5</v>
      </c>
      <c r="F2762" s="3">
        <f>D2762/RIF!C$10</f>
        <v>4.731995617133328E-4</v>
      </c>
    </row>
    <row r="2763" spans="1:6" x14ac:dyDescent="0.3">
      <c r="A2763" s="1" t="s">
        <v>2815</v>
      </c>
      <c r="B2763" s="1" t="s">
        <v>2595</v>
      </c>
      <c r="C2763" s="1" t="s">
        <v>2610</v>
      </c>
      <c r="D2763" s="1">
        <v>2688</v>
      </c>
      <c r="E2763" s="3">
        <f t="shared" si="43"/>
        <v>4.5226832756825822E-5</v>
      </c>
      <c r="F2763" s="3">
        <f>D2763/RIF!C$10</f>
        <v>2.769948653931704E-4</v>
      </c>
    </row>
    <row r="2764" spans="1:6" x14ac:dyDescent="0.3">
      <c r="A2764" s="1" t="s">
        <v>2816</v>
      </c>
      <c r="B2764" s="1" t="s">
        <v>2595</v>
      </c>
      <c r="C2764" s="1" t="s">
        <v>2610</v>
      </c>
      <c r="D2764" s="1">
        <v>4371</v>
      </c>
      <c r="E2764" s="3">
        <f t="shared" si="43"/>
        <v>7.3544079605686625E-5</v>
      </c>
      <c r="F2764" s="3">
        <f>D2764/RIF!C$10</f>
        <v>4.5042580231902823E-4</v>
      </c>
    </row>
    <row r="2765" spans="1:6" x14ac:dyDescent="0.3">
      <c r="A2765" s="1" t="s">
        <v>2817</v>
      </c>
      <c r="B2765" s="1" t="s">
        <v>2595</v>
      </c>
      <c r="C2765" s="1" t="s">
        <v>2610</v>
      </c>
      <c r="D2765" s="1">
        <v>371</v>
      </c>
      <c r="E2765" s="3">
        <f t="shared" si="43"/>
        <v>6.2422451461243972E-6</v>
      </c>
      <c r="F2765" s="3">
        <f>D2765/RIF!C$10</f>
        <v>3.8231062150619876E-5</v>
      </c>
    </row>
    <row r="2766" spans="1:6" x14ac:dyDescent="0.3">
      <c r="A2766" s="1" t="s">
        <v>2818</v>
      </c>
      <c r="B2766" s="1" t="s">
        <v>2595</v>
      </c>
      <c r="C2766" s="1" t="s">
        <v>2610</v>
      </c>
      <c r="D2766" s="1">
        <v>516</v>
      </c>
      <c r="E2766" s="3">
        <f t="shared" si="43"/>
        <v>8.681936645283527E-6</v>
      </c>
      <c r="F2766" s="3">
        <f>D2766/RIF!C$10</f>
        <v>5.3173121481724678E-5</v>
      </c>
    </row>
    <row r="2767" spans="1:6" x14ac:dyDescent="0.3">
      <c r="A2767" s="1" t="s">
        <v>2819</v>
      </c>
      <c r="B2767" s="1" t="s">
        <v>2595</v>
      </c>
      <c r="C2767" s="1" t="s">
        <v>2610</v>
      </c>
      <c r="D2767" s="1">
        <v>917</v>
      </c>
      <c r="E2767" s="3">
        <f t="shared" si="43"/>
        <v>1.542894554985464E-5</v>
      </c>
      <c r="F2767" s="3">
        <f>D2767/RIF!C$10</f>
        <v>9.4495644183607616E-5</v>
      </c>
    </row>
    <row r="2768" spans="1:6" x14ac:dyDescent="0.3">
      <c r="A2768" s="1" t="s">
        <v>2820</v>
      </c>
      <c r="B2768" s="1" t="s">
        <v>2595</v>
      </c>
      <c r="C2768" s="1" t="s">
        <v>2610</v>
      </c>
      <c r="D2768" s="1">
        <v>744</v>
      </c>
      <c r="E2768" s="3">
        <f t="shared" si="43"/>
        <v>1.2518141209478575E-5</v>
      </c>
      <c r="F2768" s="3">
        <f>D2768/RIF!C$10</f>
        <v>7.6668221671323948E-5</v>
      </c>
    </row>
    <row r="2769" spans="1:6" x14ac:dyDescent="0.3">
      <c r="A2769" s="1" t="s">
        <v>2821</v>
      </c>
      <c r="B2769" s="1" t="s">
        <v>2595</v>
      </c>
      <c r="C2769" s="1" t="s">
        <v>2610</v>
      </c>
      <c r="D2769" s="1">
        <v>719</v>
      </c>
      <c r="E2769" s="3">
        <f t="shared" si="43"/>
        <v>1.2097504744106311E-5</v>
      </c>
      <c r="F2769" s="3">
        <f>D2769/RIF!C$10</f>
        <v>7.4092004545271394E-5</v>
      </c>
    </row>
    <row r="2770" spans="1:6" x14ac:dyDescent="0.3">
      <c r="A2770" s="1" t="s">
        <v>2822</v>
      </c>
      <c r="B2770" s="1" t="s">
        <v>2595</v>
      </c>
      <c r="C2770" s="1" t="s">
        <v>2610</v>
      </c>
      <c r="D2770" s="1">
        <v>383</v>
      </c>
      <c r="E2770" s="3">
        <f t="shared" si="43"/>
        <v>6.4441506495030834E-6</v>
      </c>
      <c r="F2770" s="3">
        <f>D2770/RIF!C$10</f>
        <v>3.9467646371125101E-5</v>
      </c>
    </row>
    <row r="2771" spans="1:6" x14ac:dyDescent="0.3">
      <c r="A2771" s="1" t="s">
        <v>2823</v>
      </c>
      <c r="B2771" s="1" t="s">
        <v>2595</v>
      </c>
      <c r="C2771" s="1" t="s">
        <v>2610</v>
      </c>
      <c r="D2771" s="1">
        <v>242</v>
      </c>
      <c r="E2771" s="3">
        <f t="shared" si="43"/>
        <v>4.0717609848035146E-6</v>
      </c>
      <c r="F2771" s="3">
        <f>D2771/RIF!C$10</f>
        <v>2.4937781780188704E-5</v>
      </c>
    </row>
    <row r="2772" spans="1:6" x14ac:dyDescent="0.3">
      <c r="A2772" s="1" t="s">
        <v>2824</v>
      </c>
      <c r="B2772" s="1" t="s">
        <v>2595</v>
      </c>
      <c r="C2772" s="1" t="s">
        <v>2610</v>
      </c>
      <c r="D2772" s="1">
        <v>213</v>
      </c>
      <c r="E2772" s="3">
        <f t="shared" si="43"/>
        <v>3.5838226849716887E-6</v>
      </c>
      <c r="F2772" s="3">
        <f>D2772/RIF!C$10</f>
        <v>2.1949369913967743E-5</v>
      </c>
    </row>
    <row r="2773" spans="1:6" x14ac:dyDescent="0.3">
      <c r="A2773" s="1" t="s">
        <v>2825</v>
      </c>
      <c r="B2773" s="1" t="s">
        <v>2595</v>
      </c>
      <c r="C2773" s="1" t="s">
        <v>2610</v>
      </c>
      <c r="D2773" s="1">
        <v>849</v>
      </c>
      <c r="E2773" s="3">
        <f t="shared" si="43"/>
        <v>1.4284814364042083E-5</v>
      </c>
      <c r="F2773" s="3">
        <f>D2773/RIF!C$10</f>
        <v>8.7488333600744671E-5</v>
      </c>
    </row>
    <row r="2774" spans="1:6" x14ac:dyDescent="0.3">
      <c r="A2774" s="1" t="s">
        <v>2826</v>
      </c>
      <c r="B2774" s="1" t="s">
        <v>2595</v>
      </c>
      <c r="C2774" s="1" t="s">
        <v>2610</v>
      </c>
      <c r="D2774" s="1">
        <v>1121</v>
      </c>
      <c r="E2774" s="3">
        <f t="shared" si="43"/>
        <v>1.8861339107292317E-5</v>
      </c>
      <c r="F2774" s="3">
        <f>D2774/RIF!C$10</f>
        <v>1.1551757593219644E-4</v>
      </c>
    </row>
    <row r="2775" spans="1:6" x14ac:dyDescent="0.3">
      <c r="A2775" s="1" t="s">
        <v>2827</v>
      </c>
      <c r="B2775" s="1" t="s">
        <v>2595</v>
      </c>
      <c r="C2775" s="1" t="s">
        <v>2610</v>
      </c>
      <c r="D2775" s="1">
        <v>234</v>
      </c>
      <c r="E2775" s="3">
        <f t="shared" si="43"/>
        <v>3.9371573158843909E-6</v>
      </c>
      <c r="F2775" s="3">
        <f>D2775/RIF!C$10</f>
        <v>2.4113392299851889E-5</v>
      </c>
    </row>
    <row r="2776" spans="1:6" x14ac:dyDescent="0.3">
      <c r="A2776" s="1" t="s">
        <v>2828</v>
      </c>
      <c r="B2776" s="1" t="s">
        <v>2595</v>
      </c>
      <c r="C2776" s="1" t="s">
        <v>2610</v>
      </c>
      <c r="D2776" s="1">
        <v>11639</v>
      </c>
      <c r="E2776" s="3">
        <f t="shared" si="43"/>
        <v>1.958315128187112E-4</v>
      </c>
      <c r="F2776" s="3">
        <f>D2776/RIF!C$10</f>
        <v>1.1993836452050262E-3</v>
      </c>
    </row>
    <row r="2777" spans="1:6" x14ac:dyDescent="0.3">
      <c r="A2777" s="1" t="s">
        <v>2829</v>
      </c>
      <c r="B2777" s="1" t="s">
        <v>2595</v>
      </c>
      <c r="C2777" s="1" t="s">
        <v>2610</v>
      </c>
      <c r="D2777" s="1">
        <v>602</v>
      </c>
      <c r="E2777" s="3">
        <f t="shared" si="43"/>
        <v>1.0128926086164117E-5</v>
      </c>
      <c r="F2777" s="3">
        <f>D2777/RIF!C$10</f>
        <v>6.203530839534546E-5</v>
      </c>
    </row>
    <row r="2778" spans="1:6" x14ac:dyDescent="0.3">
      <c r="A2778" s="1" t="s">
        <v>2830</v>
      </c>
      <c r="B2778" s="1" t="s">
        <v>2595</v>
      </c>
      <c r="C2778" s="1" t="s">
        <v>2610</v>
      </c>
      <c r="D2778" s="1">
        <v>680</v>
      </c>
      <c r="E2778" s="3">
        <f t="shared" si="43"/>
        <v>1.1441311858125579E-5</v>
      </c>
      <c r="F2778" s="3">
        <f>D2778/RIF!C$10</f>
        <v>7.007310582862942E-5</v>
      </c>
    </row>
    <row r="2779" spans="1:6" x14ac:dyDescent="0.3">
      <c r="A2779" s="1" t="s">
        <v>2831</v>
      </c>
      <c r="B2779" s="1" t="s">
        <v>2595</v>
      </c>
      <c r="C2779" s="1" t="s">
        <v>2610</v>
      </c>
      <c r="D2779" s="1">
        <v>651</v>
      </c>
      <c r="E2779" s="3">
        <f t="shared" si="43"/>
        <v>1.0953373558293753E-5</v>
      </c>
      <c r="F2779" s="3">
        <f>D2779/RIF!C$10</f>
        <v>6.7084693962408463E-5</v>
      </c>
    </row>
    <row r="2780" spans="1:6" x14ac:dyDescent="0.3">
      <c r="A2780" s="1" t="s">
        <v>2832</v>
      </c>
      <c r="B2780" s="1" t="s">
        <v>2595</v>
      </c>
      <c r="C2780" s="1" t="s">
        <v>2610</v>
      </c>
      <c r="D2780" s="1">
        <v>257</v>
      </c>
      <c r="E2780" s="3">
        <f t="shared" si="43"/>
        <v>4.3241428640268733E-6</v>
      </c>
      <c r="F2780" s="3">
        <f>D2780/RIF!C$10</f>
        <v>2.6483512055820235E-5</v>
      </c>
    </row>
    <row r="2781" spans="1:6" x14ac:dyDescent="0.3">
      <c r="A2781" s="1" t="s">
        <v>2833</v>
      </c>
      <c r="B2781" s="1" t="s">
        <v>2595</v>
      </c>
      <c r="C2781" s="1" t="s">
        <v>2610</v>
      </c>
      <c r="D2781" s="1">
        <v>513</v>
      </c>
      <c r="E2781" s="3">
        <f t="shared" si="43"/>
        <v>8.6314602694388554E-6</v>
      </c>
      <c r="F2781" s="3">
        <f>D2781/RIF!C$10</f>
        <v>5.2863975426598371E-5</v>
      </c>
    </row>
    <row r="2782" spans="1:6" x14ac:dyDescent="0.3">
      <c r="A2782" s="1" t="s">
        <v>2834</v>
      </c>
      <c r="B2782" s="1" t="s">
        <v>2595</v>
      </c>
      <c r="C2782" s="1" t="s">
        <v>2610</v>
      </c>
      <c r="D2782" s="1">
        <v>967</v>
      </c>
      <c r="E2782" s="3">
        <f t="shared" si="43"/>
        <v>1.6270218480599171E-5</v>
      </c>
      <c r="F2782" s="3">
        <f>D2782/RIF!C$10</f>
        <v>9.9648078435712724E-5</v>
      </c>
    </row>
    <row r="2783" spans="1:6" x14ac:dyDescent="0.3">
      <c r="A2783" s="1" t="s">
        <v>2835</v>
      </c>
      <c r="B2783" s="1" t="s">
        <v>2595</v>
      </c>
      <c r="C2783" s="1" t="s">
        <v>2610</v>
      </c>
      <c r="D2783" s="1">
        <v>864</v>
      </c>
      <c r="E2783" s="3">
        <f t="shared" si="43"/>
        <v>1.4537196243265443E-5</v>
      </c>
      <c r="F2783" s="3">
        <f>D2783/RIF!C$10</f>
        <v>8.9034063876376209E-5</v>
      </c>
    </row>
    <row r="2784" spans="1:6" x14ac:dyDescent="0.3">
      <c r="A2784" s="1" t="s">
        <v>2836</v>
      </c>
      <c r="B2784" s="1" t="s">
        <v>2595</v>
      </c>
      <c r="C2784" s="1" t="s">
        <v>2610</v>
      </c>
      <c r="D2784" s="1">
        <v>2476</v>
      </c>
      <c r="E2784" s="3">
        <f t="shared" si="43"/>
        <v>4.165983553046902E-5</v>
      </c>
      <c r="F2784" s="3">
        <f>D2784/RIF!C$10</f>
        <v>2.5514854416424477E-4</v>
      </c>
    </row>
    <row r="2785" spans="1:6" x14ac:dyDescent="0.3">
      <c r="A2785" s="1" t="s">
        <v>2837</v>
      </c>
      <c r="B2785" s="1" t="s">
        <v>2595</v>
      </c>
      <c r="C2785" s="1" t="s">
        <v>2610</v>
      </c>
      <c r="D2785" s="1">
        <v>2775</v>
      </c>
      <c r="E2785" s="3">
        <f t="shared" si="43"/>
        <v>4.6690647656321296E-5</v>
      </c>
      <c r="F2785" s="3">
        <f>D2785/RIF!C$10</f>
        <v>2.8596010099183331E-4</v>
      </c>
    </row>
    <row r="2786" spans="1:6" x14ac:dyDescent="0.3">
      <c r="A2786" s="1" t="s">
        <v>2838</v>
      </c>
      <c r="B2786" s="1" t="s">
        <v>2595</v>
      </c>
      <c r="C2786" s="1" t="s">
        <v>2610</v>
      </c>
      <c r="D2786" s="1">
        <v>890</v>
      </c>
      <c r="E2786" s="3">
        <f t="shared" si="43"/>
        <v>1.4974658167252596E-5</v>
      </c>
      <c r="F2786" s="3">
        <f>D2786/RIF!C$10</f>
        <v>9.1713329687470853E-5</v>
      </c>
    </row>
    <row r="2787" spans="1:6" x14ac:dyDescent="0.3">
      <c r="A2787" s="1" t="s">
        <v>2839</v>
      </c>
      <c r="B2787" s="1" t="s">
        <v>2595</v>
      </c>
      <c r="C2787" s="1" t="s">
        <v>2610</v>
      </c>
      <c r="D2787" s="1">
        <v>582</v>
      </c>
      <c r="E2787" s="3">
        <f t="shared" si="43"/>
        <v>9.7924169138663049E-6</v>
      </c>
      <c r="F2787" s="3">
        <f>D2787/RIF!C$10</f>
        <v>5.9974334694503414E-5</v>
      </c>
    </row>
    <row r="2788" spans="1:6" x14ac:dyDescent="0.3">
      <c r="A2788" s="1" t="s">
        <v>2840</v>
      </c>
      <c r="B2788" s="1" t="s">
        <v>2595</v>
      </c>
      <c r="C2788" s="1" t="s">
        <v>2610</v>
      </c>
      <c r="D2788" s="1">
        <v>6287</v>
      </c>
      <c r="E2788" s="3">
        <f t="shared" si="43"/>
        <v>1.0578165831181693E-4</v>
      </c>
      <c r="F2788" s="3">
        <f>D2788/RIF!C$10</f>
        <v>6.4786708285969577E-4</v>
      </c>
    </row>
    <row r="2789" spans="1:6" x14ac:dyDescent="0.3">
      <c r="A2789" s="1" t="s">
        <v>2841</v>
      </c>
      <c r="B2789" s="1" t="s">
        <v>2595</v>
      </c>
      <c r="C2789" s="1" t="s">
        <v>2610</v>
      </c>
      <c r="D2789" s="1">
        <v>1715</v>
      </c>
      <c r="E2789" s="3">
        <f t="shared" si="43"/>
        <v>2.8855661524537308E-5</v>
      </c>
      <c r="F2789" s="3">
        <f>D2789/RIF!C$10</f>
        <v>1.7672849484720509E-4</v>
      </c>
    </row>
    <row r="2790" spans="1:6" x14ac:dyDescent="0.3">
      <c r="A2790" s="1" t="s">
        <v>2842</v>
      </c>
      <c r="B2790" s="1" t="s">
        <v>2595</v>
      </c>
      <c r="C2790" s="1" t="s">
        <v>2610</v>
      </c>
      <c r="D2790" s="1">
        <v>1146</v>
      </c>
      <c r="E2790" s="3">
        <f t="shared" si="43"/>
        <v>1.928197557266458E-5</v>
      </c>
      <c r="F2790" s="3">
        <f>D2790/RIF!C$10</f>
        <v>1.1809379305824899E-4</v>
      </c>
    </row>
    <row r="2791" spans="1:6" x14ac:dyDescent="0.3">
      <c r="A2791" s="1" t="s">
        <v>2843</v>
      </c>
      <c r="B2791" s="1" t="s">
        <v>2595</v>
      </c>
      <c r="C2791" s="1" t="s">
        <v>2610</v>
      </c>
      <c r="D2791" s="1">
        <v>5807</v>
      </c>
      <c r="E2791" s="3">
        <f t="shared" si="43"/>
        <v>9.7705438176669469E-5</v>
      </c>
      <c r="F2791" s="3">
        <f>D2791/RIF!C$10</f>
        <v>5.9840371403948678E-4</v>
      </c>
    </row>
    <row r="2792" spans="1:6" x14ac:dyDescent="0.3">
      <c r="A2792" s="1" t="s">
        <v>2844</v>
      </c>
      <c r="B2792" s="1" t="s">
        <v>2595</v>
      </c>
      <c r="C2792" s="1" t="s">
        <v>2610</v>
      </c>
      <c r="D2792" s="1">
        <v>1032</v>
      </c>
      <c r="E2792" s="3">
        <f t="shared" si="43"/>
        <v>1.7363873290567054E-5</v>
      </c>
      <c r="F2792" s="3">
        <f>D2792/RIF!C$10</f>
        <v>1.0634624296344936E-4</v>
      </c>
    </row>
    <row r="2793" spans="1:6" x14ac:dyDescent="0.3">
      <c r="A2793" s="1" t="s">
        <v>2845</v>
      </c>
      <c r="B2793" s="1" t="s">
        <v>2595</v>
      </c>
      <c r="C2793" s="1" t="s">
        <v>2610</v>
      </c>
      <c r="D2793" s="1">
        <v>2108</v>
      </c>
      <c r="E2793" s="3">
        <f t="shared" si="43"/>
        <v>3.5468066760189296E-5</v>
      </c>
      <c r="F2793" s="3">
        <f>D2793/RIF!C$10</f>
        <v>2.1722662806875119E-4</v>
      </c>
    </row>
    <row r="2794" spans="1:6" x14ac:dyDescent="0.3">
      <c r="A2794" s="1" t="s">
        <v>2846</v>
      </c>
      <c r="B2794" s="1" t="s">
        <v>2595</v>
      </c>
      <c r="C2794" s="1" t="s">
        <v>2610</v>
      </c>
      <c r="D2794" s="1">
        <v>1760</v>
      </c>
      <c r="E2794" s="3">
        <f t="shared" si="43"/>
        <v>2.9612807162207383E-5</v>
      </c>
      <c r="F2794" s="3">
        <f>D2794/RIF!C$10</f>
        <v>1.8136568567409967E-4</v>
      </c>
    </row>
    <row r="2795" spans="1:6" x14ac:dyDescent="0.3">
      <c r="A2795" s="1" t="s">
        <v>2847</v>
      </c>
      <c r="B2795" s="1" t="s">
        <v>2595</v>
      </c>
      <c r="C2795" s="1" t="s">
        <v>2610</v>
      </c>
      <c r="D2795" s="1">
        <v>588</v>
      </c>
      <c r="E2795" s="3">
        <f t="shared" si="43"/>
        <v>9.8933696655556481E-6</v>
      </c>
      <c r="F2795" s="3">
        <f>D2795/RIF!C$10</f>
        <v>6.0592626804756026E-5</v>
      </c>
    </row>
    <row r="2796" spans="1:6" x14ac:dyDescent="0.3">
      <c r="A2796" s="1" t="s">
        <v>2848</v>
      </c>
      <c r="B2796" s="1" t="s">
        <v>2595</v>
      </c>
      <c r="C2796" s="1" t="s">
        <v>2610</v>
      </c>
      <c r="D2796" s="1">
        <v>837</v>
      </c>
      <c r="E2796" s="3">
        <f t="shared" si="43"/>
        <v>1.4082908860663397E-5</v>
      </c>
      <c r="F2796" s="3">
        <f>D2796/RIF!C$10</f>
        <v>8.6251749380239446E-5</v>
      </c>
    </row>
    <row r="2797" spans="1:6" x14ac:dyDescent="0.3">
      <c r="A2797" s="1" t="s">
        <v>2849</v>
      </c>
      <c r="B2797" s="1" t="s">
        <v>2595</v>
      </c>
      <c r="C2797" s="1" t="s">
        <v>2610</v>
      </c>
      <c r="D2797" s="1">
        <v>347</v>
      </c>
      <c r="E2797" s="3">
        <f t="shared" si="43"/>
        <v>5.8384341393670238E-6</v>
      </c>
      <c r="F2797" s="3">
        <f>D2797/RIF!C$10</f>
        <v>3.5757893709609427E-5</v>
      </c>
    </row>
    <row r="2798" spans="1:6" x14ac:dyDescent="0.3">
      <c r="A2798" s="1" t="s">
        <v>2850</v>
      </c>
      <c r="B2798" s="1" t="s">
        <v>2595</v>
      </c>
      <c r="C2798" s="1" t="s">
        <v>2610</v>
      </c>
      <c r="D2798" s="1">
        <v>977</v>
      </c>
      <c r="E2798" s="3">
        <f t="shared" si="43"/>
        <v>1.6438473066748075E-5</v>
      </c>
      <c r="F2798" s="3">
        <f>D2798/RIF!C$10</f>
        <v>1.0067856528613374E-4</v>
      </c>
    </row>
    <row r="2799" spans="1:6" x14ac:dyDescent="0.3">
      <c r="A2799" s="1" t="s">
        <v>2851</v>
      </c>
      <c r="B2799" s="1" t="s">
        <v>2595</v>
      </c>
      <c r="C2799" s="1" t="s">
        <v>2610</v>
      </c>
      <c r="D2799" s="1">
        <v>3427</v>
      </c>
      <c r="E2799" s="3">
        <f t="shared" si="43"/>
        <v>5.7660846673229939E-5</v>
      </c>
      <c r="F2799" s="3">
        <f>D2799/RIF!C$10</f>
        <v>3.5314784363928386E-4</v>
      </c>
    </row>
    <row r="2800" spans="1:6" x14ac:dyDescent="0.3">
      <c r="A2800" s="1" t="s">
        <v>2852</v>
      </c>
      <c r="B2800" s="1" t="s">
        <v>2595</v>
      </c>
      <c r="C2800" s="1" t="s">
        <v>2610</v>
      </c>
      <c r="D2800" s="1">
        <v>5186</v>
      </c>
      <c r="E2800" s="3">
        <f t="shared" si="43"/>
        <v>8.7256828376822438E-5</v>
      </c>
      <c r="F2800" s="3">
        <f>D2800/RIF!C$10</f>
        <v>5.3441048062834141E-4</v>
      </c>
    </row>
    <row r="2801" spans="1:6" x14ac:dyDescent="0.3">
      <c r="A2801" s="1" t="s">
        <v>2853</v>
      </c>
      <c r="B2801" s="1" t="s">
        <v>2595</v>
      </c>
      <c r="C2801" s="1" t="s">
        <v>2610</v>
      </c>
      <c r="D2801" s="1">
        <v>1506</v>
      </c>
      <c r="E2801" s="3">
        <f t="shared" si="43"/>
        <v>2.5339140674025179E-5</v>
      </c>
      <c r="F2801" s="3">
        <f>D2801/RIF!C$10</f>
        <v>1.5519131967340575E-4</v>
      </c>
    </row>
    <row r="2802" spans="1:6" x14ac:dyDescent="0.3">
      <c r="A2802" s="1" t="s">
        <v>2854</v>
      </c>
      <c r="B2802" s="1" t="s">
        <v>2595</v>
      </c>
      <c r="C2802" s="1" t="s">
        <v>2610</v>
      </c>
      <c r="D2802" s="1">
        <v>2395</v>
      </c>
      <c r="E2802" s="3">
        <f t="shared" si="43"/>
        <v>4.0296973382662885E-5</v>
      </c>
      <c r="F2802" s="3">
        <f>D2802/RIF!C$10</f>
        <v>2.4680160067583448E-4</v>
      </c>
    </row>
    <row r="2803" spans="1:6" x14ac:dyDescent="0.3">
      <c r="A2803" s="1" t="s">
        <v>2855</v>
      </c>
      <c r="B2803" s="1" t="s">
        <v>2595</v>
      </c>
      <c r="C2803" s="1" t="s">
        <v>2610</v>
      </c>
      <c r="D2803" s="1">
        <v>6164</v>
      </c>
      <c r="E2803" s="3">
        <f t="shared" si="43"/>
        <v>1.037121269021854E-4</v>
      </c>
      <c r="F2803" s="3">
        <f>D2803/RIF!C$10</f>
        <v>6.3519209459951727E-4</v>
      </c>
    </row>
    <row r="2804" spans="1:6" x14ac:dyDescent="0.3">
      <c r="A2804" s="1" t="s">
        <v>2856</v>
      </c>
      <c r="B2804" s="1" t="s">
        <v>2595</v>
      </c>
      <c r="C2804" s="1" t="s">
        <v>2610</v>
      </c>
      <c r="D2804" s="1">
        <v>1023</v>
      </c>
      <c r="E2804" s="3">
        <f t="shared" si="43"/>
        <v>1.7212444163033041E-5</v>
      </c>
      <c r="F2804" s="3">
        <f>D2804/RIF!C$10</f>
        <v>1.0541880479807043E-4</v>
      </c>
    </row>
    <row r="2805" spans="1:6" x14ac:dyDescent="0.3">
      <c r="A2805" s="1" t="s">
        <v>2857</v>
      </c>
      <c r="B2805" s="1" t="s">
        <v>2595</v>
      </c>
      <c r="C2805" s="1" t="s">
        <v>2610</v>
      </c>
      <c r="D2805" s="1">
        <v>3828</v>
      </c>
      <c r="E2805" s="3">
        <f t="shared" si="43"/>
        <v>6.4407855577801052E-5</v>
      </c>
      <c r="F2805" s="3">
        <f>D2805/RIF!C$10</f>
        <v>3.9447036634116678E-4</v>
      </c>
    </row>
    <row r="2806" spans="1:6" x14ac:dyDescent="0.3">
      <c r="A2806" s="1" t="s">
        <v>2858</v>
      </c>
      <c r="B2806" s="1" t="s">
        <v>2595</v>
      </c>
      <c r="C2806" s="1" t="s">
        <v>2610</v>
      </c>
      <c r="D2806" s="1">
        <v>598</v>
      </c>
      <c r="E2806" s="3">
        <f t="shared" si="43"/>
        <v>1.0061624251704554E-5</v>
      </c>
      <c r="F2806" s="3">
        <f>D2806/RIF!C$10</f>
        <v>6.1623113655177042E-5</v>
      </c>
    </row>
    <row r="2807" spans="1:6" x14ac:dyDescent="0.3">
      <c r="A2807" s="1" t="s">
        <v>2859</v>
      </c>
      <c r="B2807" s="1" t="s">
        <v>2595</v>
      </c>
      <c r="C2807" s="1" t="s">
        <v>2610</v>
      </c>
      <c r="D2807" s="1">
        <v>1693</v>
      </c>
      <c r="E2807" s="3">
        <f t="shared" si="43"/>
        <v>2.8485501435009714E-5</v>
      </c>
      <c r="F2807" s="3">
        <f>D2807/RIF!C$10</f>
        <v>1.7446142377627882E-4</v>
      </c>
    </row>
    <row r="2808" spans="1:6" x14ac:dyDescent="0.3">
      <c r="A2808" s="1" t="s">
        <v>2860</v>
      </c>
      <c r="B2808" s="1" t="s">
        <v>2595</v>
      </c>
      <c r="C2808" s="1" t="s">
        <v>2610</v>
      </c>
      <c r="D2808" s="1">
        <v>2036</v>
      </c>
      <c r="E2808" s="3">
        <f t="shared" si="43"/>
        <v>3.4256633739917178E-5</v>
      </c>
      <c r="F2808" s="3">
        <f>D2808/RIF!C$10</f>
        <v>2.0980712274571984E-4</v>
      </c>
    </row>
    <row r="2809" spans="1:6" x14ac:dyDescent="0.3">
      <c r="A2809" s="1" t="s">
        <v>2861</v>
      </c>
      <c r="B2809" s="1" t="s">
        <v>2595</v>
      </c>
      <c r="C2809" s="1" t="s">
        <v>2610</v>
      </c>
      <c r="D2809" s="1">
        <v>655</v>
      </c>
      <c r="E2809" s="3">
        <f t="shared" si="43"/>
        <v>1.1020675392753315E-5</v>
      </c>
      <c r="F2809" s="3">
        <f>D2809/RIF!C$10</f>
        <v>6.7496888702576867E-5</v>
      </c>
    </row>
    <row r="2810" spans="1:6" x14ac:dyDescent="0.3">
      <c r="A2810" s="1" t="s">
        <v>2862</v>
      </c>
      <c r="B2810" s="1" t="s">
        <v>2595</v>
      </c>
      <c r="C2810" s="1" t="s">
        <v>2610</v>
      </c>
      <c r="D2810" s="1">
        <v>4361</v>
      </c>
      <c r="E2810" s="3">
        <f t="shared" si="43"/>
        <v>7.3375825019537721E-5</v>
      </c>
      <c r="F2810" s="3">
        <f>D2810/RIF!C$10</f>
        <v>4.4939531546860719E-4</v>
      </c>
    </row>
    <row r="2811" spans="1:6" x14ac:dyDescent="0.3">
      <c r="A2811" s="1" t="s">
        <v>2863</v>
      </c>
      <c r="B2811" s="1" t="s">
        <v>2595</v>
      </c>
      <c r="C2811" s="1" t="s">
        <v>2610</v>
      </c>
      <c r="D2811" s="1">
        <v>2153</v>
      </c>
      <c r="E2811" s="3">
        <f t="shared" si="43"/>
        <v>3.6225212397859371E-5</v>
      </c>
      <c r="F2811" s="3">
        <f>D2811/RIF!C$10</f>
        <v>2.2186381889564578E-4</v>
      </c>
    </row>
    <row r="2812" spans="1:6" x14ac:dyDescent="0.3">
      <c r="A2812" s="1" t="s">
        <v>2864</v>
      </c>
      <c r="B2812" s="1" t="s">
        <v>2595</v>
      </c>
      <c r="C2812" s="1" t="s">
        <v>2610</v>
      </c>
      <c r="D2812" s="1">
        <v>236</v>
      </c>
      <c r="E2812" s="3">
        <f t="shared" si="43"/>
        <v>3.9708082331141714E-6</v>
      </c>
      <c r="F2812" s="3">
        <f>D2812/RIF!C$10</f>
        <v>2.4319489669936091E-5</v>
      </c>
    </row>
    <row r="2813" spans="1:6" x14ac:dyDescent="0.3">
      <c r="A2813" s="1" t="s">
        <v>2865</v>
      </c>
      <c r="B2813" s="1" t="s">
        <v>2595</v>
      </c>
      <c r="C2813" s="1" t="s">
        <v>2610</v>
      </c>
      <c r="D2813" s="1">
        <v>206</v>
      </c>
      <c r="E2813" s="3">
        <f t="shared" si="43"/>
        <v>3.4660444746674549E-6</v>
      </c>
      <c r="F2813" s="3">
        <f>D2813/RIF!C$10</f>
        <v>2.1228029118673029E-5</v>
      </c>
    </row>
    <row r="2814" spans="1:6" x14ac:dyDescent="0.3">
      <c r="A2814" s="1" t="s">
        <v>2866</v>
      </c>
      <c r="B2814" s="1" t="s">
        <v>2595</v>
      </c>
      <c r="C2814" s="1" t="s">
        <v>2867</v>
      </c>
      <c r="D2814" s="1">
        <v>4038</v>
      </c>
      <c r="E2814" s="3">
        <f t="shared" si="43"/>
        <v>6.7941201886928066E-5</v>
      </c>
      <c r="F2814" s="3">
        <f>D2814/RIF!C$10</f>
        <v>4.1611059020000825E-4</v>
      </c>
    </row>
    <row r="2815" spans="1:6" x14ac:dyDescent="0.3">
      <c r="A2815" s="1" t="s">
        <v>2868</v>
      </c>
      <c r="B2815" s="1" t="s">
        <v>2595</v>
      </c>
      <c r="C2815" s="1" t="s">
        <v>2867</v>
      </c>
      <c r="D2815" s="1">
        <v>11481</v>
      </c>
      <c r="E2815" s="3">
        <f t="shared" si="43"/>
        <v>1.931730903575585E-4</v>
      </c>
      <c r="F2815" s="3">
        <f>D2815/RIF!C$10</f>
        <v>1.1831019529683741E-3</v>
      </c>
    </row>
    <row r="2816" spans="1:6" x14ac:dyDescent="0.3">
      <c r="A2816" s="1" t="s">
        <v>2869</v>
      </c>
      <c r="B2816" s="1" t="s">
        <v>2595</v>
      </c>
      <c r="C2816" s="1" t="s">
        <v>2867</v>
      </c>
      <c r="D2816" s="1">
        <v>4313</v>
      </c>
      <c r="E2816" s="3">
        <f t="shared" si="43"/>
        <v>7.2568203006022976E-5</v>
      </c>
      <c r="F2816" s="3">
        <f>D2816/RIF!C$10</f>
        <v>4.4444897858658629E-4</v>
      </c>
    </row>
    <row r="2817" spans="1:6" x14ac:dyDescent="0.3">
      <c r="A2817" s="1" t="s">
        <v>2870</v>
      </c>
      <c r="B2817" s="1" t="s">
        <v>2595</v>
      </c>
      <c r="C2817" s="1" t="s">
        <v>2867</v>
      </c>
      <c r="D2817" s="1">
        <v>1779</v>
      </c>
      <c r="E2817" s="3">
        <f t="shared" si="43"/>
        <v>2.9932490875890304E-5</v>
      </c>
      <c r="F2817" s="3">
        <f>D2817/RIF!C$10</f>
        <v>1.833236106898996E-4</v>
      </c>
    </row>
    <row r="2818" spans="1:6" x14ac:dyDescent="0.3">
      <c r="A2818" s="1" t="s">
        <v>2871</v>
      </c>
      <c r="B2818" s="1" t="s">
        <v>2595</v>
      </c>
      <c r="C2818" s="1" t="s">
        <v>2867</v>
      </c>
      <c r="D2818" s="1">
        <v>8500</v>
      </c>
      <c r="E2818" s="3">
        <f t="shared" ref="E2818:E2881" si="44">(D2818/$D$7916)</f>
        <v>1.4301639822656974E-4</v>
      </c>
      <c r="F2818" s="3">
        <f>D2818/RIF!C$10</f>
        <v>8.7591382285786776E-4</v>
      </c>
    </row>
    <row r="2819" spans="1:6" x14ac:dyDescent="0.3">
      <c r="A2819" s="1" t="s">
        <v>2872</v>
      </c>
      <c r="B2819" s="1" t="s">
        <v>2595</v>
      </c>
      <c r="C2819" s="1" t="s">
        <v>2867</v>
      </c>
      <c r="D2819" s="1">
        <v>2608</v>
      </c>
      <c r="E2819" s="3">
        <f t="shared" si="44"/>
        <v>4.3880796067634575E-5</v>
      </c>
      <c r="F2819" s="3">
        <f>D2819/RIF!C$10</f>
        <v>2.6875097058980221E-4</v>
      </c>
    </row>
    <row r="2820" spans="1:6" x14ac:dyDescent="0.3">
      <c r="A2820" s="1" t="s">
        <v>2873</v>
      </c>
      <c r="B2820" s="1" t="s">
        <v>2595</v>
      </c>
      <c r="C2820" s="1" t="s">
        <v>2867</v>
      </c>
      <c r="D2820" s="1">
        <v>7201</v>
      </c>
      <c r="E2820" s="3">
        <f t="shared" si="44"/>
        <v>1.2116012748582691E-4</v>
      </c>
      <c r="F2820" s="3">
        <f>D2820/RIF!C$10</f>
        <v>7.4205358098817717E-4</v>
      </c>
    </row>
    <row r="2821" spans="1:6" x14ac:dyDescent="0.3">
      <c r="A2821" s="1" t="s">
        <v>2874</v>
      </c>
      <c r="B2821" s="1" t="s">
        <v>2595</v>
      </c>
      <c r="C2821" s="1" t="s">
        <v>2867</v>
      </c>
      <c r="D2821" s="1">
        <v>1335</v>
      </c>
      <c r="E2821" s="3">
        <f t="shared" si="44"/>
        <v>2.2461987250878894E-5</v>
      </c>
      <c r="F2821" s="3">
        <f>D2821/RIF!C$10</f>
        <v>1.3756999453120629E-4</v>
      </c>
    </row>
    <row r="2822" spans="1:6" x14ac:dyDescent="0.3">
      <c r="A2822" s="1" t="s">
        <v>2875</v>
      </c>
      <c r="B2822" s="1" t="s">
        <v>2595</v>
      </c>
      <c r="C2822" s="1" t="s">
        <v>2867</v>
      </c>
      <c r="D2822" s="1">
        <v>5722</v>
      </c>
      <c r="E2822" s="3">
        <f t="shared" si="44"/>
        <v>9.6275274194403777E-5</v>
      </c>
      <c r="F2822" s="3">
        <f>D2822/RIF!C$10</f>
        <v>5.8964457581090813E-4</v>
      </c>
    </row>
    <row r="2823" spans="1:6" x14ac:dyDescent="0.3">
      <c r="A2823" s="1" t="s">
        <v>2876</v>
      </c>
      <c r="B2823" s="1" t="s">
        <v>2595</v>
      </c>
      <c r="C2823" s="1" t="s">
        <v>2867</v>
      </c>
      <c r="D2823" s="1">
        <v>1768</v>
      </c>
      <c r="E2823" s="3">
        <f t="shared" si="44"/>
        <v>2.9747410831126505E-5</v>
      </c>
      <c r="F2823" s="3">
        <f>D2823/RIF!C$10</f>
        <v>1.8219007515443648E-4</v>
      </c>
    </row>
    <row r="2824" spans="1:6" x14ac:dyDescent="0.3">
      <c r="A2824" s="1" t="s">
        <v>2877</v>
      </c>
      <c r="B2824" s="1" t="s">
        <v>2595</v>
      </c>
      <c r="C2824" s="1" t="s">
        <v>2867</v>
      </c>
      <c r="D2824" s="1">
        <v>4837</v>
      </c>
      <c r="E2824" s="3">
        <f t="shared" si="44"/>
        <v>8.1384743320225621E-5</v>
      </c>
      <c r="F2824" s="3">
        <f>D2824/RIF!C$10</f>
        <v>4.9844648954864776E-4</v>
      </c>
    </row>
    <row r="2825" spans="1:6" x14ac:dyDescent="0.3">
      <c r="A2825" s="1" t="s">
        <v>2878</v>
      </c>
      <c r="B2825" s="1" t="s">
        <v>2595</v>
      </c>
      <c r="C2825" s="1" t="s">
        <v>2867</v>
      </c>
      <c r="D2825" s="1">
        <v>7759</v>
      </c>
      <c r="E2825" s="3">
        <f t="shared" si="44"/>
        <v>1.3054873339293584E-4</v>
      </c>
      <c r="F2825" s="3">
        <f>D2825/RIF!C$10</f>
        <v>7.9955474724167008E-4</v>
      </c>
    </row>
    <row r="2826" spans="1:6" x14ac:dyDescent="0.3">
      <c r="A2826" s="1" t="s">
        <v>2879</v>
      </c>
      <c r="B2826" s="1" t="s">
        <v>2595</v>
      </c>
      <c r="C2826" s="1" t="s">
        <v>2867</v>
      </c>
      <c r="D2826" s="1">
        <v>15918</v>
      </c>
      <c r="E2826" s="3">
        <f t="shared" si="44"/>
        <v>2.678276502318279E-4</v>
      </c>
      <c r="F2826" s="3">
        <f>D2826/RIF!C$10</f>
        <v>1.640328968500181E-3</v>
      </c>
    </row>
    <row r="2827" spans="1:6" x14ac:dyDescent="0.3">
      <c r="A2827" s="1" t="s">
        <v>2880</v>
      </c>
      <c r="B2827" s="1" t="s">
        <v>2595</v>
      </c>
      <c r="C2827" s="1" t="s">
        <v>2867</v>
      </c>
      <c r="D2827" s="1">
        <v>5923</v>
      </c>
      <c r="E2827" s="3">
        <f t="shared" si="44"/>
        <v>9.9657191375996767E-5</v>
      </c>
      <c r="F2827" s="3">
        <f>D2827/RIF!C$10</f>
        <v>6.1035736150437067E-4</v>
      </c>
    </row>
    <row r="2828" spans="1:6" x14ac:dyDescent="0.3">
      <c r="A2828" s="1" t="s">
        <v>2881</v>
      </c>
      <c r="B2828" s="1" t="s">
        <v>2595</v>
      </c>
      <c r="C2828" s="1" t="s">
        <v>2867</v>
      </c>
      <c r="D2828" s="1">
        <v>6940</v>
      </c>
      <c r="E2828" s="3">
        <f t="shared" si="44"/>
        <v>1.1676868278734047E-4</v>
      </c>
      <c r="F2828" s="3">
        <f>D2828/RIF!C$10</f>
        <v>7.1515787419218848E-4</v>
      </c>
    </row>
    <row r="2829" spans="1:6" x14ac:dyDescent="0.3">
      <c r="A2829" s="1" t="s">
        <v>2882</v>
      </c>
      <c r="B2829" s="1" t="s">
        <v>2595</v>
      </c>
      <c r="C2829" s="1" t="s">
        <v>2867</v>
      </c>
      <c r="D2829" s="1">
        <v>7724</v>
      </c>
      <c r="E2829" s="3">
        <f t="shared" si="44"/>
        <v>1.2995984234141466E-4</v>
      </c>
      <c r="F2829" s="3">
        <f>D2829/RIF!C$10</f>
        <v>7.9594804326519654E-4</v>
      </c>
    </row>
    <row r="2830" spans="1:6" x14ac:dyDescent="0.3">
      <c r="A2830" s="1" t="s">
        <v>2883</v>
      </c>
      <c r="B2830" s="1" t="s">
        <v>2595</v>
      </c>
      <c r="C2830" s="1" t="s">
        <v>2867</v>
      </c>
      <c r="D2830" s="1">
        <v>2516</v>
      </c>
      <c r="E2830" s="3">
        <f t="shared" si="44"/>
        <v>4.2332853875064643E-5</v>
      </c>
      <c r="F2830" s="3">
        <f>D2830/RIF!C$10</f>
        <v>2.5927049156592883E-4</v>
      </c>
    </row>
    <row r="2831" spans="1:6" x14ac:dyDescent="0.3">
      <c r="A2831" s="1" t="s">
        <v>2884</v>
      </c>
      <c r="B2831" s="1" t="s">
        <v>2595</v>
      </c>
      <c r="C2831" s="1" t="s">
        <v>2867</v>
      </c>
      <c r="D2831" s="1">
        <v>7244</v>
      </c>
      <c r="E2831" s="3">
        <f t="shared" si="44"/>
        <v>1.2188362220626721E-4</v>
      </c>
      <c r="F2831" s="3">
        <f>D2831/RIF!C$10</f>
        <v>7.4648467444498755E-4</v>
      </c>
    </row>
    <row r="2832" spans="1:6" x14ac:dyDescent="0.3">
      <c r="A2832" s="1" t="s">
        <v>2885</v>
      </c>
      <c r="B2832" s="1" t="s">
        <v>2595</v>
      </c>
      <c r="C2832" s="1" t="s">
        <v>2867</v>
      </c>
      <c r="D2832" s="1">
        <v>5360</v>
      </c>
      <c r="E2832" s="3">
        <f t="shared" si="44"/>
        <v>9.0184458175813386E-5</v>
      </c>
      <c r="F2832" s="3">
        <f>D2832/RIF!C$10</f>
        <v>5.5234095182566723E-4</v>
      </c>
    </row>
    <row r="2833" spans="1:6" x14ac:dyDescent="0.3">
      <c r="A2833" s="1" t="s">
        <v>2886</v>
      </c>
      <c r="B2833" s="1" t="s">
        <v>2595</v>
      </c>
      <c r="C2833" s="1" t="s">
        <v>2867</v>
      </c>
      <c r="D2833" s="1">
        <v>7298</v>
      </c>
      <c r="E2833" s="3">
        <f t="shared" si="44"/>
        <v>1.2279219697147129E-4</v>
      </c>
      <c r="F2833" s="3">
        <f>D2833/RIF!C$10</f>
        <v>7.5204930343726107E-4</v>
      </c>
    </row>
    <row r="2834" spans="1:6" x14ac:dyDescent="0.3">
      <c r="A2834" s="1" t="s">
        <v>2887</v>
      </c>
      <c r="B2834" s="1" t="s">
        <v>2595</v>
      </c>
      <c r="C2834" s="1" t="s">
        <v>2867</v>
      </c>
      <c r="D2834" s="1">
        <v>19157</v>
      </c>
      <c r="E2834" s="3">
        <f t="shared" si="44"/>
        <v>3.2232531068545841E-4</v>
      </c>
      <c r="F2834" s="3">
        <f>D2834/RIF!C$10</f>
        <v>1.9741036593515495E-3</v>
      </c>
    </row>
    <row r="2835" spans="1:6" x14ac:dyDescent="0.3">
      <c r="A2835" s="1" t="s">
        <v>2888</v>
      </c>
      <c r="B2835" s="1" t="s">
        <v>2595</v>
      </c>
      <c r="C2835" s="1" t="s">
        <v>2867</v>
      </c>
      <c r="D2835" s="1">
        <v>3069</v>
      </c>
      <c r="E2835" s="3">
        <f t="shared" si="44"/>
        <v>5.163733248909912E-5</v>
      </c>
      <c r="F2835" s="3">
        <f>D2835/RIF!C$10</f>
        <v>3.1625641439421128E-4</v>
      </c>
    </row>
    <row r="2836" spans="1:6" x14ac:dyDescent="0.3">
      <c r="A2836" s="1" t="s">
        <v>2889</v>
      </c>
      <c r="B2836" s="1" t="s">
        <v>2595</v>
      </c>
      <c r="C2836" s="1" t="s">
        <v>2867</v>
      </c>
      <c r="D2836" s="1">
        <v>2205</v>
      </c>
      <c r="E2836" s="3">
        <f t="shared" si="44"/>
        <v>3.710013624583368E-5</v>
      </c>
      <c r="F2836" s="3">
        <f>D2836/RIF!C$10</f>
        <v>2.2722235051783509E-4</v>
      </c>
    </row>
    <row r="2837" spans="1:6" x14ac:dyDescent="0.3">
      <c r="A2837" s="1" t="s">
        <v>2890</v>
      </c>
      <c r="B2837" s="1" t="s">
        <v>2595</v>
      </c>
      <c r="C2837" s="1" t="s">
        <v>2867</v>
      </c>
      <c r="D2837" s="1">
        <v>2240</v>
      </c>
      <c r="E2837" s="3">
        <f t="shared" si="44"/>
        <v>3.7689027297354851E-5</v>
      </c>
      <c r="F2837" s="3">
        <f>D2837/RIF!C$10</f>
        <v>2.3082905449430866E-4</v>
      </c>
    </row>
    <row r="2838" spans="1:6" x14ac:dyDescent="0.3">
      <c r="A2838" s="1" t="s">
        <v>2891</v>
      </c>
      <c r="B2838" s="1" t="s">
        <v>2595</v>
      </c>
      <c r="C2838" s="1" t="s">
        <v>2867</v>
      </c>
      <c r="D2838" s="1">
        <v>10077</v>
      </c>
      <c r="E2838" s="3">
        <f t="shared" si="44"/>
        <v>1.6955014646225216E-4</v>
      </c>
      <c r="F2838" s="3">
        <f>D2838/RIF!C$10</f>
        <v>1.0384215991692627E-3</v>
      </c>
    </row>
    <row r="2839" spans="1:6" x14ac:dyDescent="0.3">
      <c r="A2839" s="1" t="s">
        <v>2892</v>
      </c>
      <c r="B2839" s="1" t="s">
        <v>2595</v>
      </c>
      <c r="C2839" s="1" t="s">
        <v>2867</v>
      </c>
      <c r="D2839" s="1">
        <v>2123</v>
      </c>
      <c r="E2839" s="3">
        <f t="shared" si="44"/>
        <v>3.5720448639412652E-5</v>
      </c>
      <c r="F2839" s="3">
        <f>D2839/RIF!C$10</f>
        <v>2.1877235834438273E-4</v>
      </c>
    </row>
    <row r="2840" spans="1:6" x14ac:dyDescent="0.3">
      <c r="A2840" s="1" t="s">
        <v>2893</v>
      </c>
      <c r="B2840" s="1" t="s">
        <v>2595</v>
      </c>
      <c r="C2840" s="1" t="s">
        <v>2867</v>
      </c>
      <c r="D2840" s="1">
        <v>20545</v>
      </c>
      <c r="E2840" s="3">
        <f t="shared" si="44"/>
        <v>3.4567904724292653E-4</v>
      </c>
      <c r="F2840" s="3">
        <f>D2840/RIF!C$10</f>
        <v>2.1171352341899873E-3</v>
      </c>
    </row>
    <row r="2841" spans="1:6" x14ac:dyDescent="0.3">
      <c r="A2841" s="1" t="s">
        <v>2894</v>
      </c>
      <c r="B2841" s="1" t="s">
        <v>2595</v>
      </c>
      <c r="C2841" s="1" t="s">
        <v>2867</v>
      </c>
      <c r="D2841" s="1">
        <v>2996</v>
      </c>
      <c r="E2841" s="3">
        <f t="shared" si="44"/>
        <v>5.0409074010212114E-5</v>
      </c>
      <c r="F2841" s="3">
        <f>D2841/RIF!C$10</f>
        <v>3.0873386038613782E-4</v>
      </c>
    </row>
    <row r="2842" spans="1:6" x14ac:dyDescent="0.3">
      <c r="A2842" s="1" t="s">
        <v>2895</v>
      </c>
      <c r="B2842" s="1" t="s">
        <v>2595</v>
      </c>
      <c r="C2842" s="1" t="s">
        <v>2867</v>
      </c>
      <c r="D2842" s="1">
        <v>4511</v>
      </c>
      <c r="E2842" s="3">
        <f t="shared" si="44"/>
        <v>7.589964381177131E-5</v>
      </c>
      <c r="F2842" s="3">
        <f>D2842/RIF!C$10</f>
        <v>4.6485261822492251E-4</v>
      </c>
    </row>
    <row r="2843" spans="1:6" x14ac:dyDescent="0.3">
      <c r="A2843" s="1" t="s">
        <v>2896</v>
      </c>
      <c r="B2843" s="1" t="s">
        <v>2595</v>
      </c>
      <c r="C2843" s="1" t="s">
        <v>2867</v>
      </c>
      <c r="D2843" s="1">
        <v>5874</v>
      </c>
      <c r="E2843" s="3">
        <f t="shared" si="44"/>
        <v>9.8832743903867141E-5</v>
      </c>
      <c r="F2843" s="3">
        <f>D2843/RIF!C$10</f>
        <v>6.0530797593730766E-4</v>
      </c>
    </row>
    <row r="2844" spans="1:6" x14ac:dyDescent="0.3">
      <c r="A2844" s="1" t="s">
        <v>2897</v>
      </c>
      <c r="B2844" s="1" t="s">
        <v>2595</v>
      </c>
      <c r="C2844" s="1" t="s">
        <v>2867</v>
      </c>
      <c r="D2844" s="1">
        <v>2204</v>
      </c>
      <c r="E2844" s="3">
        <f t="shared" si="44"/>
        <v>3.7083310787218793E-5</v>
      </c>
      <c r="F2844" s="3">
        <f>D2844/RIF!C$10</f>
        <v>2.2711930183279299E-4</v>
      </c>
    </row>
    <row r="2845" spans="1:6" x14ac:dyDescent="0.3">
      <c r="A2845" s="1" t="s">
        <v>2898</v>
      </c>
      <c r="B2845" s="1" t="s">
        <v>2595</v>
      </c>
      <c r="C2845" s="1" t="s">
        <v>2867</v>
      </c>
      <c r="D2845" s="1">
        <v>2621</v>
      </c>
      <c r="E2845" s="3">
        <f t="shared" si="44"/>
        <v>4.4099527029628149E-5</v>
      </c>
      <c r="F2845" s="3">
        <f>D2845/RIF!C$10</f>
        <v>2.7009060349534957E-4</v>
      </c>
    </row>
    <row r="2846" spans="1:6" x14ac:dyDescent="0.3">
      <c r="A2846" s="1" t="s">
        <v>2899</v>
      </c>
      <c r="B2846" s="1" t="s">
        <v>2595</v>
      </c>
      <c r="C2846" s="1" t="s">
        <v>2867</v>
      </c>
      <c r="D2846" s="1">
        <v>4181</v>
      </c>
      <c r="E2846" s="3">
        <f t="shared" si="44"/>
        <v>7.034724246885742E-5</v>
      </c>
      <c r="F2846" s="3">
        <f>D2846/RIF!C$10</f>
        <v>4.3084655216102884E-4</v>
      </c>
    </row>
    <row r="2847" spans="1:6" x14ac:dyDescent="0.3">
      <c r="A2847" s="1" t="s">
        <v>2900</v>
      </c>
      <c r="B2847" s="1" t="s">
        <v>2595</v>
      </c>
      <c r="C2847" s="1" t="s">
        <v>2867</v>
      </c>
      <c r="D2847" s="1">
        <v>4787</v>
      </c>
      <c r="E2847" s="3">
        <f t="shared" si="44"/>
        <v>8.0543470389481101E-5</v>
      </c>
      <c r="F2847" s="3">
        <f>D2847/RIF!C$10</f>
        <v>4.9329405529654265E-4</v>
      </c>
    </row>
    <row r="2848" spans="1:6" x14ac:dyDescent="0.3">
      <c r="A2848" s="1" t="s">
        <v>2901</v>
      </c>
      <c r="B2848" s="1" t="s">
        <v>2595</v>
      </c>
      <c r="C2848" s="1" t="s">
        <v>2867</v>
      </c>
      <c r="D2848" s="1">
        <v>1551</v>
      </c>
      <c r="E2848" s="3">
        <f t="shared" si="44"/>
        <v>2.6096286311695254E-5</v>
      </c>
      <c r="F2848" s="3">
        <f>D2848/RIF!C$10</f>
        <v>1.5982851050030033E-4</v>
      </c>
    </row>
    <row r="2849" spans="1:6" x14ac:dyDescent="0.3">
      <c r="A2849" s="1" t="s">
        <v>2902</v>
      </c>
      <c r="B2849" s="1" t="s">
        <v>2595</v>
      </c>
      <c r="C2849" s="1" t="s">
        <v>2867</v>
      </c>
      <c r="D2849" s="1">
        <v>12065</v>
      </c>
      <c r="E2849" s="3">
        <f t="shared" si="44"/>
        <v>2.0299915818865457E-4</v>
      </c>
      <c r="F2849" s="3">
        <f>D2849/RIF!C$10</f>
        <v>1.2432823850329617E-3</v>
      </c>
    </row>
    <row r="2850" spans="1:6" x14ac:dyDescent="0.3">
      <c r="A2850" s="1" t="s">
        <v>2903</v>
      </c>
      <c r="B2850" s="1" t="s">
        <v>2595</v>
      </c>
      <c r="C2850" s="1" t="s">
        <v>2867</v>
      </c>
      <c r="D2850" s="1">
        <v>5205</v>
      </c>
      <c r="E2850" s="3">
        <f t="shared" si="44"/>
        <v>8.7576512090505352E-5</v>
      </c>
      <c r="F2850" s="3">
        <f>D2850/RIF!C$10</f>
        <v>5.3636840564414139E-4</v>
      </c>
    </row>
    <row r="2851" spans="1:6" x14ac:dyDescent="0.3">
      <c r="A2851" s="1" t="s">
        <v>2904</v>
      </c>
      <c r="B2851" s="1" t="s">
        <v>2595</v>
      </c>
      <c r="C2851" s="1" t="s">
        <v>2867</v>
      </c>
      <c r="D2851" s="1">
        <v>2272</v>
      </c>
      <c r="E2851" s="3">
        <f t="shared" si="44"/>
        <v>3.8227441973031346E-5</v>
      </c>
      <c r="F2851" s="3">
        <f>D2851/RIF!C$10</f>
        <v>2.3412661241565595E-4</v>
      </c>
    </row>
    <row r="2852" spans="1:6" x14ac:dyDescent="0.3">
      <c r="A2852" s="1" t="s">
        <v>2905</v>
      </c>
      <c r="B2852" s="1" t="s">
        <v>2595</v>
      </c>
      <c r="C2852" s="1" t="s">
        <v>2610</v>
      </c>
      <c r="D2852" s="1">
        <v>744</v>
      </c>
      <c r="E2852" s="3">
        <f t="shared" si="44"/>
        <v>1.2518141209478575E-5</v>
      </c>
      <c r="F2852" s="3">
        <f>D2852/RIF!C$10</f>
        <v>7.6668221671323948E-5</v>
      </c>
    </row>
    <row r="2853" spans="1:6" x14ac:dyDescent="0.3">
      <c r="A2853" s="1" t="s">
        <v>2906</v>
      </c>
      <c r="B2853" s="1" t="s">
        <v>2595</v>
      </c>
      <c r="C2853" s="1" t="s">
        <v>2610</v>
      </c>
      <c r="D2853" s="1">
        <v>6836</v>
      </c>
      <c r="E2853" s="3">
        <f t="shared" si="44"/>
        <v>1.1501883509139186E-4</v>
      </c>
      <c r="F2853" s="3">
        <f>D2853/RIF!C$10</f>
        <v>7.0444081094780985E-4</v>
      </c>
    </row>
    <row r="2854" spans="1:6" x14ac:dyDescent="0.3">
      <c r="A2854" s="1" t="s">
        <v>2907</v>
      </c>
      <c r="B2854" s="1" t="s">
        <v>2595</v>
      </c>
      <c r="C2854" s="1" t="s">
        <v>2610</v>
      </c>
      <c r="D2854" s="1">
        <v>1037</v>
      </c>
      <c r="E2854" s="3">
        <f t="shared" si="44"/>
        <v>1.7448000583641509E-5</v>
      </c>
      <c r="F2854" s="3">
        <f>D2854/RIF!C$10</f>
        <v>1.0686148638865986E-4</v>
      </c>
    </row>
    <row r="2855" spans="1:6" x14ac:dyDescent="0.3">
      <c r="A2855" s="1" t="s">
        <v>2908</v>
      </c>
      <c r="B2855" s="1" t="s">
        <v>2595</v>
      </c>
      <c r="C2855" s="1" t="s">
        <v>2610</v>
      </c>
      <c r="D2855" s="1">
        <v>1091</v>
      </c>
      <c r="E2855" s="3">
        <f t="shared" si="44"/>
        <v>1.8356575348845598E-5</v>
      </c>
      <c r="F2855" s="3">
        <f>D2855/RIF!C$10</f>
        <v>1.1242611538093337E-4</v>
      </c>
    </row>
    <row r="2856" spans="1:6" x14ac:dyDescent="0.3">
      <c r="A2856" s="1" t="s">
        <v>2909</v>
      </c>
      <c r="B2856" s="1" t="s">
        <v>2595</v>
      </c>
      <c r="C2856" s="1" t="s">
        <v>2610</v>
      </c>
      <c r="D2856" s="1">
        <v>1516</v>
      </c>
      <c r="E2856" s="3">
        <f t="shared" si="44"/>
        <v>2.5507395260174087E-5</v>
      </c>
      <c r="F2856" s="3">
        <f>D2856/RIF!C$10</f>
        <v>1.5622180652382676E-4</v>
      </c>
    </row>
    <row r="2857" spans="1:6" x14ac:dyDescent="0.3">
      <c r="A2857" s="1" t="s">
        <v>2910</v>
      </c>
      <c r="B2857" s="1" t="s">
        <v>2595</v>
      </c>
      <c r="C2857" s="1" t="s">
        <v>2610</v>
      </c>
      <c r="D2857" s="1">
        <v>483</v>
      </c>
      <c r="E2857" s="3">
        <f t="shared" si="44"/>
        <v>8.1266965109921397E-6</v>
      </c>
      <c r="F2857" s="3">
        <f>D2857/RIF!C$10</f>
        <v>4.977251487533531E-5</v>
      </c>
    </row>
    <row r="2858" spans="1:6" x14ac:dyDescent="0.3">
      <c r="A2858" s="1" t="s">
        <v>2911</v>
      </c>
      <c r="B2858" s="1" t="s">
        <v>2595</v>
      </c>
      <c r="C2858" s="1" t="s">
        <v>2610</v>
      </c>
      <c r="D2858" s="1">
        <v>233</v>
      </c>
      <c r="E2858" s="3">
        <f t="shared" si="44"/>
        <v>3.9203318572694999E-6</v>
      </c>
      <c r="F2858" s="3">
        <f>D2858/RIF!C$10</f>
        <v>2.4010343614809785E-5</v>
      </c>
    </row>
    <row r="2859" spans="1:6" x14ac:dyDescent="0.3">
      <c r="A2859" s="1" t="s">
        <v>2912</v>
      </c>
      <c r="B2859" s="1" t="s">
        <v>2595</v>
      </c>
      <c r="C2859" s="1" t="s">
        <v>2610</v>
      </c>
      <c r="D2859" s="1">
        <v>754</v>
      </c>
      <c r="E2859" s="3">
        <f t="shared" si="44"/>
        <v>1.2686395795627481E-5</v>
      </c>
      <c r="F2859" s="3">
        <f>D2859/RIF!C$10</f>
        <v>7.7698708521744978E-5</v>
      </c>
    </row>
    <row r="2860" spans="1:6" x14ac:dyDescent="0.3">
      <c r="A2860" s="1" t="s">
        <v>2913</v>
      </c>
      <c r="B2860" s="1" t="s">
        <v>2595</v>
      </c>
      <c r="C2860" s="1" t="s">
        <v>2610</v>
      </c>
      <c r="D2860" s="1">
        <v>895</v>
      </c>
      <c r="E2860" s="3">
        <f t="shared" si="44"/>
        <v>1.5058785460327049E-5</v>
      </c>
      <c r="F2860" s="3">
        <f>D2860/RIF!C$10</f>
        <v>9.2228573112681362E-5</v>
      </c>
    </row>
    <row r="2861" spans="1:6" x14ac:dyDescent="0.3">
      <c r="A2861" s="1" t="s">
        <v>2914</v>
      </c>
      <c r="B2861" s="1" t="s">
        <v>2595</v>
      </c>
      <c r="C2861" s="1" t="s">
        <v>2610</v>
      </c>
      <c r="D2861" s="1">
        <v>1390</v>
      </c>
      <c r="E2861" s="3">
        <f t="shared" si="44"/>
        <v>2.3387387474697874E-5</v>
      </c>
      <c r="F2861" s="3">
        <f>D2861/RIF!C$10</f>
        <v>1.4323767220852189E-4</v>
      </c>
    </row>
    <row r="2862" spans="1:6" x14ac:dyDescent="0.3">
      <c r="A2862" s="1" t="s">
        <v>2915</v>
      </c>
      <c r="B2862" s="1" t="s">
        <v>2595</v>
      </c>
      <c r="C2862" s="1" t="s">
        <v>2610</v>
      </c>
      <c r="D2862" s="1">
        <v>1200</v>
      </c>
      <c r="E2862" s="3">
        <f t="shared" si="44"/>
        <v>2.0190550337868669E-5</v>
      </c>
      <c r="F2862" s="3">
        <f>D2862/RIF!C$10</f>
        <v>1.236584220505225E-4</v>
      </c>
    </row>
    <row r="2863" spans="1:6" x14ac:dyDescent="0.3">
      <c r="A2863" s="1" t="s">
        <v>2916</v>
      </c>
      <c r="B2863" s="1" t="s">
        <v>2595</v>
      </c>
      <c r="C2863" s="1" t="s">
        <v>2610</v>
      </c>
      <c r="D2863" s="1">
        <v>436</v>
      </c>
      <c r="E2863" s="3">
        <f t="shared" si="44"/>
        <v>7.3358999560922832E-6</v>
      </c>
      <c r="F2863" s="3">
        <f>D2863/RIF!C$10</f>
        <v>4.4929226678356508E-5</v>
      </c>
    </row>
    <row r="2864" spans="1:6" x14ac:dyDescent="0.3">
      <c r="A2864" s="1" t="s">
        <v>2917</v>
      </c>
      <c r="B2864" s="1" t="s">
        <v>2595</v>
      </c>
      <c r="C2864" s="1" t="s">
        <v>2610</v>
      </c>
      <c r="D2864" s="1">
        <v>5917</v>
      </c>
      <c r="E2864" s="3">
        <f t="shared" si="44"/>
        <v>9.9556238624307427E-5</v>
      </c>
      <c r="F2864" s="3">
        <f>D2864/RIF!C$10</f>
        <v>6.0973906939411804E-4</v>
      </c>
    </row>
    <row r="2865" spans="1:6" x14ac:dyDescent="0.3">
      <c r="A2865" s="1" t="s">
        <v>2918</v>
      </c>
      <c r="B2865" s="1" t="s">
        <v>2595</v>
      </c>
      <c r="C2865" s="1" t="s">
        <v>2610</v>
      </c>
      <c r="D2865" s="1">
        <v>9791</v>
      </c>
      <c r="E2865" s="3">
        <f t="shared" si="44"/>
        <v>1.6473806529839345E-4</v>
      </c>
      <c r="F2865" s="3">
        <f>D2865/RIF!C$10</f>
        <v>1.0089496752472215E-3</v>
      </c>
    </row>
    <row r="2866" spans="1:6" x14ac:dyDescent="0.3">
      <c r="A2866" s="1" t="s">
        <v>2919</v>
      </c>
      <c r="B2866" s="1" t="s">
        <v>2595</v>
      </c>
      <c r="C2866" s="1" t="s">
        <v>2610</v>
      </c>
      <c r="D2866" s="1">
        <v>5049</v>
      </c>
      <c r="E2866" s="3">
        <f t="shared" si="44"/>
        <v>8.4951740546582424E-5</v>
      </c>
      <c r="F2866" s="3">
        <f>D2866/RIF!C$10</f>
        <v>5.2029281077757344E-4</v>
      </c>
    </row>
    <row r="2867" spans="1:6" x14ac:dyDescent="0.3">
      <c r="A2867" s="1" t="s">
        <v>2920</v>
      </c>
      <c r="B2867" s="1" t="s">
        <v>2595</v>
      </c>
      <c r="C2867" s="1" t="s">
        <v>2610</v>
      </c>
      <c r="D2867" s="1">
        <v>1386</v>
      </c>
      <c r="E2867" s="3">
        <f t="shared" si="44"/>
        <v>2.3320085640238313E-5</v>
      </c>
      <c r="F2867" s="3">
        <f>D2867/RIF!C$10</f>
        <v>1.428254774683535E-4</v>
      </c>
    </row>
    <row r="2868" spans="1:6" x14ac:dyDescent="0.3">
      <c r="A2868" s="1" t="s">
        <v>2921</v>
      </c>
      <c r="B2868" s="1" t="s">
        <v>2595</v>
      </c>
      <c r="C2868" s="1" t="s">
        <v>2610</v>
      </c>
      <c r="D2868" s="1">
        <v>9779</v>
      </c>
      <c r="E2868" s="3">
        <f t="shared" si="44"/>
        <v>1.6453615979501477E-4</v>
      </c>
      <c r="F2868" s="3">
        <f>D2868/RIF!C$10</f>
        <v>1.0077130910267163E-3</v>
      </c>
    </row>
    <row r="2869" spans="1:6" x14ac:dyDescent="0.3">
      <c r="A2869" s="1" t="s">
        <v>2922</v>
      </c>
      <c r="B2869" s="1" t="s">
        <v>2595</v>
      </c>
      <c r="C2869" s="1" t="s">
        <v>2610</v>
      </c>
      <c r="D2869" s="1">
        <v>3130</v>
      </c>
      <c r="E2869" s="3">
        <f t="shared" si="44"/>
        <v>5.2663685464607446E-5</v>
      </c>
      <c r="F2869" s="3">
        <f>D2869/RIF!C$10</f>
        <v>3.2254238418177953E-4</v>
      </c>
    </row>
    <row r="2870" spans="1:6" x14ac:dyDescent="0.3">
      <c r="A2870" s="1" t="s">
        <v>2923</v>
      </c>
      <c r="B2870" s="1" t="s">
        <v>2595</v>
      </c>
      <c r="C2870" s="1" t="s">
        <v>2610</v>
      </c>
      <c r="D2870" s="1">
        <v>6586</v>
      </c>
      <c r="E2870" s="3">
        <f t="shared" si="44"/>
        <v>1.1081247043766922E-4</v>
      </c>
      <c r="F2870" s="3">
        <f>D2870/RIF!C$10</f>
        <v>6.7867863968728431E-4</v>
      </c>
    </row>
    <row r="2871" spans="1:6" x14ac:dyDescent="0.3">
      <c r="A2871" s="1" t="s">
        <v>2924</v>
      </c>
      <c r="B2871" s="1" t="s">
        <v>2595</v>
      </c>
      <c r="C2871" s="1" t="s">
        <v>2610</v>
      </c>
      <c r="D2871" s="1">
        <v>3992</v>
      </c>
      <c r="E2871" s="3">
        <f t="shared" si="44"/>
        <v>6.7167230790643109E-5</v>
      </c>
      <c r="F2871" s="3">
        <f>D2871/RIF!C$10</f>
        <v>4.113703506880715E-4</v>
      </c>
    </row>
    <row r="2872" spans="1:6" x14ac:dyDescent="0.3">
      <c r="A2872" s="1" t="s">
        <v>2925</v>
      </c>
      <c r="B2872" s="1" t="s">
        <v>2595</v>
      </c>
      <c r="C2872" s="1" t="s">
        <v>2610</v>
      </c>
      <c r="D2872" s="1">
        <v>1671</v>
      </c>
      <c r="E2872" s="3">
        <f t="shared" si="44"/>
        <v>2.811534134548212E-5</v>
      </c>
      <c r="F2872" s="3">
        <f>D2872/RIF!C$10</f>
        <v>1.7219435270535258E-4</v>
      </c>
    </row>
    <row r="2873" spans="1:6" x14ac:dyDescent="0.3">
      <c r="A2873" s="1" t="s">
        <v>2926</v>
      </c>
      <c r="B2873" s="1" t="s">
        <v>2595</v>
      </c>
      <c r="C2873" s="1" t="s">
        <v>2610</v>
      </c>
      <c r="D2873" s="1">
        <v>1224</v>
      </c>
      <c r="E2873" s="3">
        <f t="shared" si="44"/>
        <v>2.0594361344626041E-5</v>
      </c>
      <c r="F2873" s="3">
        <f>D2873/RIF!C$10</f>
        <v>1.2613159049153295E-4</v>
      </c>
    </row>
    <row r="2874" spans="1:6" x14ac:dyDescent="0.3">
      <c r="A2874" s="1" t="s">
        <v>2927</v>
      </c>
      <c r="B2874" s="1" t="s">
        <v>2595</v>
      </c>
      <c r="C2874" s="1" t="s">
        <v>2610</v>
      </c>
      <c r="D2874" s="1">
        <v>1794</v>
      </c>
      <c r="E2874" s="3">
        <f t="shared" si="44"/>
        <v>3.018487275511366E-5</v>
      </c>
      <c r="F2874" s="3">
        <f>D2874/RIF!C$10</f>
        <v>1.8486934096553114E-4</v>
      </c>
    </row>
    <row r="2875" spans="1:6" x14ac:dyDescent="0.3">
      <c r="A2875" s="1" t="s">
        <v>2928</v>
      </c>
      <c r="B2875" s="1" t="s">
        <v>2595</v>
      </c>
      <c r="C2875" s="1" t="s">
        <v>2610</v>
      </c>
      <c r="D2875" s="1">
        <v>1000</v>
      </c>
      <c r="E2875" s="3">
        <f t="shared" si="44"/>
        <v>1.6825458614890556E-5</v>
      </c>
      <c r="F2875" s="3">
        <f>D2875/RIF!C$10</f>
        <v>1.0304868504210208E-4</v>
      </c>
    </row>
    <row r="2876" spans="1:6" x14ac:dyDescent="0.3">
      <c r="A2876" s="1" t="s">
        <v>2929</v>
      </c>
      <c r="B2876" s="1" t="s">
        <v>2595</v>
      </c>
      <c r="C2876" s="1" t="s">
        <v>2867</v>
      </c>
      <c r="D2876" s="1">
        <v>1763</v>
      </c>
      <c r="E2876" s="3">
        <f t="shared" si="44"/>
        <v>2.9663283538052053E-5</v>
      </c>
      <c r="F2876" s="3">
        <f>D2876/RIF!C$10</f>
        <v>1.8167483172922599E-4</v>
      </c>
    </row>
    <row r="2877" spans="1:6" x14ac:dyDescent="0.3">
      <c r="A2877" s="1" t="s">
        <v>2930</v>
      </c>
      <c r="B2877" s="1" t="s">
        <v>2595</v>
      </c>
      <c r="C2877" s="1" t="s">
        <v>2867</v>
      </c>
      <c r="D2877" s="1">
        <v>6521</v>
      </c>
      <c r="E2877" s="3">
        <f t="shared" si="44"/>
        <v>1.0971881562770133E-4</v>
      </c>
      <c r="F2877" s="3">
        <f>D2877/RIF!C$10</f>
        <v>6.7198047515954775E-4</v>
      </c>
    </row>
    <row r="2878" spans="1:6" x14ac:dyDescent="0.3">
      <c r="A2878" s="1" t="s">
        <v>2931</v>
      </c>
      <c r="B2878" s="1" t="s">
        <v>2595</v>
      </c>
      <c r="C2878" s="1" t="s">
        <v>2932</v>
      </c>
      <c r="D2878" s="1">
        <v>754</v>
      </c>
      <c r="E2878" s="3">
        <f t="shared" si="44"/>
        <v>1.2686395795627481E-5</v>
      </c>
      <c r="F2878" s="3">
        <f>D2878/RIF!C$10</f>
        <v>7.7698708521744978E-5</v>
      </c>
    </row>
    <row r="2879" spans="1:6" x14ac:dyDescent="0.3">
      <c r="A2879" s="1" t="s">
        <v>2933</v>
      </c>
      <c r="B2879" s="1" t="s">
        <v>2595</v>
      </c>
      <c r="C2879" s="1" t="s">
        <v>2867</v>
      </c>
      <c r="D2879" s="1">
        <v>1194</v>
      </c>
      <c r="E2879" s="3">
        <f t="shared" si="44"/>
        <v>2.0089597586179326E-5</v>
      </c>
      <c r="F2879" s="3">
        <f>D2879/RIF!C$10</f>
        <v>1.230401299402699E-4</v>
      </c>
    </row>
    <row r="2880" spans="1:6" x14ac:dyDescent="0.3">
      <c r="A2880" s="1" t="s">
        <v>2934</v>
      </c>
      <c r="B2880" s="1" t="s">
        <v>2595</v>
      </c>
      <c r="C2880" s="1" t="s">
        <v>2610</v>
      </c>
      <c r="D2880" s="1">
        <v>8480</v>
      </c>
      <c r="E2880" s="3">
        <f t="shared" si="44"/>
        <v>1.4267988905427193E-4</v>
      </c>
      <c r="F2880" s="3">
        <f>D2880/RIF!C$10</f>
        <v>8.7385284915702567E-4</v>
      </c>
    </row>
    <row r="2881" spans="1:6" x14ac:dyDescent="0.3">
      <c r="A2881" s="1" t="s">
        <v>2935</v>
      </c>
      <c r="B2881" s="1" t="s">
        <v>2595</v>
      </c>
      <c r="C2881" s="1" t="s">
        <v>2610</v>
      </c>
      <c r="D2881" s="1">
        <v>6940</v>
      </c>
      <c r="E2881" s="3">
        <f t="shared" si="44"/>
        <v>1.1676868278734047E-4</v>
      </c>
      <c r="F2881" s="3">
        <f>D2881/RIF!C$10</f>
        <v>7.1515787419218848E-4</v>
      </c>
    </row>
    <row r="2882" spans="1:6" x14ac:dyDescent="0.3">
      <c r="A2882" s="1" t="s">
        <v>2936</v>
      </c>
      <c r="B2882" s="1" t="s">
        <v>2595</v>
      </c>
      <c r="C2882" s="1" t="s">
        <v>2610</v>
      </c>
      <c r="D2882" s="1">
        <v>205</v>
      </c>
      <c r="E2882" s="3">
        <f t="shared" ref="E2882:E2945" si="45">(D2882/$D$7916)</f>
        <v>3.4492190160525642E-6</v>
      </c>
      <c r="F2882" s="3">
        <f>D2882/RIF!C$10</f>
        <v>2.1124980433630928E-5</v>
      </c>
    </row>
    <row r="2883" spans="1:6" x14ac:dyDescent="0.3">
      <c r="A2883" s="1" t="s">
        <v>2937</v>
      </c>
      <c r="B2883" s="1" t="s">
        <v>2595</v>
      </c>
      <c r="C2883" s="1" t="s">
        <v>2610</v>
      </c>
      <c r="D2883" s="1">
        <v>1894</v>
      </c>
      <c r="E2883" s="3">
        <f t="shared" si="45"/>
        <v>3.1867418616602718E-5</v>
      </c>
      <c r="F2883" s="3">
        <f>D2883/RIF!C$10</f>
        <v>1.9517420946974136E-4</v>
      </c>
    </row>
    <row r="2884" spans="1:6" x14ac:dyDescent="0.3">
      <c r="A2884" s="1" t="s">
        <v>2938</v>
      </c>
      <c r="B2884" s="1" t="s">
        <v>2595</v>
      </c>
      <c r="C2884" s="1" t="s">
        <v>2610</v>
      </c>
      <c r="D2884" s="1">
        <v>624</v>
      </c>
      <c r="E2884" s="3">
        <f t="shared" si="45"/>
        <v>1.0499086175691709E-5</v>
      </c>
      <c r="F2884" s="3">
        <f>D2884/RIF!C$10</f>
        <v>6.43023794662717E-5</v>
      </c>
    </row>
    <row r="2885" spans="1:6" x14ac:dyDescent="0.3">
      <c r="A2885" s="1" t="s">
        <v>2939</v>
      </c>
      <c r="B2885" s="1" t="s">
        <v>2595</v>
      </c>
      <c r="C2885" s="1" t="s">
        <v>2610</v>
      </c>
      <c r="D2885" s="1">
        <v>5656</v>
      </c>
      <c r="E2885" s="3">
        <f t="shared" si="45"/>
        <v>9.5164793925820999E-5</v>
      </c>
      <c r="F2885" s="3">
        <f>D2885/RIF!C$10</f>
        <v>5.8284336259812935E-4</v>
      </c>
    </row>
    <row r="2886" spans="1:6" x14ac:dyDescent="0.3">
      <c r="A2886" s="1" t="s">
        <v>2940</v>
      </c>
      <c r="B2886" s="1" t="s">
        <v>2595</v>
      </c>
      <c r="C2886" s="1" t="s">
        <v>2610</v>
      </c>
      <c r="D2886" s="1">
        <v>5004</v>
      </c>
      <c r="E2886" s="3">
        <f t="shared" si="45"/>
        <v>8.4194594908912348E-5</v>
      </c>
      <c r="F2886" s="3">
        <f>D2886/RIF!C$10</f>
        <v>5.1565561995067886E-4</v>
      </c>
    </row>
    <row r="2887" spans="1:6" x14ac:dyDescent="0.3">
      <c r="A2887" s="1" t="s">
        <v>2941</v>
      </c>
      <c r="B2887" s="1" t="s">
        <v>2595</v>
      </c>
      <c r="C2887" s="1" t="s">
        <v>2610</v>
      </c>
      <c r="D2887" s="1">
        <v>2500</v>
      </c>
      <c r="E2887" s="3">
        <f t="shared" si="45"/>
        <v>4.2063646537226392E-5</v>
      </c>
      <c r="F2887" s="3">
        <f>D2887/RIF!C$10</f>
        <v>2.5762171260525522E-4</v>
      </c>
    </row>
    <row r="2888" spans="1:6" x14ac:dyDescent="0.3">
      <c r="A2888" s="1" t="s">
        <v>2942</v>
      </c>
      <c r="B2888" s="1" t="s">
        <v>2595</v>
      </c>
      <c r="C2888" s="1" t="s">
        <v>2610</v>
      </c>
      <c r="D2888" s="1">
        <v>1363</v>
      </c>
      <c r="E2888" s="3">
        <f t="shared" si="45"/>
        <v>2.2933100092095831E-5</v>
      </c>
      <c r="F2888" s="3">
        <f>D2888/RIF!C$10</f>
        <v>1.4045535771238515E-4</v>
      </c>
    </row>
    <row r="2889" spans="1:6" x14ac:dyDescent="0.3">
      <c r="A2889" s="1" t="s">
        <v>2943</v>
      </c>
      <c r="B2889" s="1" t="s">
        <v>2595</v>
      </c>
      <c r="C2889" s="1" t="s">
        <v>2610</v>
      </c>
      <c r="D2889" s="1">
        <v>675</v>
      </c>
      <c r="E2889" s="3">
        <f t="shared" si="45"/>
        <v>1.1357184565051127E-5</v>
      </c>
      <c r="F2889" s="3">
        <f>D2889/RIF!C$10</f>
        <v>6.9557862403418912E-5</v>
      </c>
    </row>
    <row r="2890" spans="1:6" x14ac:dyDescent="0.3">
      <c r="A2890" s="1" t="s">
        <v>2944</v>
      </c>
      <c r="B2890" s="1" t="s">
        <v>2595</v>
      </c>
      <c r="C2890" s="1" t="s">
        <v>2932</v>
      </c>
      <c r="D2890" s="1">
        <v>1562</v>
      </c>
      <c r="E2890" s="3">
        <f t="shared" si="45"/>
        <v>2.6281366356459053E-5</v>
      </c>
      <c r="F2890" s="3">
        <f>D2890/RIF!C$10</f>
        <v>1.6096204603576345E-4</v>
      </c>
    </row>
    <row r="2891" spans="1:6" x14ac:dyDescent="0.3">
      <c r="A2891" s="1" t="s">
        <v>2945</v>
      </c>
      <c r="B2891" s="1" t="s">
        <v>2595</v>
      </c>
      <c r="C2891" s="1" t="s">
        <v>2932</v>
      </c>
      <c r="D2891" s="1">
        <v>2524</v>
      </c>
      <c r="E2891" s="3">
        <f t="shared" si="45"/>
        <v>4.2467457543983765E-5</v>
      </c>
      <c r="F2891" s="3">
        <f>D2891/RIF!C$10</f>
        <v>2.6009488104626567E-4</v>
      </c>
    </row>
    <row r="2892" spans="1:6" x14ac:dyDescent="0.3">
      <c r="A2892" s="1" t="s">
        <v>2946</v>
      </c>
      <c r="B2892" s="1" t="s">
        <v>2595</v>
      </c>
      <c r="C2892" s="1" t="s">
        <v>2932</v>
      </c>
      <c r="D2892" s="1">
        <v>540</v>
      </c>
      <c r="E2892" s="3">
        <f t="shared" si="45"/>
        <v>9.0857476520409013E-6</v>
      </c>
      <c r="F2892" s="3">
        <f>D2892/RIF!C$10</f>
        <v>5.5646289922735127E-5</v>
      </c>
    </row>
    <row r="2893" spans="1:6" x14ac:dyDescent="0.3">
      <c r="A2893" s="1" t="s">
        <v>2947</v>
      </c>
      <c r="B2893" s="1" t="s">
        <v>2595</v>
      </c>
      <c r="C2893" s="1" t="s">
        <v>2932</v>
      </c>
      <c r="D2893" s="1">
        <v>455</v>
      </c>
      <c r="E2893" s="3">
        <f t="shared" si="45"/>
        <v>7.6555836697752045E-6</v>
      </c>
      <c r="F2893" s="3">
        <f>D2893/RIF!C$10</f>
        <v>4.688715169415645E-5</v>
      </c>
    </row>
    <row r="2894" spans="1:6" x14ac:dyDescent="0.3">
      <c r="A2894" s="1" t="s">
        <v>2948</v>
      </c>
      <c r="B2894" s="1" t="s">
        <v>2595</v>
      </c>
      <c r="C2894" s="1" t="s">
        <v>2932</v>
      </c>
      <c r="D2894" s="1">
        <v>2591</v>
      </c>
      <c r="E2894" s="3">
        <f t="shared" si="45"/>
        <v>4.3594763271181437E-5</v>
      </c>
      <c r="F2894" s="3">
        <f>D2894/RIF!C$10</f>
        <v>2.669991429440865E-4</v>
      </c>
    </row>
    <row r="2895" spans="1:6" x14ac:dyDescent="0.3">
      <c r="A2895" s="1" t="s">
        <v>2949</v>
      </c>
      <c r="B2895" s="1" t="s">
        <v>2595</v>
      </c>
      <c r="C2895" s="1" t="s">
        <v>2932</v>
      </c>
      <c r="D2895" s="1">
        <v>4045</v>
      </c>
      <c r="E2895" s="3">
        <f t="shared" si="45"/>
        <v>6.80589800972323E-5</v>
      </c>
      <c r="F2895" s="3">
        <f>D2895/RIF!C$10</f>
        <v>4.1683193099530293E-4</v>
      </c>
    </row>
    <row r="2896" spans="1:6" x14ac:dyDescent="0.3">
      <c r="A2896" s="1" t="s">
        <v>2950</v>
      </c>
      <c r="B2896" s="1" t="s">
        <v>2595</v>
      </c>
      <c r="C2896" s="1" t="s">
        <v>2932</v>
      </c>
      <c r="D2896" s="1">
        <v>3533</v>
      </c>
      <c r="E2896" s="3">
        <f t="shared" si="45"/>
        <v>5.9444345286408341E-5</v>
      </c>
      <c r="F2896" s="3">
        <f>D2896/RIF!C$10</f>
        <v>3.6407100425374665E-4</v>
      </c>
    </row>
    <row r="2897" spans="1:6" x14ac:dyDescent="0.3">
      <c r="A2897" s="1" t="s">
        <v>2951</v>
      </c>
      <c r="B2897" s="1" t="s">
        <v>2595</v>
      </c>
      <c r="C2897" s="1" t="s">
        <v>2932</v>
      </c>
      <c r="D2897" s="1">
        <v>7297</v>
      </c>
      <c r="E2897" s="3">
        <f t="shared" si="45"/>
        <v>1.2277537151285641E-4</v>
      </c>
      <c r="F2897" s="3">
        <f>D2897/RIF!C$10</f>
        <v>7.5194625475221897E-4</v>
      </c>
    </row>
    <row r="2898" spans="1:6" x14ac:dyDescent="0.3">
      <c r="A2898" s="1" t="s">
        <v>2952</v>
      </c>
      <c r="B2898" s="1" t="s">
        <v>2595</v>
      </c>
      <c r="C2898" s="1" t="s">
        <v>2932</v>
      </c>
      <c r="D2898" s="1">
        <v>564</v>
      </c>
      <c r="E2898" s="3">
        <f t="shared" si="45"/>
        <v>9.4895586587982738E-6</v>
      </c>
      <c r="F2898" s="3">
        <f>D2898/RIF!C$10</f>
        <v>5.8119458363745577E-5</v>
      </c>
    </row>
    <row r="2899" spans="1:6" x14ac:dyDescent="0.3">
      <c r="A2899" s="1" t="s">
        <v>2953</v>
      </c>
      <c r="B2899" s="1" t="s">
        <v>2595</v>
      </c>
      <c r="C2899" s="1" t="s">
        <v>2932</v>
      </c>
      <c r="D2899" s="1">
        <v>611</v>
      </c>
      <c r="E2899" s="3">
        <f t="shared" si="45"/>
        <v>1.0280355213698131E-5</v>
      </c>
      <c r="F2899" s="3">
        <f>D2899/RIF!C$10</f>
        <v>6.2962746560724371E-5</v>
      </c>
    </row>
    <row r="2900" spans="1:6" x14ac:dyDescent="0.3">
      <c r="A2900" s="1" t="s">
        <v>2954</v>
      </c>
      <c r="B2900" s="1" t="s">
        <v>2595</v>
      </c>
      <c r="C2900" s="1" t="s">
        <v>2932</v>
      </c>
      <c r="D2900" s="1">
        <v>189</v>
      </c>
      <c r="E2900" s="3">
        <f t="shared" si="45"/>
        <v>3.1800116782143153E-6</v>
      </c>
      <c r="F2900" s="3">
        <f>D2900/RIF!C$10</f>
        <v>1.9476201472957293E-5</v>
      </c>
    </row>
    <row r="2901" spans="1:6" x14ac:dyDescent="0.3">
      <c r="A2901" s="1" t="s">
        <v>2955</v>
      </c>
      <c r="B2901" s="1" t="s">
        <v>2595</v>
      </c>
      <c r="C2901" s="1" t="s">
        <v>2932</v>
      </c>
      <c r="D2901" s="1">
        <v>1615</v>
      </c>
      <c r="E2901" s="3">
        <f t="shared" si="45"/>
        <v>2.717311566304825E-5</v>
      </c>
      <c r="F2901" s="3">
        <f>D2901/RIF!C$10</f>
        <v>1.6642362634299487E-4</v>
      </c>
    </row>
    <row r="2902" spans="1:6" x14ac:dyDescent="0.3">
      <c r="A2902" s="1" t="s">
        <v>2956</v>
      </c>
      <c r="B2902" s="1" t="s">
        <v>2595</v>
      </c>
      <c r="C2902" s="1" t="s">
        <v>2932</v>
      </c>
      <c r="D2902" s="1">
        <v>835</v>
      </c>
      <c r="E2902" s="3">
        <f t="shared" si="45"/>
        <v>1.4049257943433616E-5</v>
      </c>
      <c r="F2902" s="3">
        <f>D2902/RIF!C$10</f>
        <v>8.6045652010155238E-5</v>
      </c>
    </row>
    <row r="2903" spans="1:6" x14ac:dyDescent="0.3">
      <c r="A2903" s="1" t="s">
        <v>2957</v>
      </c>
      <c r="B2903" s="1" t="s">
        <v>2595</v>
      </c>
      <c r="C2903" s="1" t="s">
        <v>2932</v>
      </c>
      <c r="D2903" s="1">
        <v>667</v>
      </c>
      <c r="E2903" s="3">
        <f t="shared" si="45"/>
        <v>1.1222580896132002E-5</v>
      </c>
      <c r="F2903" s="3">
        <f>D2903/RIF!C$10</f>
        <v>6.8733472923082091E-5</v>
      </c>
    </row>
    <row r="2904" spans="1:6" x14ac:dyDescent="0.3">
      <c r="A2904" s="1" t="s">
        <v>2958</v>
      </c>
      <c r="B2904" s="1" t="s">
        <v>2595</v>
      </c>
      <c r="C2904" s="1" t="s">
        <v>2932</v>
      </c>
      <c r="D2904" s="1">
        <v>5976</v>
      </c>
      <c r="E2904" s="3">
        <f t="shared" si="45"/>
        <v>1.0054894068258597E-4</v>
      </c>
      <c r="F2904" s="3">
        <f>D2904/RIF!C$10</f>
        <v>6.1581894181160209E-4</v>
      </c>
    </row>
    <row r="2905" spans="1:6" x14ac:dyDescent="0.3">
      <c r="A2905" s="1" t="s">
        <v>2959</v>
      </c>
      <c r="B2905" s="1" t="s">
        <v>2595</v>
      </c>
      <c r="C2905" s="1" t="s">
        <v>2932</v>
      </c>
      <c r="D2905" s="1">
        <v>1372</v>
      </c>
      <c r="E2905" s="3">
        <f t="shared" si="45"/>
        <v>2.3084529219629844E-5</v>
      </c>
      <c r="F2905" s="3">
        <f>D2905/RIF!C$10</f>
        <v>1.4138279587776407E-4</v>
      </c>
    </row>
    <row r="2906" spans="1:6" x14ac:dyDescent="0.3">
      <c r="A2906" s="1" t="s">
        <v>2960</v>
      </c>
      <c r="B2906" s="1" t="s">
        <v>2595</v>
      </c>
      <c r="C2906" s="1" t="s">
        <v>2932</v>
      </c>
      <c r="D2906" s="1">
        <v>732</v>
      </c>
      <c r="E2906" s="3">
        <f t="shared" si="45"/>
        <v>1.2316235706099889E-5</v>
      </c>
      <c r="F2906" s="3">
        <f>D2906/RIF!C$10</f>
        <v>7.5431637450818723E-5</v>
      </c>
    </row>
    <row r="2907" spans="1:6" x14ac:dyDescent="0.3">
      <c r="A2907" s="1" t="s">
        <v>2961</v>
      </c>
      <c r="B2907" s="1" t="s">
        <v>2595</v>
      </c>
      <c r="C2907" s="1" t="s">
        <v>2932</v>
      </c>
      <c r="D2907" s="1">
        <v>1041</v>
      </c>
      <c r="E2907" s="3">
        <f t="shared" si="45"/>
        <v>1.751530241810107E-5</v>
      </c>
      <c r="F2907" s="3">
        <f>D2907/RIF!C$10</f>
        <v>1.0727368112882827E-4</v>
      </c>
    </row>
    <row r="2908" spans="1:6" x14ac:dyDescent="0.3">
      <c r="A2908" s="1" t="s">
        <v>2962</v>
      </c>
      <c r="B2908" s="1" t="s">
        <v>2595</v>
      </c>
      <c r="C2908" s="1" t="s">
        <v>2932</v>
      </c>
      <c r="D2908" s="1">
        <v>2002</v>
      </c>
      <c r="E2908" s="3">
        <f t="shared" si="45"/>
        <v>3.3684568147010894E-5</v>
      </c>
      <c r="F2908" s="3">
        <f>D2908/RIF!C$10</f>
        <v>2.0630346745428838E-4</v>
      </c>
    </row>
    <row r="2909" spans="1:6" x14ac:dyDescent="0.3">
      <c r="A2909" s="1" t="s">
        <v>2963</v>
      </c>
      <c r="B2909" s="1" t="s">
        <v>2595</v>
      </c>
      <c r="C2909" s="1" t="s">
        <v>2932</v>
      </c>
      <c r="D2909" s="1">
        <v>2884</v>
      </c>
      <c r="E2909" s="3">
        <f t="shared" si="45"/>
        <v>4.8524622645344367E-5</v>
      </c>
      <c r="F2909" s="3">
        <f>D2909/RIF!C$10</f>
        <v>2.9719240766142241E-4</v>
      </c>
    </row>
    <row r="2910" spans="1:6" x14ac:dyDescent="0.3">
      <c r="A2910" s="1" t="s">
        <v>2964</v>
      </c>
      <c r="B2910" s="1" t="s">
        <v>2595</v>
      </c>
      <c r="C2910" s="1" t="s">
        <v>2932</v>
      </c>
      <c r="D2910" s="1">
        <v>395</v>
      </c>
      <c r="E2910" s="3">
        <f t="shared" si="45"/>
        <v>6.6460561528817706E-6</v>
      </c>
      <c r="F2910" s="3">
        <f>D2910/RIF!C$10</f>
        <v>4.0704230591630326E-5</v>
      </c>
    </row>
    <row r="2911" spans="1:6" x14ac:dyDescent="0.3">
      <c r="A2911" s="1" t="s">
        <v>2965</v>
      </c>
      <c r="B2911" s="1" t="s">
        <v>2595</v>
      </c>
      <c r="C2911" s="1" t="s">
        <v>2932</v>
      </c>
      <c r="D2911" s="1">
        <v>21642</v>
      </c>
      <c r="E2911" s="3">
        <f t="shared" si="45"/>
        <v>3.6413657534346144E-4</v>
      </c>
      <c r="F2911" s="3">
        <f>D2911/RIF!C$10</f>
        <v>2.2301796416811731E-3</v>
      </c>
    </row>
    <row r="2912" spans="1:6" x14ac:dyDescent="0.3">
      <c r="A2912" s="1" t="s">
        <v>2966</v>
      </c>
      <c r="B2912" s="1" t="s">
        <v>2595</v>
      </c>
      <c r="C2912" s="1" t="s">
        <v>2932</v>
      </c>
      <c r="D2912" s="1">
        <v>500</v>
      </c>
      <c r="E2912" s="3">
        <f t="shared" si="45"/>
        <v>8.4127293074452781E-6</v>
      </c>
      <c r="F2912" s="3">
        <f>D2912/RIF!C$10</f>
        <v>5.1524342521051042E-5</v>
      </c>
    </row>
    <row r="2913" spans="1:6" x14ac:dyDescent="0.3">
      <c r="A2913" s="1" t="s">
        <v>2967</v>
      </c>
      <c r="B2913" s="1" t="s">
        <v>2595</v>
      </c>
      <c r="C2913" s="1" t="s">
        <v>2932</v>
      </c>
      <c r="D2913" s="1">
        <v>101</v>
      </c>
      <c r="E2913" s="3">
        <f t="shared" si="45"/>
        <v>1.6993713201039463E-6</v>
      </c>
      <c r="F2913" s="3">
        <f>D2913/RIF!C$10</f>
        <v>1.0407917189252311E-5</v>
      </c>
    </row>
    <row r="2914" spans="1:6" x14ac:dyDescent="0.3">
      <c r="A2914" s="1" t="s">
        <v>2968</v>
      </c>
      <c r="B2914" s="1" t="s">
        <v>2595</v>
      </c>
      <c r="C2914" s="1" t="s">
        <v>2932</v>
      </c>
      <c r="D2914" s="1">
        <v>4654</v>
      </c>
      <c r="E2914" s="3">
        <f t="shared" si="45"/>
        <v>7.8305684393700651E-5</v>
      </c>
      <c r="F2914" s="3">
        <f>D2914/RIF!C$10</f>
        <v>4.795885801859431E-4</v>
      </c>
    </row>
    <row r="2915" spans="1:6" x14ac:dyDescent="0.3">
      <c r="A2915" s="1" t="s">
        <v>2969</v>
      </c>
      <c r="B2915" s="1" t="s">
        <v>2595</v>
      </c>
      <c r="C2915" s="1" t="s">
        <v>2932</v>
      </c>
      <c r="D2915" s="1">
        <v>4768</v>
      </c>
      <c r="E2915" s="3">
        <f t="shared" si="45"/>
        <v>8.0223786675798174E-5</v>
      </c>
      <c r="F2915" s="3">
        <f>D2915/RIF!C$10</f>
        <v>4.9133613028074278E-4</v>
      </c>
    </row>
    <row r="2916" spans="1:6" x14ac:dyDescent="0.3">
      <c r="A2916" s="1" t="s">
        <v>2970</v>
      </c>
      <c r="B2916" s="1" t="s">
        <v>2595</v>
      </c>
      <c r="C2916" s="1" t="s">
        <v>2932</v>
      </c>
      <c r="D2916" s="1">
        <v>9073</v>
      </c>
      <c r="E2916" s="3">
        <f t="shared" si="45"/>
        <v>1.5265738601290203E-4</v>
      </c>
      <c r="F2916" s="3">
        <f>D2916/RIF!C$10</f>
        <v>9.3496071938699223E-4</v>
      </c>
    </row>
    <row r="2917" spans="1:6" x14ac:dyDescent="0.3">
      <c r="A2917" s="1" t="s">
        <v>2971</v>
      </c>
      <c r="B2917" s="1" t="s">
        <v>2595</v>
      </c>
      <c r="C2917" s="1" t="s">
        <v>2932</v>
      </c>
      <c r="D2917" s="1">
        <v>824</v>
      </c>
      <c r="E2917" s="3">
        <f t="shared" si="45"/>
        <v>1.386417789866982E-5</v>
      </c>
      <c r="F2917" s="3">
        <f>D2917/RIF!C$10</f>
        <v>8.4912116474692117E-5</v>
      </c>
    </row>
    <row r="2918" spans="1:6" x14ac:dyDescent="0.3">
      <c r="A2918" s="1" t="s">
        <v>2972</v>
      </c>
      <c r="B2918" s="1" t="s">
        <v>2595</v>
      </c>
      <c r="C2918" s="1" t="s">
        <v>2932</v>
      </c>
      <c r="D2918" s="1">
        <v>2703</v>
      </c>
      <c r="E2918" s="3">
        <f t="shared" si="45"/>
        <v>4.5479214636049178E-5</v>
      </c>
      <c r="F2918" s="3">
        <f>D2918/RIF!C$10</f>
        <v>2.7854059566880196E-4</v>
      </c>
    </row>
    <row r="2919" spans="1:6" x14ac:dyDescent="0.3">
      <c r="A2919" s="1" t="s">
        <v>2973</v>
      </c>
      <c r="B2919" s="1" t="s">
        <v>2595</v>
      </c>
      <c r="C2919" s="1" t="s">
        <v>2932</v>
      </c>
      <c r="D2919" s="1">
        <v>1030</v>
      </c>
      <c r="E2919" s="3">
        <f t="shared" si="45"/>
        <v>1.7330222373337275E-5</v>
      </c>
      <c r="F2919" s="3">
        <f>D2919/RIF!C$10</f>
        <v>1.0614014559336515E-4</v>
      </c>
    </row>
    <row r="2920" spans="1:6" x14ac:dyDescent="0.3">
      <c r="A2920" s="1" t="s">
        <v>2974</v>
      </c>
      <c r="B2920" s="1" t="s">
        <v>2595</v>
      </c>
      <c r="C2920" s="1" t="s">
        <v>2932</v>
      </c>
      <c r="D2920" s="1">
        <v>624</v>
      </c>
      <c r="E2920" s="3">
        <f t="shared" si="45"/>
        <v>1.0499086175691709E-5</v>
      </c>
      <c r="F2920" s="3">
        <f>D2920/RIF!C$10</f>
        <v>6.43023794662717E-5</v>
      </c>
    </row>
    <row r="2921" spans="1:6" x14ac:dyDescent="0.3">
      <c r="A2921" s="1" t="s">
        <v>2975</v>
      </c>
      <c r="B2921" s="1" t="s">
        <v>2595</v>
      </c>
      <c r="C2921" s="1" t="s">
        <v>2932</v>
      </c>
      <c r="D2921" s="1">
        <v>2536</v>
      </c>
      <c r="E2921" s="3">
        <f t="shared" si="45"/>
        <v>4.2669363047362458E-5</v>
      </c>
      <c r="F2921" s="3">
        <f>D2921/RIF!C$10</f>
        <v>2.6133146526677087E-4</v>
      </c>
    </row>
    <row r="2922" spans="1:6" x14ac:dyDescent="0.3">
      <c r="A2922" s="1" t="s">
        <v>2976</v>
      </c>
      <c r="B2922" s="1" t="s">
        <v>2595</v>
      </c>
      <c r="C2922" s="1" t="s">
        <v>2932</v>
      </c>
      <c r="D2922" s="1">
        <v>2957</v>
      </c>
      <c r="E2922" s="3">
        <f t="shared" si="45"/>
        <v>4.9752881124231379E-5</v>
      </c>
      <c r="F2922" s="3">
        <f>D2922/RIF!C$10</f>
        <v>3.0471496166949586E-4</v>
      </c>
    </row>
    <row r="2923" spans="1:6" x14ac:dyDescent="0.3">
      <c r="A2923" s="1" t="s">
        <v>2977</v>
      </c>
      <c r="B2923" s="1" t="s">
        <v>2595</v>
      </c>
      <c r="C2923" s="1" t="s">
        <v>2932</v>
      </c>
      <c r="D2923" s="1">
        <v>1093</v>
      </c>
      <c r="E2923" s="3">
        <f t="shared" si="45"/>
        <v>1.839022626607538E-5</v>
      </c>
      <c r="F2923" s="3">
        <f>D2923/RIF!C$10</f>
        <v>1.1263221275101758E-4</v>
      </c>
    </row>
    <row r="2924" spans="1:6" x14ac:dyDescent="0.3">
      <c r="A2924" s="1" t="s">
        <v>2978</v>
      </c>
      <c r="B2924" s="1" t="s">
        <v>2595</v>
      </c>
      <c r="C2924" s="1" t="s">
        <v>2932</v>
      </c>
      <c r="D2924" s="1">
        <v>4237</v>
      </c>
      <c r="E2924" s="3">
        <f t="shared" si="45"/>
        <v>7.1289468151291294E-5</v>
      </c>
      <c r="F2924" s="3">
        <f>D2924/RIF!C$10</f>
        <v>4.3661727852338652E-4</v>
      </c>
    </row>
    <row r="2925" spans="1:6" x14ac:dyDescent="0.3">
      <c r="A2925" s="1" t="s">
        <v>2979</v>
      </c>
      <c r="B2925" s="1" t="s">
        <v>2595</v>
      </c>
      <c r="C2925" s="1" t="s">
        <v>2932</v>
      </c>
      <c r="D2925" s="1">
        <v>209</v>
      </c>
      <c r="E2925" s="3">
        <f t="shared" si="45"/>
        <v>3.5165208505121264E-6</v>
      </c>
      <c r="F2925" s="3">
        <f>D2925/RIF!C$10</f>
        <v>2.1537175173799336E-5</v>
      </c>
    </row>
    <row r="2926" spans="1:6" x14ac:dyDescent="0.3">
      <c r="A2926" s="1" t="s">
        <v>2980</v>
      </c>
      <c r="B2926" s="1" t="s">
        <v>2595</v>
      </c>
      <c r="C2926" s="1" t="s">
        <v>2932</v>
      </c>
      <c r="D2926" s="1">
        <v>939</v>
      </c>
      <c r="E2926" s="3">
        <f t="shared" si="45"/>
        <v>1.5799105639382234E-5</v>
      </c>
      <c r="F2926" s="3">
        <f>D2926/RIF!C$10</f>
        <v>9.6762715254533857E-5</v>
      </c>
    </row>
    <row r="2927" spans="1:6" x14ac:dyDescent="0.3">
      <c r="A2927" s="1" t="s">
        <v>2981</v>
      </c>
      <c r="B2927" s="1" t="s">
        <v>2595</v>
      </c>
      <c r="C2927" s="1" t="s">
        <v>2932</v>
      </c>
      <c r="D2927" s="1">
        <v>4619</v>
      </c>
      <c r="E2927" s="3">
        <f t="shared" si="45"/>
        <v>7.7716793342179493E-5</v>
      </c>
      <c r="F2927" s="3">
        <f>D2927/RIF!C$10</f>
        <v>4.7598187620946956E-4</v>
      </c>
    </row>
    <row r="2928" spans="1:6" x14ac:dyDescent="0.3">
      <c r="A2928" s="1" t="s">
        <v>2982</v>
      </c>
      <c r="B2928" s="1" t="s">
        <v>2595</v>
      </c>
      <c r="C2928" s="1" t="s">
        <v>2932</v>
      </c>
      <c r="D2928" s="1">
        <v>349</v>
      </c>
      <c r="E2928" s="3">
        <f t="shared" si="45"/>
        <v>5.8720850565968051E-6</v>
      </c>
      <c r="F2928" s="3">
        <f>D2928/RIF!C$10</f>
        <v>3.5963991079693629E-5</v>
      </c>
    </row>
    <row r="2929" spans="1:6" x14ac:dyDescent="0.3">
      <c r="A2929" s="1" t="s">
        <v>2983</v>
      </c>
      <c r="B2929" s="1" t="s">
        <v>2595</v>
      </c>
      <c r="C2929" s="1" t="s">
        <v>2932</v>
      </c>
      <c r="D2929" s="1">
        <v>3146</v>
      </c>
      <c r="E2929" s="3">
        <f t="shared" si="45"/>
        <v>5.2932892802445696E-5</v>
      </c>
      <c r="F2929" s="3">
        <f>D2929/RIF!C$10</f>
        <v>3.2419116314245315E-4</v>
      </c>
    </row>
    <row r="2930" spans="1:6" x14ac:dyDescent="0.3">
      <c r="A2930" s="1" t="s">
        <v>2984</v>
      </c>
      <c r="B2930" s="1" t="s">
        <v>2595</v>
      </c>
      <c r="C2930" s="1" t="s">
        <v>2932</v>
      </c>
      <c r="D2930" s="1">
        <v>3270</v>
      </c>
      <c r="E2930" s="3">
        <f t="shared" si="45"/>
        <v>5.5019249670692123E-5</v>
      </c>
      <c r="F2930" s="3">
        <f>D2930/RIF!C$10</f>
        <v>3.3696920008767381E-4</v>
      </c>
    </row>
    <row r="2931" spans="1:6" x14ac:dyDescent="0.3">
      <c r="A2931" s="1" t="s">
        <v>2985</v>
      </c>
      <c r="B2931" s="1" t="s">
        <v>2595</v>
      </c>
      <c r="C2931" s="1" t="s">
        <v>2932</v>
      </c>
      <c r="D2931" s="1">
        <v>130</v>
      </c>
      <c r="E2931" s="3">
        <f t="shared" si="45"/>
        <v>2.1873096199357724E-6</v>
      </c>
      <c r="F2931" s="3">
        <f>D2931/RIF!C$10</f>
        <v>1.339632905547327E-5</v>
      </c>
    </row>
    <row r="2932" spans="1:6" x14ac:dyDescent="0.3">
      <c r="A2932" s="1" t="s">
        <v>2986</v>
      </c>
      <c r="B2932" s="1" t="s">
        <v>2595</v>
      </c>
      <c r="C2932" s="1" t="s">
        <v>2932</v>
      </c>
      <c r="D2932" s="1">
        <v>552</v>
      </c>
      <c r="E2932" s="3">
        <f t="shared" si="45"/>
        <v>9.2876531554195875E-6</v>
      </c>
      <c r="F2932" s="3">
        <f>D2932/RIF!C$10</f>
        <v>5.6882874143240352E-5</v>
      </c>
    </row>
    <row r="2933" spans="1:6" x14ac:dyDescent="0.3">
      <c r="A2933" s="1" t="s">
        <v>2987</v>
      </c>
      <c r="B2933" s="1" t="s">
        <v>2595</v>
      </c>
      <c r="C2933" s="1" t="s">
        <v>2932</v>
      </c>
      <c r="D2933" s="1">
        <v>1037</v>
      </c>
      <c r="E2933" s="3">
        <f t="shared" si="45"/>
        <v>1.7448000583641509E-5</v>
      </c>
      <c r="F2933" s="3">
        <f>D2933/RIF!C$10</f>
        <v>1.0686148638865986E-4</v>
      </c>
    </row>
    <row r="2934" spans="1:6" x14ac:dyDescent="0.3">
      <c r="A2934" s="1" t="s">
        <v>2988</v>
      </c>
      <c r="B2934" s="1" t="s">
        <v>2595</v>
      </c>
      <c r="C2934" s="1" t="s">
        <v>2932</v>
      </c>
      <c r="D2934" s="1">
        <v>1500</v>
      </c>
      <c r="E2934" s="3">
        <f t="shared" si="45"/>
        <v>2.5238187922335836E-5</v>
      </c>
      <c r="F2934" s="3">
        <f>D2934/RIF!C$10</f>
        <v>1.5457302756315312E-4</v>
      </c>
    </row>
    <row r="2935" spans="1:6" x14ac:dyDescent="0.3">
      <c r="A2935" s="1" t="s">
        <v>2989</v>
      </c>
      <c r="B2935" s="1" t="s">
        <v>2595</v>
      </c>
      <c r="C2935" s="1" t="s">
        <v>2932</v>
      </c>
      <c r="D2935" s="1">
        <v>4308</v>
      </c>
      <c r="E2935" s="3">
        <f t="shared" si="45"/>
        <v>7.2484075712948517E-5</v>
      </c>
      <c r="F2935" s="3">
        <f>D2935/RIF!C$10</f>
        <v>4.4393373516137577E-4</v>
      </c>
    </row>
    <row r="2936" spans="1:6" x14ac:dyDescent="0.3">
      <c r="A2936" s="1" t="s">
        <v>2990</v>
      </c>
      <c r="B2936" s="1" t="s">
        <v>2595</v>
      </c>
      <c r="C2936" s="1" t="s">
        <v>2932</v>
      </c>
      <c r="D2936" s="1">
        <v>1035</v>
      </c>
      <c r="E2936" s="3">
        <f t="shared" si="45"/>
        <v>1.7414349666411727E-5</v>
      </c>
      <c r="F2936" s="3">
        <f>D2936/RIF!C$10</f>
        <v>1.0665538901857565E-4</v>
      </c>
    </row>
    <row r="2937" spans="1:6" x14ac:dyDescent="0.3">
      <c r="A2937" s="1" t="s">
        <v>2991</v>
      </c>
      <c r="B2937" s="1" t="s">
        <v>2595</v>
      </c>
      <c r="C2937" s="1" t="s">
        <v>2932</v>
      </c>
      <c r="D2937" s="1">
        <v>3173</v>
      </c>
      <c r="E2937" s="3">
        <f t="shared" si="45"/>
        <v>5.3387180185047739E-5</v>
      </c>
      <c r="F2937" s="3">
        <f>D2937/RIF!C$10</f>
        <v>3.2697347763858991E-4</v>
      </c>
    </row>
    <row r="2938" spans="1:6" x14ac:dyDescent="0.3">
      <c r="A2938" s="1" t="s">
        <v>2992</v>
      </c>
      <c r="B2938" s="1" t="s">
        <v>2595</v>
      </c>
      <c r="C2938" s="1" t="s">
        <v>2932</v>
      </c>
      <c r="D2938" s="1">
        <v>3551</v>
      </c>
      <c r="E2938" s="3">
        <f t="shared" si="45"/>
        <v>5.9747203541476373E-5</v>
      </c>
      <c r="F2938" s="3">
        <f>D2938/RIF!C$10</f>
        <v>3.6592588058450453E-4</v>
      </c>
    </row>
    <row r="2939" spans="1:6" x14ac:dyDescent="0.3">
      <c r="A2939" s="1" t="s">
        <v>2993</v>
      </c>
      <c r="B2939" s="1" t="s">
        <v>2595</v>
      </c>
      <c r="C2939" s="1" t="s">
        <v>2932</v>
      </c>
      <c r="D2939" s="1">
        <v>373</v>
      </c>
      <c r="E2939" s="3">
        <f t="shared" si="45"/>
        <v>6.2758960633541776E-6</v>
      </c>
      <c r="F2939" s="3">
        <f>D2939/RIF!C$10</f>
        <v>3.8437159520704078E-5</v>
      </c>
    </row>
    <row r="2940" spans="1:6" x14ac:dyDescent="0.3">
      <c r="A2940" s="1" t="s">
        <v>2994</v>
      </c>
      <c r="B2940" s="1" t="s">
        <v>2595</v>
      </c>
      <c r="C2940" s="1" t="s">
        <v>2932</v>
      </c>
      <c r="D2940" s="1">
        <v>424</v>
      </c>
      <c r="E2940" s="3">
        <f t="shared" si="45"/>
        <v>7.1339944527135969E-6</v>
      </c>
      <c r="F2940" s="3">
        <f>D2940/RIF!C$10</f>
        <v>4.3692642457851283E-5</v>
      </c>
    </row>
    <row r="2941" spans="1:6" x14ac:dyDescent="0.3">
      <c r="A2941" s="1" t="s">
        <v>2995</v>
      </c>
      <c r="B2941" s="1" t="s">
        <v>2595</v>
      </c>
      <c r="C2941" s="1" t="s">
        <v>2932</v>
      </c>
      <c r="D2941" s="1">
        <v>1114</v>
      </c>
      <c r="E2941" s="3">
        <f t="shared" si="45"/>
        <v>1.8743560896988083E-5</v>
      </c>
      <c r="F2941" s="3">
        <f>D2941/RIF!C$10</f>
        <v>1.1479623513690172E-4</v>
      </c>
    </row>
    <row r="2942" spans="1:6" x14ac:dyDescent="0.3">
      <c r="A2942" s="1" t="s">
        <v>2996</v>
      </c>
      <c r="B2942" s="1" t="s">
        <v>2595</v>
      </c>
      <c r="C2942" s="1" t="s">
        <v>2932</v>
      </c>
      <c r="D2942" s="1">
        <v>643</v>
      </c>
      <c r="E2942" s="3">
        <f t="shared" si="45"/>
        <v>1.0818769889374629E-5</v>
      </c>
      <c r="F2942" s="3">
        <f>D2942/RIF!C$10</f>
        <v>6.6260304482071642E-5</v>
      </c>
    </row>
    <row r="2943" spans="1:6" x14ac:dyDescent="0.3">
      <c r="A2943" s="1" t="s">
        <v>2997</v>
      </c>
      <c r="B2943" s="1" t="s">
        <v>2595</v>
      </c>
      <c r="C2943" s="1" t="s">
        <v>2932</v>
      </c>
      <c r="D2943" s="1">
        <v>1588</v>
      </c>
      <c r="E2943" s="3">
        <f t="shared" si="45"/>
        <v>2.6718828280446204E-5</v>
      </c>
      <c r="F2943" s="3">
        <f>D2943/RIF!C$10</f>
        <v>1.6364131184685811E-4</v>
      </c>
    </row>
    <row r="2944" spans="1:6" x14ac:dyDescent="0.3">
      <c r="A2944" s="1" t="s">
        <v>2998</v>
      </c>
      <c r="B2944" s="1" t="s">
        <v>2595</v>
      </c>
      <c r="C2944" s="1" t="s">
        <v>2932</v>
      </c>
      <c r="D2944" s="1">
        <v>1460</v>
      </c>
      <c r="E2944" s="3">
        <f t="shared" si="45"/>
        <v>2.4565169577740213E-5</v>
      </c>
      <c r="F2944" s="3">
        <f>D2944/RIF!C$10</f>
        <v>1.5045108016146906E-4</v>
      </c>
    </row>
    <row r="2945" spans="1:6" x14ac:dyDescent="0.3">
      <c r="A2945" s="1" t="s">
        <v>2999</v>
      </c>
      <c r="B2945" s="1" t="s">
        <v>2595</v>
      </c>
      <c r="C2945" s="1" t="s">
        <v>2932</v>
      </c>
      <c r="D2945" s="1">
        <v>5400</v>
      </c>
      <c r="E2945" s="3">
        <f t="shared" si="45"/>
        <v>9.0857476520409016E-5</v>
      </c>
      <c r="F2945" s="3">
        <f>D2945/RIF!C$10</f>
        <v>5.564628992273513E-4</v>
      </c>
    </row>
    <row r="2946" spans="1:6" x14ac:dyDescent="0.3">
      <c r="A2946" s="1" t="s">
        <v>3000</v>
      </c>
      <c r="B2946" s="1" t="s">
        <v>2595</v>
      </c>
      <c r="C2946" s="1" t="s">
        <v>2932</v>
      </c>
      <c r="D2946" s="1">
        <v>1273</v>
      </c>
      <c r="E2946" s="3">
        <f t="shared" ref="E2946:E3009" si="46">(D2946/$D$7916)</f>
        <v>2.1418808816755681E-5</v>
      </c>
      <c r="F2946" s="3">
        <f>D2946/RIF!C$10</f>
        <v>1.3118097605859595E-4</v>
      </c>
    </row>
    <row r="2947" spans="1:6" x14ac:dyDescent="0.3">
      <c r="A2947" s="1" t="s">
        <v>3001</v>
      </c>
      <c r="B2947" s="1" t="s">
        <v>2595</v>
      </c>
      <c r="C2947" s="1" t="s">
        <v>2932</v>
      </c>
      <c r="D2947" s="1">
        <v>2921</v>
      </c>
      <c r="E2947" s="3">
        <f t="shared" si="46"/>
        <v>4.914716461409532E-5</v>
      </c>
      <c r="F2947" s="3">
        <f>D2947/RIF!C$10</f>
        <v>3.0100520900798022E-4</v>
      </c>
    </row>
    <row r="2948" spans="1:6" x14ac:dyDescent="0.3">
      <c r="A2948" s="1" t="s">
        <v>3002</v>
      </c>
      <c r="B2948" s="1" t="s">
        <v>2595</v>
      </c>
      <c r="C2948" s="1" t="s">
        <v>2932</v>
      </c>
      <c r="D2948" s="1">
        <v>292</v>
      </c>
      <c r="E2948" s="3">
        <f t="shared" si="46"/>
        <v>4.9130339155480427E-6</v>
      </c>
      <c r="F2948" s="3">
        <f>D2948/RIF!C$10</f>
        <v>3.0090216032293808E-5</v>
      </c>
    </row>
    <row r="2949" spans="1:6" x14ac:dyDescent="0.3">
      <c r="A2949" s="1" t="s">
        <v>3003</v>
      </c>
      <c r="B2949" s="1" t="s">
        <v>2595</v>
      </c>
      <c r="C2949" s="1" t="s">
        <v>2932</v>
      </c>
      <c r="D2949" s="1">
        <v>2309</v>
      </c>
      <c r="E2949" s="3">
        <f t="shared" si="46"/>
        <v>3.8849983941782299E-5</v>
      </c>
      <c r="F2949" s="3">
        <f>D2949/RIF!C$10</f>
        <v>2.3793941376221373E-4</v>
      </c>
    </row>
    <row r="2950" spans="1:6" x14ac:dyDescent="0.3">
      <c r="A2950" s="1" t="s">
        <v>3004</v>
      </c>
      <c r="B2950" s="1" t="s">
        <v>2595</v>
      </c>
      <c r="C2950" s="1" t="s">
        <v>2932</v>
      </c>
      <c r="D2950" s="1">
        <v>659</v>
      </c>
      <c r="E2950" s="3">
        <f t="shared" si="46"/>
        <v>1.1087977227212878E-5</v>
      </c>
      <c r="F2950" s="3">
        <f>D2950/RIF!C$10</f>
        <v>6.790908344274527E-5</v>
      </c>
    </row>
    <row r="2951" spans="1:6" x14ac:dyDescent="0.3">
      <c r="A2951" s="1" t="s">
        <v>3005</v>
      </c>
      <c r="B2951" s="1" t="s">
        <v>2595</v>
      </c>
      <c r="C2951" s="1" t="s">
        <v>2932</v>
      </c>
      <c r="D2951" s="1">
        <v>1950</v>
      </c>
      <c r="E2951" s="3">
        <f t="shared" si="46"/>
        <v>3.2809644299036585E-5</v>
      </c>
      <c r="F2951" s="3">
        <f>D2951/RIF!C$10</f>
        <v>2.0094493583209906E-4</v>
      </c>
    </row>
    <row r="2952" spans="1:6" x14ac:dyDescent="0.3">
      <c r="A2952" s="1" t="s">
        <v>3006</v>
      </c>
      <c r="B2952" s="1" t="s">
        <v>2595</v>
      </c>
      <c r="C2952" s="1" t="s">
        <v>2932</v>
      </c>
      <c r="D2952" s="1">
        <v>1001</v>
      </c>
      <c r="E2952" s="3">
        <f t="shared" si="46"/>
        <v>1.6842284073505447E-5</v>
      </c>
      <c r="F2952" s="3">
        <f>D2952/RIF!C$10</f>
        <v>1.0315173372714419E-4</v>
      </c>
    </row>
    <row r="2953" spans="1:6" x14ac:dyDescent="0.3">
      <c r="A2953" s="1" t="s">
        <v>3007</v>
      </c>
      <c r="B2953" s="1" t="s">
        <v>2595</v>
      </c>
      <c r="C2953" s="1" t="s">
        <v>2932</v>
      </c>
      <c r="D2953" s="1">
        <v>1903</v>
      </c>
      <c r="E2953" s="3">
        <f t="shared" si="46"/>
        <v>3.2018847744136734E-5</v>
      </c>
      <c r="F2953" s="3">
        <f>D2953/RIF!C$10</f>
        <v>1.9610164763512027E-4</v>
      </c>
    </row>
    <row r="2954" spans="1:6" x14ac:dyDescent="0.3">
      <c r="A2954" s="1" t="s">
        <v>3008</v>
      </c>
      <c r="B2954" s="1" t="s">
        <v>2595</v>
      </c>
      <c r="C2954" s="1" t="s">
        <v>2932</v>
      </c>
      <c r="D2954" s="1">
        <v>1865</v>
      </c>
      <c r="E2954" s="3">
        <f t="shared" si="46"/>
        <v>3.1379480316770893E-5</v>
      </c>
      <c r="F2954" s="3">
        <f>D2954/RIF!C$10</f>
        <v>1.9218579760352038E-4</v>
      </c>
    </row>
    <row r="2955" spans="1:6" x14ac:dyDescent="0.3">
      <c r="A2955" s="1" t="s">
        <v>3009</v>
      </c>
      <c r="B2955" s="1" t="s">
        <v>2595</v>
      </c>
      <c r="C2955" s="1" t="s">
        <v>2932</v>
      </c>
      <c r="D2955" s="1">
        <v>2304</v>
      </c>
      <c r="E2955" s="3">
        <f t="shared" si="46"/>
        <v>3.8765856648707847E-5</v>
      </c>
      <c r="F2955" s="3">
        <f>D2955/RIF!C$10</f>
        <v>2.3742417033700321E-4</v>
      </c>
    </row>
    <row r="2956" spans="1:6" x14ac:dyDescent="0.3">
      <c r="A2956" s="1" t="s">
        <v>3010</v>
      </c>
      <c r="B2956" s="1" t="s">
        <v>2595</v>
      </c>
      <c r="C2956" s="1" t="s">
        <v>2932</v>
      </c>
      <c r="D2956" s="1">
        <v>545</v>
      </c>
      <c r="E2956" s="3">
        <f t="shared" si="46"/>
        <v>9.1698749451153533E-6</v>
      </c>
      <c r="F2956" s="3">
        <f>D2956/RIF!C$10</f>
        <v>5.6161533347945635E-5</v>
      </c>
    </row>
    <row r="2957" spans="1:6" x14ac:dyDescent="0.3">
      <c r="A2957" s="1" t="s">
        <v>3011</v>
      </c>
      <c r="B2957" s="1" t="s">
        <v>2595</v>
      </c>
      <c r="C2957" s="1" t="s">
        <v>2932</v>
      </c>
      <c r="D2957" s="1">
        <v>1814</v>
      </c>
      <c r="E2957" s="3">
        <f t="shared" si="46"/>
        <v>3.0521381927411472E-5</v>
      </c>
      <c r="F2957" s="3">
        <f>D2957/RIF!C$10</f>
        <v>1.8693031466637317E-4</v>
      </c>
    </row>
    <row r="2958" spans="1:6" x14ac:dyDescent="0.3">
      <c r="A2958" s="1" t="s">
        <v>3012</v>
      </c>
      <c r="B2958" s="1" t="s">
        <v>2595</v>
      </c>
      <c r="C2958" s="1" t="s">
        <v>2932</v>
      </c>
      <c r="D2958" s="1">
        <v>4036</v>
      </c>
      <c r="E2958" s="3">
        <f t="shared" si="46"/>
        <v>6.790755096969829E-5</v>
      </c>
      <c r="F2958" s="3">
        <f>D2958/RIF!C$10</f>
        <v>4.1590449282992404E-4</v>
      </c>
    </row>
    <row r="2959" spans="1:6" x14ac:dyDescent="0.3">
      <c r="A2959" s="1" t="s">
        <v>3013</v>
      </c>
      <c r="B2959" s="1" t="s">
        <v>2595</v>
      </c>
      <c r="C2959" s="1" t="s">
        <v>2932</v>
      </c>
      <c r="D2959" s="1">
        <v>2091</v>
      </c>
      <c r="E2959" s="3">
        <f t="shared" si="46"/>
        <v>3.5182033963736157E-5</v>
      </c>
      <c r="F2959" s="3">
        <f>D2959/RIF!C$10</f>
        <v>2.1547480042303547E-4</v>
      </c>
    </row>
    <row r="2960" spans="1:6" x14ac:dyDescent="0.3">
      <c r="A2960" s="1" t="s">
        <v>3014</v>
      </c>
      <c r="B2960" s="1" t="s">
        <v>2595</v>
      </c>
      <c r="C2960" s="1" t="s">
        <v>2932</v>
      </c>
      <c r="D2960" s="1">
        <v>30</v>
      </c>
      <c r="E2960" s="3">
        <f t="shared" si="46"/>
        <v>5.0476375844671676E-7</v>
      </c>
      <c r="F2960" s="3">
        <f>D2960/RIF!C$10</f>
        <v>3.0914605512630627E-6</v>
      </c>
    </row>
    <row r="2961" spans="1:6" x14ac:dyDescent="0.3">
      <c r="A2961" s="1" t="s">
        <v>3015</v>
      </c>
      <c r="B2961" s="1" t="s">
        <v>2595</v>
      </c>
      <c r="C2961" s="1" t="s">
        <v>2932</v>
      </c>
      <c r="D2961" s="1">
        <v>3031</v>
      </c>
      <c r="E2961" s="3">
        <f t="shared" si="46"/>
        <v>5.0997965061733279E-5</v>
      </c>
      <c r="F2961" s="3">
        <f>D2961/RIF!C$10</f>
        <v>3.1234056436261142E-4</v>
      </c>
    </row>
    <row r="2962" spans="1:6" x14ac:dyDescent="0.3">
      <c r="A2962" s="1" t="s">
        <v>3016</v>
      </c>
      <c r="B2962" s="1" t="s">
        <v>2595</v>
      </c>
      <c r="C2962" s="1" t="s">
        <v>2932</v>
      </c>
      <c r="D2962" s="1">
        <v>11786</v>
      </c>
      <c r="E2962" s="3">
        <f t="shared" si="46"/>
        <v>1.9830485523510011E-4</v>
      </c>
      <c r="F2962" s="3">
        <f>D2962/RIF!C$10</f>
        <v>1.2145318019062153E-3</v>
      </c>
    </row>
    <row r="2963" spans="1:6" x14ac:dyDescent="0.3">
      <c r="A2963" s="1" t="s">
        <v>3017</v>
      </c>
      <c r="B2963" s="1" t="s">
        <v>2595</v>
      </c>
      <c r="C2963" s="1" t="s">
        <v>2932</v>
      </c>
      <c r="D2963" s="1">
        <v>1321</v>
      </c>
      <c r="E2963" s="3">
        <f t="shared" si="46"/>
        <v>2.2226430830270426E-5</v>
      </c>
      <c r="F2963" s="3">
        <f>D2963/RIF!C$10</f>
        <v>1.3612731294061685E-4</v>
      </c>
    </row>
    <row r="2964" spans="1:6" x14ac:dyDescent="0.3">
      <c r="A2964" s="1" t="s">
        <v>3018</v>
      </c>
      <c r="B2964" s="1" t="s">
        <v>2595</v>
      </c>
      <c r="C2964" s="1" t="s">
        <v>2932</v>
      </c>
      <c r="D2964" s="1">
        <v>1747</v>
      </c>
      <c r="E2964" s="3">
        <f t="shared" si="46"/>
        <v>2.9394076200213806E-5</v>
      </c>
      <c r="F2964" s="3">
        <f>D2964/RIF!C$10</f>
        <v>1.8002605276855235E-4</v>
      </c>
    </row>
    <row r="2965" spans="1:6" x14ac:dyDescent="0.3">
      <c r="A2965" s="1" t="s">
        <v>3019</v>
      </c>
      <c r="B2965" s="1" t="s">
        <v>2595</v>
      </c>
      <c r="C2965" s="1" t="s">
        <v>2932</v>
      </c>
      <c r="D2965" s="1">
        <v>190</v>
      </c>
      <c r="E2965" s="3">
        <f t="shared" si="46"/>
        <v>3.1968371368292059E-6</v>
      </c>
      <c r="F2965" s="3">
        <f>D2965/RIF!C$10</f>
        <v>1.9579250157999397E-5</v>
      </c>
    </row>
    <row r="2966" spans="1:6" x14ac:dyDescent="0.3">
      <c r="A2966" s="1" t="s">
        <v>3020</v>
      </c>
      <c r="B2966" s="1" t="s">
        <v>2595</v>
      </c>
      <c r="C2966" s="1" t="s">
        <v>2610</v>
      </c>
      <c r="D2966" s="1">
        <v>1181</v>
      </c>
      <c r="E2966" s="3">
        <f t="shared" si="46"/>
        <v>1.9870866624185748E-5</v>
      </c>
      <c r="F2966" s="3">
        <f>D2966/RIF!C$10</f>
        <v>1.2170049703472256E-4</v>
      </c>
    </row>
    <row r="2967" spans="1:6" x14ac:dyDescent="0.3">
      <c r="A2967" s="1" t="s">
        <v>3021</v>
      </c>
      <c r="B2967" s="1" t="s">
        <v>2595</v>
      </c>
      <c r="C2967" s="1" t="s">
        <v>2610</v>
      </c>
      <c r="D2967" s="1">
        <v>15156</v>
      </c>
      <c r="E2967" s="3">
        <f t="shared" si="46"/>
        <v>2.5500665076728127E-4</v>
      </c>
      <c r="F2967" s="3">
        <f>D2967/RIF!C$10</f>
        <v>1.5618058704980993E-3</v>
      </c>
    </row>
    <row r="2968" spans="1:6" x14ac:dyDescent="0.3">
      <c r="A2968" s="1" t="s">
        <v>3022</v>
      </c>
      <c r="B2968" s="1" t="s">
        <v>2595</v>
      </c>
      <c r="C2968" s="1" t="s">
        <v>2610</v>
      </c>
      <c r="D2968" s="1">
        <v>915</v>
      </c>
      <c r="E2968" s="3">
        <f t="shared" si="46"/>
        <v>1.5395294632624861E-5</v>
      </c>
      <c r="F2968" s="3">
        <f>D2968/RIF!C$10</f>
        <v>9.4289546813523407E-5</v>
      </c>
    </row>
    <row r="2969" spans="1:6" x14ac:dyDescent="0.3">
      <c r="A2969" s="1" t="s">
        <v>3023</v>
      </c>
      <c r="B2969" s="1" t="s">
        <v>2595</v>
      </c>
      <c r="C2969" s="1" t="s">
        <v>2610</v>
      </c>
      <c r="D2969" s="1">
        <v>68280</v>
      </c>
      <c r="E2969" s="3">
        <f t="shared" si="46"/>
        <v>1.1488423142247274E-3</v>
      </c>
      <c r="F2969" s="3">
        <f>D2969/RIF!C$10</f>
        <v>7.0361642146747304E-3</v>
      </c>
    </row>
    <row r="2970" spans="1:6" x14ac:dyDescent="0.3">
      <c r="A2970" s="1" t="s">
        <v>3024</v>
      </c>
      <c r="B2970" s="1" t="s">
        <v>2595</v>
      </c>
      <c r="C2970" s="1" t="s">
        <v>2610</v>
      </c>
      <c r="D2970" s="1">
        <v>721</v>
      </c>
      <c r="E2970" s="3">
        <f t="shared" si="46"/>
        <v>1.2131155661336092E-5</v>
      </c>
      <c r="F2970" s="3">
        <f>D2970/RIF!C$10</f>
        <v>7.4298101915355603E-5</v>
      </c>
    </row>
    <row r="2971" spans="1:6" x14ac:dyDescent="0.3">
      <c r="A2971" s="1" t="s">
        <v>3025</v>
      </c>
      <c r="B2971" s="1" t="s">
        <v>2595</v>
      </c>
      <c r="C2971" s="1" t="s">
        <v>2610</v>
      </c>
      <c r="D2971" s="1">
        <v>783</v>
      </c>
      <c r="E2971" s="3">
        <f t="shared" si="46"/>
        <v>1.3174334095459307E-5</v>
      </c>
      <c r="F2971" s="3">
        <f>D2971/RIF!C$10</f>
        <v>8.0687120387965935E-5</v>
      </c>
    </row>
    <row r="2972" spans="1:6" x14ac:dyDescent="0.3">
      <c r="A2972" s="1" t="s">
        <v>3026</v>
      </c>
      <c r="B2972" s="1" t="s">
        <v>2595</v>
      </c>
      <c r="C2972" s="1" t="s">
        <v>2610</v>
      </c>
      <c r="D2972" s="1">
        <v>364</v>
      </c>
      <c r="E2972" s="3">
        <f t="shared" si="46"/>
        <v>6.1244669358201629E-6</v>
      </c>
      <c r="F2972" s="3">
        <f>D2972/RIF!C$10</f>
        <v>3.750972135532516E-5</v>
      </c>
    </row>
    <row r="2973" spans="1:6" x14ac:dyDescent="0.3">
      <c r="A2973" s="1" t="s">
        <v>3027</v>
      </c>
      <c r="B2973" s="1" t="s">
        <v>2595</v>
      </c>
      <c r="C2973" s="1" t="s">
        <v>2610</v>
      </c>
      <c r="D2973" s="1">
        <v>1722</v>
      </c>
      <c r="E2973" s="3">
        <f t="shared" si="46"/>
        <v>2.8973439734841539E-5</v>
      </c>
      <c r="F2973" s="3">
        <f>D2973/RIF!C$10</f>
        <v>1.7744983564249979E-4</v>
      </c>
    </row>
    <row r="2974" spans="1:6" x14ac:dyDescent="0.3">
      <c r="A2974" s="1" t="s">
        <v>3028</v>
      </c>
      <c r="B2974" s="1" t="s">
        <v>2595</v>
      </c>
      <c r="C2974" s="1" t="s">
        <v>2610</v>
      </c>
      <c r="D2974" s="1">
        <v>173</v>
      </c>
      <c r="E2974" s="3">
        <f t="shared" si="46"/>
        <v>2.9108043403760663E-6</v>
      </c>
      <c r="F2974" s="3">
        <f>D2974/RIF!C$10</f>
        <v>1.7827422512283661E-5</v>
      </c>
    </row>
    <row r="2975" spans="1:6" x14ac:dyDescent="0.3">
      <c r="A2975" s="1" t="s">
        <v>3029</v>
      </c>
      <c r="B2975" s="1" t="s">
        <v>2595</v>
      </c>
      <c r="C2975" s="1" t="s">
        <v>2610</v>
      </c>
      <c r="D2975" s="1">
        <v>378</v>
      </c>
      <c r="E2975" s="3">
        <f t="shared" si="46"/>
        <v>6.3600233564286305E-6</v>
      </c>
      <c r="F2975" s="3">
        <f>D2975/RIF!C$10</f>
        <v>3.8952402945914586E-5</v>
      </c>
    </row>
    <row r="2976" spans="1:6" x14ac:dyDescent="0.3">
      <c r="A2976" s="1" t="s">
        <v>3030</v>
      </c>
      <c r="B2976" s="1" t="s">
        <v>2595</v>
      </c>
      <c r="C2976" s="1" t="s">
        <v>2610</v>
      </c>
      <c r="D2976" s="1">
        <v>6912</v>
      </c>
      <c r="E2976" s="3">
        <f t="shared" si="46"/>
        <v>1.1629756994612354E-4</v>
      </c>
      <c r="F2976" s="3">
        <f>D2976/RIF!C$10</f>
        <v>7.1227251101100967E-4</v>
      </c>
    </row>
    <row r="2977" spans="1:6" x14ac:dyDescent="0.3">
      <c r="A2977" s="1" t="s">
        <v>3031</v>
      </c>
      <c r="B2977" s="1" t="s">
        <v>2595</v>
      </c>
      <c r="C2977" s="1" t="s">
        <v>2610</v>
      </c>
      <c r="D2977" s="1">
        <v>1690</v>
      </c>
      <c r="E2977" s="3">
        <f t="shared" si="46"/>
        <v>2.8435025059165041E-5</v>
      </c>
      <c r="F2977" s="3">
        <f>D2977/RIF!C$10</f>
        <v>1.7415227772115253E-4</v>
      </c>
    </row>
    <row r="2978" spans="1:6" x14ac:dyDescent="0.3">
      <c r="A2978" s="1" t="s">
        <v>3032</v>
      </c>
      <c r="B2978" s="1" t="s">
        <v>2595</v>
      </c>
      <c r="C2978" s="1" t="s">
        <v>2610</v>
      </c>
      <c r="D2978" s="1">
        <v>1108</v>
      </c>
      <c r="E2978" s="3">
        <f t="shared" si="46"/>
        <v>1.8642608145298739E-5</v>
      </c>
      <c r="F2978" s="3">
        <f>D2978/RIF!C$10</f>
        <v>1.1417794302664911E-4</v>
      </c>
    </row>
    <row r="2979" spans="1:6" x14ac:dyDescent="0.3">
      <c r="A2979" s="1" t="s">
        <v>3033</v>
      </c>
      <c r="B2979" s="1" t="s">
        <v>2595</v>
      </c>
      <c r="C2979" s="1" t="s">
        <v>2610</v>
      </c>
      <c r="D2979" s="1">
        <v>711</v>
      </c>
      <c r="E2979" s="3">
        <f t="shared" si="46"/>
        <v>1.1962901075187186E-5</v>
      </c>
      <c r="F2979" s="3">
        <f>D2979/RIF!C$10</f>
        <v>7.3267615064934587E-5</v>
      </c>
    </row>
    <row r="2980" spans="1:6" x14ac:dyDescent="0.3">
      <c r="A2980" s="1" t="s">
        <v>3034</v>
      </c>
      <c r="B2980" s="1" t="s">
        <v>2595</v>
      </c>
      <c r="C2980" s="1" t="s">
        <v>2610</v>
      </c>
      <c r="D2980" s="1">
        <v>1885</v>
      </c>
      <c r="E2980" s="3">
        <f t="shared" si="46"/>
        <v>3.1715989489068702E-5</v>
      </c>
      <c r="F2980" s="3">
        <f>D2980/RIF!C$10</f>
        <v>1.9424677130436244E-4</v>
      </c>
    </row>
    <row r="2981" spans="1:6" x14ac:dyDescent="0.3">
      <c r="A2981" s="1" t="s">
        <v>3035</v>
      </c>
      <c r="B2981" s="1" t="s">
        <v>2595</v>
      </c>
      <c r="C2981" s="1" t="s">
        <v>2610</v>
      </c>
      <c r="D2981" s="1">
        <v>916</v>
      </c>
      <c r="E2981" s="3">
        <f t="shared" si="46"/>
        <v>1.5412120091239752E-5</v>
      </c>
      <c r="F2981" s="3">
        <f>D2981/RIF!C$10</f>
        <v>9.4392595498565512E-5</v>
      </c>
    </row>
    <row r="2982" spans="1:6" x14ac:dyDescent="0.3">
      <c r="A2982" s="1" t="s">
        <v>3036</v>
      </c>
      <c r="B2982" s="1" t="s">
        <v>2595</v>
      </c>
      <c r="C2982" s="1" t="s">
        <v>2610</v>
      </c>
      <c r="D2982" s="1">
        <v>1987</v>
      </c>
      <c r="E2982" s="3">
        <f t="shared" si="46"/>
        <v>3.3432186267787538E-5</v>
      </c>
      <c r="F2982" s="3">
        <f>D2982/RIF!C$10</f>
        <v>2.0475773717865684E-4</v>
      </c>
    </row>
    <row r="2983" spans="1:6" x14ac:dyDescent="0.3">
      <c r="A2983" s="1" t="s">
        <v>3037</v>
      </c>
      <c r="B2983" s="1" t="s">
        <v>2595</v>
      </c>
      <c r="C2983" s="1" t="s">
        <v>2610</v>
      </c>
      <c r="D2983" s="1">
        <v>316</v>
      </c>
      <c r="E2983" s="3">
        <f t="shared" si="46"/>
        <v>5.3168449223054161E-6</v>
      </c>
      <c r="F2983" s="3">
        <f>D2983/RIF!C$10</f>
        <v>3.2563384473304261E-5</v>
      </c>
    </row>
    <row r="2984" spans="1:6" x14ac:dyDescent="0.3">
      <c r="A2984" s="1" t="s">
        <v>3038</v>
      </c>
      <c r="B2984" s="1" t="s">
        <v>2595</v>
      </c>
      <c r="C2984" s="1" t="s">
        <v>2610</v>
      </c>
      <c r="D2984" s="1">
        <v>2589</v>
      </c>
      <c r="E2984" s="3">
        <f t="shared" si="46"/>
        <v>4.3561112353951655E-5</v>
      </c>
      <c r="F2984" s="3">
        <f>D2984/RIF!C$10</f>
        <v>2.6679304557400229E-4</v>
      </c>
    </row>
    <row r="2985" spans="1:6" x14ac:dyDescent="0.3">
      <c r="A2985" s="1" t="s">
        <v>3039</v>
      </c>
      <c r="B2985" s="1" t="s">
        <v>2595</v>
      </c>
      <c r="C2985" s="1" t="s">
        <v>2610</v>
      </c>
      <c r="D2985" s="1">
        <v>2659</v>
      </c>
      <c r="E2985" s="3">
        <f t="shared" si="46"/>
        <v>4.473889445699399E-5</v>
      </c>
      <c r="F2985" s="3">
        <f>D2985/RIF!C$10</f>
        <v>2.7400645352694943E-4</v>
      </c>
    </row>
    <row r="2986" spans="1:6" x14ac:dyDescent="0.3">
      <c r="A2986" s="1" t="s">
        <v>3040</v>
      </c>
      <c r="B2986" s="1" t="s">
        <v>2595</v>
      </c>
      <c r="C2986" s="1" t="s">
        <v>2610</v>
      </c>
      <c r="D2986" s="1">
        <v>2754</v>
      </c>
      <c r="E2986" s="3">
        <f t="shared" si="46"/>
        <v>4.6337313025408593E-5</v>
      </c>
      <c r="F2986" s="3">
        <f>D2986/RIF!C$10</f>
        <v>2.8379607860594912E-4</v>
      </c>
    </row>
    <row r="2987" spans="1:6" x14ac:dyDescent="0.3">
      <c r="A2987" s="1" t="s">
        <v>3041</v>
      </c>
      <c r="B2987" s="1" t="s">
        <v>2595</v>
      </c>
      <c r="C2987" s="1" t="s">
        <v>2610</v>
      </c>
      <c r="D2987" s="1">
        <v>9073</v>
      </c>
      <c r="E2987" s="3">
        <f t="shared" si="46"/>
        <v>1.5265738601290203E-4</v>
      </c>
      <c r="F2987" s="3">
        <f>D2987/RIF!C$10</f>
        <v>9.3496071938699223E-4</v>
      </c>
    </row>
    <row r="2988" spans="1:6" x14ac:dyDescent="0.3">
      <c r="A2988" s="1" t="s">
        <v>3042</v>
      </c>
      <c r="B2988" s="1" t="s">
        <v>2595</v>
      </c>
      <c r="C2988" s="1" t="s">
        <v>2610</v>
      </c>
      <c r="D2988" s="1">
        <v>128</v>
      </c>
      <c r="E2988" s="3">
        <f t="shared" si="46"/>
        <v>2.1536587027059915E-6</v>
      </c>
      <c r="F2988" s="3">
        <f>D2988/RIF!C$10</f>
        <v>1.3190231685389067E-5</v>
      </c>
    </row>
    <row r="2989" spans="1:6" x14ac:dyDescent="0.3">
      <c r="A2989" s="1" t="s">
        <v>3043</v>
      </c>
      <c r="B2989" s="1" t="s">
        <v>2595</v>
      </c>
      <c r="C2989" s="1" t="s">
        <v>2610</v>
      </c>
      <c r="D2989" s="1">
        <v>1625</v>
      </c>
      <c r="E2989" s="3">
        <f t="shared" si="46"/>
        <v>2.7341370249197158E-5</v>
      </c>
      <c r="F2989" s="3">
        <f>D2989/RIF!C$10</f>
        <v>1.6745411319341589E-4</v>
      </c>
    </row>
    <row r="2990" spans="1:6" x14ac:dyDescent="0.3">
      <c r="A2990" s="1" t="s">
        <v>3044</v>
      </c>
      <c r="B2990" s="1" t="s">
        <v>2595</v>
      </c>
      <c r="C2990" s="1" t="s">
        <v>2610</v>
      </c>
      <c r="D2990" s="1">
        <v>2295</v>
      </c>
      <c r="E2990" s="3">
        <f t="shared" si="46"/>
        <v>3.8614427521173831E-5</v>
      </c>
      <c r="F2990" s="3">
        <f>D2990/RIF!C$10</f>
        <v>2.3649673217162429E-4</v>
      </c>
    </row>
    <row r="2991" spans="1:6" x14ac:dyDescent="0.3">
      <c r="A2991" s="1" t="s">
        <v>3045</v>
      </c>
      <c r="B2991" s="1" t="s">
        <v>2595</v>
      </c>
      <c r="C2991" s="1" t="s">
        <v>2610</v>
      </c>
      <c r="D2991" s="1">
        <v>136</v>
      </c>
      <c r="E2991" s="3">
        <f t="shared" si="46"/>
        <v>2.288262371625116E-6</v>
      </c>
      <c r="F2991" s="3">
        <f>D2991/RIF!C$10</f>
        <v>1.4014621165725884E-5</v>
      </c>
    </row>
    <row r="2992" spans="1:6" x14ac:dyDescent="0.3">
      <c r="A2992" s="1" t="s">
        <v>3046</v>
      </c>
      <c r="B2992" s="1" t="s">
        <v>2595</v>
      </c>
      <c r="C2992" s="1" t="s">
        <v>2610</v>
      </c>
      <c r="D2992" s="1">
        <v>402</v>
      </c>
      <c r="E2992" s="3">
        <f t="shared" si="46"/>
        <v>6.763834363186004E-6</v>
      </c>
      <c r="F2992" s="3">
        <f>D2992/RIF!C$10</f>
        <v>4.1425571386925036E-5</v>
      </c>
    </row>
    <row r="2993" spans="1:6" x14ac:dyDescent="0.3">
      <c r="A2993" s="1" t="s">
        <v>3047</v>
      </c>
      <c r="B2993" s="1" t="s">
        <v>2595</v>
      </c>
      <c r="C2993" s="1" t="s">
        <v>2610</v>
      </c>
      <c r="D2993" s="1">
        <v>2412</v>
      </c>
      <c r="E2993" s="3">
        <f t="shared" si="46"/>
        <v>4.0583006179116024E-5</v>
      </c>
      <c r="F2993" s="3">
        <f>D2993/RIF!C$10</f>
        <v>2.4855342832155026E-4</v>
      </c>
    </row>
    <row r="2994" spans="1:6" x14ac:dyDescent="0.3">
      <c r="A2994" s="1" t="s">
        <v>3048</v>
      </c>
      <c r="B2994" s="1" t="s">
        <v>2595</v>
      </c>
      <c r="C2994" s="1" t="s">
        <v>2610</v>
      </c>
      <c r="D2994" s="1">
        <v>1382</v>
      </c>
      <c r="E2994" s="3">
        <f t="shared" si="46"/>
        <v>2.3252783805778752E-5</v>
      </c>
      <c r="F2994" s="3">
        <f>D2994/RIF!C$10</f>
        <v>1.4241328272818508E-4</v>
      </c>
    </row>
    <row r="2995" spans="1:6" x14ac:dyDescent="0.3">
      <c r="A2995" s="1" t="s">
        <v>3049</v>
      </c>
      <c r="B2995" s="1" t="s">
        <v>2595</v>
      </c>
      <c r="C2995" s="1" t="s">
        <v>2610</v>
      </c>
      <c r="D2995" s="1">
        <v>423</v>
      </c>
      <c r="E2995" s="3">
        <f t="shared" si="46"/>
        <v>7.1171689940987058E-6</v>
      </c>
      <c r="F2995" s="3">
        <f>D2995/RIF!C$10</f>
        <v>4.3589593772809179E-5</v>
      </c>
    </row>
    <row r="2996" spans="1:6" x14ac:dyDescent="0.3">
      <c r="A2996" s="1" t="s">
        <v>3050</v>
      </c>
      <c r="B2996" s="1" t="s">
        <v>2595</v>
      </c>
      <c r="C2996" s="1" t="s">
        <v>2610</v>
      </c>
      <c r="D2996" s="1">
        <v>633</v>
      </c>
      <c r="E2996" s="3">
        <f t="shared" si="46"/>
        <v>1.0650515303225723E-5</v>
      </c>
      <c r="F2996" s="3">
        <f>D2996/RIF!C$10</f>
        <v>6.5229817631650626E-5</v>
      </c>
    </row>
    <row r="2997" spans="1:6" x14ac:dyDescent="0.3">
      <c r="A2997" s="1" t="s">
        <v>3051</v>
      </c>
      <c r="B2997" s="1" t="s">
        <v>2595</v>
      </c>
      <c r="C2997" s="1" t="s">
        <v>2610</v>
      </c>
      <c r="D2997" s="1">
        <v>689</v>
      </c>
      <c r="E2997" s="3">
        <f t="shared" si="46"/>
        <v>1.1592740985659594E-5</v>
      </c>
      <c r="F2997" s="3">
        <f>D2997/RIF!C$10</f>
        <v>7.1000543994008332E-5</v>
      </c>
    </row>
    <row r="2998" spans="1:6" x14ac:dyDescent="0.3">
      <c r="A2998" s="1" t="s">
        <v>3052</v>
      </c>
      <c r="B2998" s="1" t="s">
        <v>2595</v>
      </c>
      <c r="C2998" s="1" t="s">
        <v>2610</v>
      </c>
      <c r="D2998" s="1">
        <v>1035</v>
      </c>
      <c r="E2998" s="3">
        <f t="shared" si="46"/>
        <v>1.7414349666411727E-5</v>
      </c>
      <c r="F2998" s="3">
        <f>D2998/RIF!C$10</f>
        <v>1.0665538901857565E-4</v>
      </c>
    </row>
    <row r="2999" spans="1:6" x14ac:dyDescent="0.3">
      <c r="A2999" s="1" t="s">
        <v>3053</v>
      </c>
      <c r="B2999" s="1" t="s">
        <v>2595</v>
      </c>
      <c r="C2999" s="1" t="s">
        <v>2610</v>
      </c>
      <c r="D2999" s="1">
        <v>1423</v>
      </c>
      <c r="E2999" s="3">
        <f t="shared" si="46"/>
        <v>2.3942627608989263E-5</v>
      </c>
      <c r="F2999" s="3">
        <f>D2999/RIF!C$10</f>
        <v>1.4663827881491128E-4</v>
      </c>
    </row>
    <row r="3000" spans="1:6" x14ac:dyDescent="0.3">
      <c r="A3000" s="1" t="s">
        <v>3054</v>
      </c>
      <c r="B3000" s="1" t="s">
        <v>2595</v>
      </c>
      <c r="C3000" s="1" t="s">
        <v>2610</v>
      </c>
      <c r="D3000" s="1">
        <v>3535</v>
      </c>
      <c r="E3000" s="3">
        <f t="shared" si="46"/>
        <v>5.9477996203638123E-5</v>
      </c>
      <c r="F3000" s="3">
        <f>D3000/RIF!C$10</f>
        <v>3.6427710162383086E-4</v>
      </c>
    </row>
    <row r="3001" spans="1:6" x14ac:dyDescent="0.3">
      <c r="A3001" s="1" t="s">
        <v>3055</v>
      </c>
      <c r="B3001" s="1" t="s">
        <v>2595</v>
      </c>
      <c r="C3001" s="1" t="s">
        <v>2610</v>
      </c>
      <c r="D3001" s="1">
        <v>853</v>
      </c>
      <c r="E3001" s="3">
        <f t="shared" si="46"/>
        <v>1.4352116198501646E-5</v>
      </c>
      <c r="F3001" s="3">
        <f>D3001/RIF!C$10</f>
        <v>8.7900528340913075E-5</v>
      </c>
    </row>
    <row r="3002" spans="1:6" x14ac:dyDescent="0.3">
      <c r="A3002" s="1" t="s">
        <v>3056</v>
      </c>
      <c r="B3002" s="1" t="s">
        <v>2595</v>
      </c>
      <c r="C3002" s="1" t="s">
        <v>2610</v>
      </c>
      <c r="D3002" s="1">
        <v>990</v>
      </c>
      <c r="E3002" s="3">
        <f t="shared" si="46"/>
        <v>1.6657204028741652E-5</v>
      </c>
      <c r="F3002" s="3">
        <f>D3002/RIF!C$10</f>
        <v>1.0201819819168107E-4</v>
      </c>
    </row>
    <row r="3003" spans="1:6" x14ac:dyDescent="0.3">
      <c r="A3003" s="1" t="s">
        <v>3057</v>
      </c>
      <c r="B3003" s="1" t="s">
        <v>2595</v>
      </c>
      <c r="C3003" s="1" t="s">
        <v>2610</v>
      </c>
      <c r="D3003" s="1">
        <v>2440</v>
      </c>
      <c r="E3003" s="3">
        <f t="shared" si="46"/>
        <v>4.1054119020332961E-5</v>
      </c>
      <c r="F3003" s="3">
        <f>D3003/RIF!C$10</f>
        <v>2.5143879150272907E-4</v>
      </c>
    </row>
    <row r="3004" spans="1:6" x14ac:dyDescent="0.3">
      <c r="A3004" s="1" t="s">
        <v>3058</v>
      </c>
      <c r="B3004" s="1" t="s">
        <v>2595</v>
      </c>
      <c r="C3004" s="1" t="s">
        <v>2610</v>
      </c>
      <c r="D3004" s="1">
        <v>770</v>
      </c>
      <c r="E3004" s="3">
        <f t="shared" si="46"/>
        <v>1.295560313346573E-5</v>
      </c>
      <c r="F3004" s="3">
        <f>D3004/RIF!C$10</f>
        <v>7.9347487482418606E-5</v>
      </c>
    </row>
    <row r="3005" spans="1:6" x14ac:dyDescent="0.3">
      <c r="A3005" s="1" t="s">
        <v>3059</v>
      </c>
      <c r="B3005" s="1" t="s">
        <v>2595</v>
      </c>
      <c r="C3005" s="1" t="s">
        <v>2610</v>
      </c>
      <c r="D3005" s="1">
        <v>3066</v>
      </c>
      <c r="E3005" s="3">
        <f t="shared" si="46"/>
        <v>5.158685611325445E-5</v>
      </c>
      <c r="F3005" s="3">
        <f>D3005/RIF!C$10</f>
        <v>3.1594726833908502E-4</v>
      </c>
    </row>
    <row r="3006" spans="1:6" x14ac:dyDescent="0.3">
      <c r="A3006" s="1" t="s">
        <v>3060</v>
      </c>
      <c r="B3006" s="1" t="s">
        <v>2595</v>
      </c>
      <c r="C3006" s="1" t="s">
        <v>2610</v>
      </c>
      <c r="D3006" s="1">
        <v>75</v>
      </c>
      <c r="E3006" s="3">
        <f t="shared" si="46"/>
        <v>1.2619093961167918E-6</v>
      </c>
      <c r="F3006" s="3">
        <f>D3006/RIF!C$10</f>
        <v>7.7286513781576564E-6</v>
      </c>
    </row>
    <row r="3007" spans="1:6" x14ac:dyDescent="0.3">
      <c r="A3007" s="1" t="s">
        <v>3061</v>
      </c>
      <c r="B3007" s="1" t="s">
        <v>2595</v>
      </c>
      <c r="C3007" s="1" t="s">
        <v>2610</v>
      </c>
      <c r="D3007" s="1">
        <v>1319</v>
      </c>
      <c r="E3007" s="3">
        <f t="shared" si="46"/>
        <v>2.2192779913040647E-5</v>
      </c>
      <c r="F3007" s="3">
        <f>D3007/RIF!C$10</f>
        <v>1.3592121557053264E-4</v>
      </c>
    </row>
    <row r="3008" spans="1:6" x14ac:dyDescent="0.3">
      <c r="A3008" s="1" t="s">
        <v>3062</v>
      </c>
      <c r="B3008" s="1" t="s">
        <v>2595</v>
      </c>
      <c r="C3008" s="1" t="s">
        <v>2610</v>
      </c>
      <c r="D3008" s="1">
        <v>386</v>
      </c>
      <c r="E3008" s="3">
        <f t="shared" si="46"/>
        <v>6.494627025347755E-6</v>
      </c>
      <c r="F3008" s="3">
        <f>D3008/RIF!C$10</f>
        <v>3.9776792426251407E-5</v>
      </c>
    </row>
    <row r="3009" spans="1:6" x14ac:dyDescent="0.3">
      <c r="A3009" s="1" t="s">
        <v>3063</v>
      </c>
      <c r="B3009" s="1" t="s">
        <v>2595</v>
      </c>
      <c r="C3009" s="1" t="s">
        <v>2610</v>
      </c>
      <c r="D3009" s="1">
        <v>895</v>
      </c>
      <c r="E3009" s="3">
        <f t="shared" si="46"/>
        <v>1.5058785460327049E-5</v>
      </c>
      <c r="F3009" s="3">
        <f>D3009/RIF!C$10</f>
        <v>9.2228573112681362E-5</v>
      </c>
    </row>
    <row r="3010" spans="1:6" x14ac:dyDescent="0.3">
      <c r="A3010" s="1" t="s">
        <v>3064</v>
      </c>
      <c r="B3010" s="1" t="s">
        <v>2595</v>
      </c>
      <c r="C3010" s="1" t="s">
        <v>2610</v>
      </c>
      <c r="D3010" s="1">
        <v>3223</v>
      </c>
      <c r="E3010" s="3">
        <f t="shared" ref="E3010:E3073" si="47">(D3010/$D$7916)</f>
        <v>5.4228453115792266E-5</v>
      </c>
      <c r="F3010" s="3">
        <f>D3010/RIF!C$10</f>
        <v>3.3212591189069502E-4</v>
      </c>
    </row>
    <row r="3011" spans="1:6" x14ac:dyDescent="0.3">
      <c r="A3011" s="1" t="s">
        <v>3065</v>
      </c>
      <c r="B3011" s="1" t="s">
        <v>2595</v>
      </c>
      <c r="C3011" s="1" t="s">
        <v>2610</v>
      </c>
      <c r="D3011" s="1">
        <v>1036</v>
      </c>
      <c r="E3011" s="3">
        <f t="shared" si="47"/>
        <v>1.7431175125026618E-5</v>
      </c>
      <c r="F3011" s="3">
        <f>D3011/RIF!C$10</f>
        <v>1.0675843770361776E-4</v>
      </c>
    </row>
    <row r="3012" spans="1:6" x14ac:dyDescent="0.3">
      <c r="A3012" s="1" t="s">
        <v>3066</v>
      </c>
      <c r="B3012" s="1" t="s">
        <v>2595</v>
      </c>
      <c r="C3012" s="1" t="s">
        <v>2610</v>
      </c>
      <c r="D3012" s="1">
        <v>2490</v>
      </c>
      <c r="E3012" s="3">
        <f t="shared" si="47"/>
        <v>4.1895391951077488E-5</v>
      </c>
      <c r="F3012" s="3">
        <f>D3012/RIF!C$10</f>
        <v>2.5659122575483418E-4</v>
      </c>
    </row>
    <row r="3013" spans="1:6" x14ac:dyDescent="0.3">
      <c r="A3013" s="1" t="s">
        <v>3067</v>
      </c>
      <c r="B3013" s="1" t="s">
        <v>2595</v>
      </c>
      <c r="C3013" s="1" t="s">
        <v>2610</v>
      </c>
      <c r="D3013" s="1">
        <v>3405</v>
      </c>
      <c r="E3013" s="3">
        <f t="shared" si="47"/>
        <v>5.7290686583702349E-5</v>
      </c>
      <c r="F3013" s="3">
        <f>D3013/RIF!C$10</f>
        <v>3.5088077256835762E-4</v>
      </c>
    </row>
    <row r="3014" spans="1:6" x14ac:dyDescent="0.3">
      <c r="A3014" s="1" t="s">
        <v>3068</v>
      </c>
      <c r="B3014" s="1" t="s">
        <v>2595</v>
      </c>
      <c r="C3014" s="1" t="s">
        <v>2610</v>
      </c>
      <c r="D3014" s="1">
        <v>133</v>
      </c>
      <c r="E3014" s="3">
        <f t="shared" si="47"/>
        <v>2.237785995780444E-6</v>
      </c>
      <c r="F3014" s="3">
        <f>D3014/RIF!C$10</f>
        <v>1.3705475110599578E-5</v>
      </c>
    </row>
    <row r="3015" spans="1:6" x14ac:dyDescent="0.3">
      <c r="A3015" s="1" t="s">
        <v>3069</v>
      </c>
      <c r="B3015" s="1" t="s">
        <v>2595</v>
      </c>
      <c r="C3015" s="1" t="s">
        <v>2610</v>
      </c>
      <c r="D3015" s="1">
        <v>3153</v>
      </c>
      <c r="E3015" s="3">
        <f t="shared" si="47"/>
        <v>5.305067101274993E-5</v>
      </c>
      <c r="F3015" s="3">
        <f>D3015/RIF!C$10</f>
        <v>3.2491250393774788E-4</v>
      </c>
    </row>
    <row r="3016" spans="1:6" x14ac:dyDescent="0.3">
      <c r="A3016" s="1" t="s">
        <v>3070</v>
      </c>
      <c r="B3016" s="1" t="s">
        <v>2595</v>
      </c>
      <c r="C3016" s="1" t="s">
        <v>2610</v>
      </c>
      <c r="D3016" s="1">
        <v>1537</v>
      </c>
      <c r="E3016" s="3">
        <f t="shared" si="47"/>
        <v>2.5860729891086786E-5</v>
      </c>
      <c r="F3016" s="3">
        <f>D3016/RIF!C$10</f>
        <v>1.583858289097109E-4</v>
      </c>
    </row>
    <row r="3017" spans="1:6" x14ac:dyDescent="0.3">
      <c r="A3017" s="1" t="s">
        <v>3071</v>
      </c>
      <c r="B3017" s="1" t="s">
        <v>2595</v>
      </c>
      <c r="C3017" s="1" t="s">
        <v>2610</v>
      </c>
      <c r="D3017" s="1">
        <v>38174</v>
      </c>
      <c r="E3017" s="3">
        <f t="shared" si="47"/>
        <v>6.422950571648322E-4</v>
      </c>
      <c r="F3017" s="3">
        <f>D3017/RIF!C$10</f>
        <v>3.9337805027972053E-3</v>
      </c>
    </row>
    <row r="3018" spans="1:6" x14ac:dyDescent="0.3">
      <c r="A3018" s="1" t="s">
        <v>3072</v>
      </c>
      <c r="B3018" s="1" t="s">
        <v>2595</v>
      </c>
      <c r="C3018" s="1" t="s">
        <v>2610</v>
      </c>
      <c r="D3018" s="1">
        <v>5933</v>
      </c>
      <c r="E3018" s="3">
        <f t="shared" si="47"/>
        <v>9.9825445962145685E-5</v>
      </c>
      <c r="F3018" s="3">
        <f>D3018/RIF!C$10</f>
        <v>6.1138784835479171E-4</v>
      </c>
    </row>
    <row r="3019" spans="1:6" x14ac:dyDescent="0.3">
      <c r="A3019" s="1" t="s">
        <v>3073</v>
      </c>
      <c r="B3019" s="1" t="s">
        <v>2595</v>
      </c>
      <c r="C3019" s="1" t="s">
        <v>2610</v>
      </c>
      <c r="D3019" s="1">
        <v>60109</v>
      </c>
      <c r="E3019" s="3">
        <f t="shared" si="47"/>
        <v>1.0113614918824565E-3</v>
      </c>
      <c r="F3019" s="3">
        <f>D3019/RIF!C$10</f>
        <v>6.1941534091957146E-3</v>
      </c>
    </row>
    <row r="3020" spans="1:6" x14ac:dyDescent="0.3">
      <c r="A3020" s="1" t="s">
        <v>3074</v>
      </c>
      <c r="B3020" s="1" t="s">
        <v>2595</v>
      </c>
      <c r="C3020" s="1" t="s">
        <v>2610</v>
      </c>
      <c r="D3020" s="1">
        <v>1546</v>
      </c>
      <c r="E3020" s="3">
        <f t="shared" si="47"/>
        <v>2.6012159018620802E-5</v>
      </c>
      <c r="F3020" s="3">
        <f>D3020/RIF!C$10</f>
        <v>1.5931326707508984E-4</v>
      </c>
    </row>
    <row r="3021" spans="1:6" x14ac:dyDescent="0.3">
      <c r="A3021" s="1" t="s">
        <v>3075</v>
      </c>
      <c r="B3021" s="1" t="s">
        <v>2595</v>
      </c>
      <c r="C3021" s="1" t="s">
        <v>2610</v>
      </c>
      <c r="D3021" s="1">
        <v>101</v>
      </c>
      <c r="E3021" s="3">
        <f t="shared" si="47"/>
        <v>1.6993713201039463E-6</v>
      </c>
      <c r="F3021" s="3">
        <f>D3021/RIF!C$10</f>
        <v>1.0407917189252311E-5</v>
      </c>
    </row>
    <row r="3022" spans="1:6" x14ac:dyDescent="0.3">
      <c r="A3022" s="1" t="s">
        <v>3076</v>
      </c>
      <c r="B3022" s="1" t="s">
        <v>2595</v>
      </c>
      <c r="C3022" s="1" t="s">
        <v>2610</v>
      </c>
      <c r="D3022" s="1">
        <v>1156</v>
      </c>
      <c r="E3022" s="3">
        <f t="shared" si="47"/>
        <v>1.9450230158813485E-5</v>
      </c>
      <c r="F3022" s="3">
        <f>D3022/RIF!C$10</f>
        <v>1.1912427990867001E-4</v>
      </c>
    </row>
    <row r="3023" spans="1:6" x14ac:dyDescent="0.3">
      <c r="A3023" s="1" t="s">
        <v>3077</v>
      </c>
      <c r="B3023" s="1" t="s">
        <v>2595</v>
      </c>
      <c r="C3023" s="1" t="s">
        <v>2610</v>
      </c>
      <c r="D3023" s="1">
        <v>3792</v>
      </c>
      <c r="E3023" s="3">
        <f t="shared" si="47"/>
        <v>6.3802139067665E-5</v>
      </c>
      <c r="F3023" s="3">
        <f>D3023/RIF!C$10</f>
        <v>3.9076061367965113E-4</v>
      </c>
    </row>
    <row r="3024" spans="1:6" x14ac:dyDescent="0.3">
      <c r="A3024" s="1" t="s">
        <v>3078</v>
      </c>
      <c r="B3024" s="1" t="s">
        <v>2595</v>
      </c>
      <c r="C3024" s="1" t="s">
        <v>2610</v>
      </c>
      <c r="D3024" s="1">
        <v>1494</v>
      </c>
      <c r="E3024" s="3">
        <f t="shared" si="47"/>
        <v>2.5137235170646493E-5</v>
      </c>
      <c r="F3024" s="3">
        <f>D3024/RIF!C$10</f>
        <v>1.5395473545290052E-4</v>
      </c>
    </row>
    <row r="3025" spans="1:6" x14ac:dyDescent="0.3">
      <c r="A3025" s="1" t="s">
        <v>3079</v>
      </c>
      <c r="B3025" s="1" t="s">
        <v>2595</v>
      </c>
      <c r="C3025" s="1" t="s">
        <v>2610</v>
      </c>
      <c r="D3025" s="1">
        <v>3355</v>
      </c>
      <c r="E3025" s="3">
        <f t="shared" si="47"/>
        <v>5.6449413652957822E-5</v>
      </c>
      <c r="F3025" s="3">
        <f>D3025/RIF!C$10</f>
        <v>3.4572833831625252E-4</v>
      </c>
    </row>
    <row r="3026" spans="1:6" x14ac:dyDescent="0.3">
      <c r="A3026" s="1" t="s">
        <v>3080</v>
      </c>
      <c r="B3026" s="1" t="s">
        <v>2595</v>
      </c>
      <c r="C3026" s="1" t="s">
        <v>2610</v>
      </c>
      <c r="D3026" s="1">
        <v>924</v>
      </c>
      <c r="E3026" s="3">
        <f t="shared" si="47"/>
        <v>1.5546723760158874E-5</v>
      </c>
      <c r="F3026" s="3">
        <f>D3026/RIF!C$10</f>
        <v>9.5216984978902333E-5</v>
      </c>
    </row>
    <row r="3027" spans="1:6" x14ac:dyDescent="0.3">
      <c r="A3027" s="1" t="s">
        <v>3081</v>
      </c>
      <c r="B3027" s="1" t="s">
        <v>2595</v>
      </c>
      <c r="C3027" s="1" t="s">
        <v>2610</v>
      </c>
      <c r="D3027" s="1">
        <v>307</v>
      </c>
      <c r="E3027" s="3">
        <f t="shared" si="47"/>
        <v>5.1654157947714014E-6</v>
      </c>
      <c r="F3027" s="3">
        <f>D3027/RIF!C$10</f>
        <v>3.1635946307925342E-5</v>
      </c>
    </row>
    <row r="3028" spans="1:6" x14ac:dyDescent="0.3">
      <c r="A3028" s="1" t="s">
        <v>3082</v>
      </c>
      <c r="B3028" s="1" t="s">
        <v>2595</v>
      </c>
      <c r="C3028" s="1" t="s">
        <v>2610</v>
      </c>
      <c r="D3028" s="1">
        <v>502</v>
      </c>
      <c r="E3028" s="3">
        <f t="shared" si="47"/>
        <v>8.4463802246750602E-6</v>
      </c>
      <c r="F3028" s="3">
        <f>D3028/RIF!C$10</f>
        <v>5.1730439891135244E-5</v>
      </c>
    </row>
    <row r="3029" spans="1:6" x14ac:dyDescent="0.3">
      <c r="A3029" s="1" t="s">
        <v>3083</v>
      </c>
      <c r="B3029" s="1" t="s">
        <v>2595</v>
      </c>
      <c r="C3029" s="1" t="s">
        <v>2610</v>
      </c>
      <c r="D3029" s="1">
        <v>1559</v>
      </c>
      <c r="E3029" s="3">
        <f t="shared" si="47"/>
        <v>2.623088998061438E-5</v>
      </c>
      <c r="F3029" s="3">
        <f>D3029/RIF!C$10</f>
        <v>1.6065289998063714E-4</v>
      </c>
    </row>
    <row r="3030" spans="1:6" x14ac:dyDescent="0.3">
      <c r="A3030" s="1" t="s">
        <v>3084</v>
      </c>
      <c r="B3030" s="1" t="s">
        <v>2595</v>
      </c>
      <c r="C3030" s="1" t="s">
        <v>2610</v>
      </c>
      <c r="D3030" s="1">
        <v>383</v>
      </c>
      <c r="E3030" s="3">
        <f t="shared" si="47"/>
        <v>6.4441506495030834E-6</v>
      </c>
      <c r="F3030" s="3">
        <f>D3030/RIF!C$10</f>
        <v>3.9467646371125101E-5</v>
      </c>
    </row>
    <row r="3031" spans="1:6" x14ac:dyDescent="0.3">
      <c r="A3031" s="1" t="s">
        <v>3085</v>
      </c>
      <c r="B3031" s="1" t="s">
        <v>2595</v>
      </c>
      <c r="C3031" s="1" t="s">
        <v>2610</v>
      </c>
      <c r="D3031" s="1">
        <v>1689</v>
      </c>
      <c r="E3031" s="3">
        <f t="shared" si="47"/>
        <v>2.8418199600550153E-5</v>
      </c>
      <c r="F3031" s="3">
        <f>D3031/RIF!C$10</f>
        <v>1.7404922903611043E-4</v>
      </c>
    </row>
    <row r="3032" spans="1:6" x14ac:dyDescent="0.3">
      <c r="A3032" s="1" t="s">
        <v>3086</v>
      </c>
      <c r="B3032" s="1" t="s">
        <v>2595</v>
      </c>
      <c r="C3032" s="1" t="s">
        <v>2610</v>
      </c>
      <c r="D3032" s="1">
        <v>882</v>
      </c>
      <c r="E3032" s="3">
        <f t="shared" si="47"/>
        <v>1.4840054498333472E-5</v>
      </c>
      <c r="F3032" s="3">
        <f>D3032/RIF!C$10</f>
        <v>9.0888940207134046E-5</v>
      </c>
    </row>
    <row r="3033" spans="1:6" x14ac:dyDescent="0.3">
      <c r="A3033" s="1" t="s">
        <v>3087</v>
      </c>
      <c r="B3033" s="1" t="s">
        <v>2595</v>
      </c>
      <c r="C3033" s="1" t="s">
        <v>2610</v>
      </c>
      <c r="D3033" s="1">
        <v>478</v>
      </c>
      <c r="E3033" s="3">
        <f t="shared" si="47"/>
        <v>8.042569217917686E-6</v>
      </c>
      <c r="F3033" s="3">
        <f>D3033/RIF!C$10</f>
        <v>4.9257271450124795E-5</v>
      </c>
    </row>
    <row r="3034" spans="1:6" x14ac:dyDescent="0.3">
      <c r="A3034" s="1" t="s">
        <v>3088</v>
      </c>
      <c r="B3034" s="1" t="s">
        <v>2595</v>
      </c>
      <c r="C3034" s="1" t="s">
        <v>2610</v>
      </c>
      <c r="D3034" s="1">
        <v>565</v>
      </c>
      <c r="E3034" s="3">
        <f t="shared" si="47"/>
        <v>9.5063841174131649E-6</v>
      </c>
      <c r="F3034" s="3">
        <f>D3034/RIF!C$10</f>
        <v>5.8222507048787681E-5</v>
      </c>
    </row>
    <row r="3035" spans="1:6" x14ac:dyDescent="0.3">
      <c r="A3035" s="1" t="s">
        <v>3089</v>
      </c>
      <c r="B3035" s="1" t="s">
        <v>2595</v>
      </c>
      <c r="C3035" s="1" t="s">
        <v>2610</v>
      </c>
      <c r="D3035" s="1">
        <v>225</v>
      </c>
      <c r="E3035" s="3">
        <f t="shared" si="47"/>
        <v>3.7857281883503754E-6</v>
      </c>
      <c r="F3035" s="3">
        <f>D3035/RIF!C$10</f>
        <v>2.3185954134472971E-5</v>
      </c>
    </row>
    <row r="3036" spans="1:6" x14ac:dyDescent="0.3">
      <c r="A3036" s="1" t="s">
        <v>3090</v>
      </c>
      <c r="B3036" s="1" t="s">
        <v>2595</v>
      </c>
      <c r="C3036" s="1" t="s">
        <v>2610</v>
      </c>
      <c r="D3036" s="1">
        <v>1082</v>
      </c>
      <c r="E3036" s="3">
        <f t="shared" si="47"/>
        <v>1.8205146221311585E-5</v>
      </c>
      <c r="F3036" s="3">
        <f>D3036/RIF!C$10</f>
        <v>1.1149867721555446E-4</v>
      </c>
    </row>
    <row r="3037" spans="1:6" x14ac:dyDescent="0.3">
      <c r="A3037" s="1" t="s">
        <v>3091</v>
      </c>
      <c r="B3037" s="1" t="s">
        <v>2595</v>
      </c>
      <c r="C3037" s="1" t="s">
        <v>2610</v>
      </c>
      <c r="D3037" s="1">
        <v>1653</v>
      </c>
      <c r="E3037" s="3">
        <f t="shared" si="47"/>
        <v>2.7812483090414091E-5</v>
      </c>
      <c r="F3037" s="3">
        <f>D3037/RIF!C$10</f>
        <v>1.7033947637459476E-4</v>
      </c>
    </row>
    <row r="3038" spans="1:6" x14ac:dyDescent="0.3">
      <c r="A3038" s="1" t="s">
        <v>3092</v>
      </c>
      <c r="B3038" s="1" t="s">
        <v>2595</v>
      </c>
      <c r="C3038" s="1" t="s">
        <v>2610</v>
      </c>
      <c r="D3038" s="1">
        <v>445</v>
      </c>
      <c r="E3038" s="3">
        <f t="shared" si="47"/>
        <v>7.4873290836262979E-6</v>
      </c>
      <c r="F3038" s="3">
        <f>D3038/RIF!C$10</f>
        <v>4.5856664843735427E-5</v>
      </c>
    </row>
    <row r="3039" spans="1:6" x14ac:dyDescent="0.3">
      <c r="A3039" s="1" t="s">
        <v>3093</v>
      </c>
      <c r="B3039" s="1" t="s">
        <v>2595</v>
      </c>
      <c r="C3039" s="1" t="s">
        <v>2610</v>
      </c>
      <c r="D3039" s="1">
        <v>1696</v>
      </c>
      <c r="E3039" s="3">
        <f t="shared" si="47"/>
        <v>2.8535977810854388E-5</v>
      </c>
      <c r="F3039" s="3">
        <f>D3039/RIF!C$10</f>
        <v>1.7477056983140513E-4</v>
      </c>
    </row>
    <row r="3040" spans="1:6" x14ac:dyDescent="0.3">
      <c r="A3040" s="1" t="s">
        <v>3094</v>
      </c>
      <c r="B3040" s="1" t="s">
        <v>2595</v>
      </c>
      <c r="C3040" s="1" t="s">
        <v>2610</v>
      </c>
      <c r="D3040" s="1">
        <v>561</v>
      </c>
      <c r="E3040" s="3">
        <f t="shared" si="47"/>
        <v>9.4390822829536023E-6</v>
      </c>
      <c r="F3040" s="3">
        <f>D3040/RIF!C$10</f>
        <v>5.781031230861927E-5</v>
      </c>
    </row>
    <row r="3041" spans="1:6" x14ac:dyDescent="0.3">
      <c r="A3041" s="1" t="s">
        <v>3095</v>
      </c>
      <c r="B3041" s="1" t="s">
        <v>2595</v>
      </c>
      <c r="C3041" s="1" t="s">
        <v>2867</v>
      </c>
      <c r="D3041" s="1">
        <v>14400</v>
      </c>
      <c r="E3041" s="3">
        <f t="shared" si="47"/>
        <v>2.4228660405442402E-4</v>
      </c>
      <c r="F3041" s="3">
        <f>D3041/RIF!C$10</f>
        <v>1.4839010646062701E-3</v>
      </c>
    </row>
    <row r="3042" spans="1:6" x14ac:dyDescent="0.3">
      <c r="A3042" s="1" t="s">
        <v>3096</v>
      </c>
      <c r="B3042" s="1" t="s">
        <v>2595</v>
      </c>
      <c r="C3042" s="1" t="s">
        <v>3097</v>
      </c>
      <c r="D3042" s="1">
        <v>3865</v>
      </c>
      <c r="E3042" s="3">
        <f t="shared" si="47"/>
        <v>6.5030397546552012E-5</v>
      </c>
      <c r="F3042" s="3">
        <f>D3042/RIF!C$10</f>
        <v>3.9828316768772458E-4</v>
      </c>
    </row>
    <row r="3043" spans="1:6" x14ac:dyDescent="0.3">
      <c r="A3043" s="1" t="s">
        <v>3098</v>
      </c>
      <c r="B3043" s="1" t="s">
        <v>2595</v>
      </c>
      <c r="C3043" s="1" t="s">
        <v>3097</v>
      </c>
      <c r="D3043" s="1">
        <v>5726</v>
      </c>
      <c r="E3043" s="3">
        <f t="shared" si="47"/>
        <v>9.6342576028863328E-5</v>
      </c>
      <c r="F3043" s="3">
        <f>D3043/RIF!C$10</f>
        <v>5.9005677055107655E-4</v>
      </c>
    </row>
    <row r="3044" spans="1:6" x14ac:dyDescent="0.3">
      <c r="A3044" s="1" t="s">
        <v>3099</v>
      </c>
      <c r="B3044" s="1" t="s">
        <v>2595</v>
      </c>
      <c r="C3044" s="1" t="s">
        <v>3097</v>
      </c>
      <c r="D3044" s="1">
        <v>14244</v>
      </c>
      <c r="E3044" s="3">
        <f t="shared" si="47"/>
        <v>2.3966183251050111E-4</v>
      </c>
      <c r="F3044" s="3">
        <f>D3044/RIF!C$10</f>
        <v>1.4678254697397021E-3</v>
      </c>
    </row>
    <row r="3045" spans="1:6" x14ac:dyDescent="0.3">
      <c r="A3045" s="1" t="s">
        <v>3100</v>
      </c>
      <c r="B3045" s="1" t="s">
        <v>2595</v>
      </c>
      <c r="C3045" s="1" t="s">
        <v>3097</v>
      </c>
      <c r="D3045" s="1">
        <v>1304</v>
      </c>
      <c r="E3045" s="3">
        <f t="shared" si="47"/>
        <v>2.1940398033817288E-5</v>
      </c>
      <c r="F3045" s="3">
        <f>D3045/RIF!C$10</f>
        <v>1.3437548529490111E-4</v>
      </c>
    </row>
    <row r="3046" spans="1:6" x14ac:dyDescent="0.3">
      <c r="A3046" s="1" t="s">
        <v>3101</v>
      </c>
      <c r="B3046" s="1" t="s">
        <v>2595</v>
      </c>
      <c r="C3046" s="1" t="s">
        <v>3097</v>
      </c>
      <c r="D3046" s="1">
        <v>4022</v>
      </c>
      <c r="E3046" s="3">
        <f t="shared" si="47"/>
        <v>6.7671994549089822E-5</v>
      </c>
      <c r="F3046" s="3">
        <f>D3046/RIF!C$10</f>
        <v>4.1446181123933458E-4</v>
      </c>
    </row>
    <row r="3047" spans="1:6" x14ac:dyDescent="0.3">
      <c r="A3047" s="1" t="s">
        <v>3102</v>
      </c>
      <c r="B3047" s="1" t="s">
        <v>2595</v>
      </c>
      <c r="C3047" s="1" t="s">
        <v>3097</v>
      </c>
      <c r="D3047" s="1">
        <v>1584</v>
      </c>
      <c r="E3047" s="3">
        <f t="shared" si="47"/>
        <v>2.6651526445986643E-5</v>
      </c>
      <c r="F3047" s="3">
        <f>D3047/RIF!C$10</f>
        <v>1.6322911710668969E-4</v>
      </c>
    </row>
    <row r="3048" spans="1:6" x14ac:dyDescent="0.3">
      <c r="A3048" s="1" t="s">
        <v>3103</v>
      </c>
      <c r="B3048" s="1" t="s">
        <v>2595</v>
      </c>
      <c r="C3048" s="1" t="s">
        <v>3097</v>
      </c>
      <c r="D3048" s="1">
        <v>10446</v>
      </c>
      <c r="E3048" s="3">
        <f t="shared" si="47"/>
        <v>1.7575874069114677E-4</v>
      </c>
      <c r="F3048" s="3">
        <f>D3048/RIF!C$10</f>
        <v>1.0764465639497983E-3</v>
      </c>
    </row>
    <row r="3049" spans="1:6" x14ac:dyDescent="0.3">
      <c r="A3049" s="1" t="s">
        <v>3104</v>
      </c>
      <c r="B3049" s="1" t="s">
        <v>2595</v>
      </c>
      <c r="C3049" s="1" t="s">
        <v>3097</v>
      </c>
      <c r="D3049" s="1">
        <v>17729</v>
      </c>
      <c r="E3049" s="3">
        <f t="shared" si="47"/>
        <v>2.9829855578339469E-4</v>
      </c>
      <c r="F3049" s="3">
        <f>D3049/RIF!C$10</f>
        <v>1.8269501371114278E-3</v>
      </c>
    </row>
    <row r="3050" spans="1:6" x14ac:dyDescent="0.3">
      <c r="A3050" s="1" t="s">
        <v>3105</v>
      </c>
      <c r="B3050" s="1" t="s">
        <v>2595</v>
      </c>
      <c r="C3050" s="1" t="s">
        <v>3097</v>
      </c>
      <c r="D3050" s="1">
        <v>254</v>
      </c>
      <c r="E3050" s="3">
        <f t="shared" si="47"/>
        <v>4.2736664881822017E-6</v>
      </c>
      <c r="F3050" s="3">
        <f>D3050/RIF!C$10</f>
        <v>2.6174366000693928E-5</v>
      </c>
    </row>
    <row r="3051" spans="1:6" x14ac:dyDescent="0.3">
      <c r="A3051" s="1" t="s">
        <v>3106</v>
      </c>
      <c r="B3051" s="1" t="s">
        <v>2595</v>
      </c>
      <c r="C3051" s="1" t="s">
        <v>3097</v>
      </c>
      <c r="D3051" s="1">
        <v>4940</v>
      </c>
      <c r="E3051" s="3">
        <f t="shared" si="47"/>
        <v>8.3117765557559359E-5</v>
      </c>
      <c r="F3051" s="3">
        <f>D3051/RIF!C$10</f>
        <v>5.0906050410798429E-4</v>
      </c>
    </row>
    <row r="3052" spans="1:6" x14ac:dyDescent="0.3">
      <c r="A3052" s="1" t="s">
        <v>3107</v>
      </c>
      <c r="B3052" s="1" t="s">
        <v>2595</v>
      </c>
      <c r="C3052" s="1" t="s">
        <v>3097</v>
      </c>
      <c r="D3052" s="1">
        <v>4569</v>
      </c>
      <c r="E3052" s="3">
        <f t="shared" si="47"/>
        <v>7.6875520411434959E-5</v>
      </c>
      <c r="F3052" s="3">
        <f>D3052/RIF!C$10</f>
        <v>4.7082944195736445E-4</v>
      </c>
    </row>
    <row r="3053" spans="1:6" x14ac:dyDescent="0.3">
      <c r="A3053" s="1" t="s">
        <v>3108</v>
      </c>
      <c r="B3053" s="1" t="s">
        <v>2595</v>
      </c>
      <c r="C3053" s="1" t="s">
        <v>3097</v>
      </c>
      <c r="D3053" s="1">
        <v>6502</v>
      </c>
      <c r="E3053" s="3">
        <f t="shared" si="47"/>
        <v>1.0939913191401841E-4</v>
      </c>
      <c r="F3053" s="3">
        <f>D3053/RIF!C$10</f>
        <v>6.7002255014374777E-4</v>
      </c>
    </row>
    <row r="3054" spans="1:6" x14ac:dyDescent="0.3">
      <c r="A3054" s="1" t="s">
        <v>3109</v>
      </c>
      <c r="B3054" s="1" t="s">
        <v>2595</v>
      </c>
      <c r="C3054" s="1" t="s">
        <v>3097</v>
      </c>
      <c r="D3054" s="1">
        <v>16397</v>
      </c>
      <c r="E3054" s="3">
        <f t="shared" si="47"/>
        <v>2.758870449083605E-4</v>
      </c>
      <c r="F3054" s="3">
        <f>D3054/RIF!C$10</f>
        <v>1.6896892886353479E-3</v>
      </c>
    </row>
    <row r="3055" spans="1:6" x14ac:dyDescent="0.3">
      <c r="A3055" s="1" t="s">
        <v>3110</v>
      </c>
      <c r="B3055" s="1" t="s">
        <v>2595</v>
      </c>
      <c r="C3055" s="1" t="s">
        <v>3097</v>
      </c>
      <c r="D3055" s="1">
        <v>2612</v>
      </c>
      <c r="E3055" s="3">
        <f t="shared" si="47"/>
        <v>4.394809790209414E-5</v>
      </c>
      <c r="F3055" s="3">
        <f>D3055/RIF!C$10</f>
        <v>2.6916316532997063E-4</v>
      </c>
    </row>
    <row r="3056" spans="1:6" x14ac:dyDescent="0.3">
      <c r="A3056" s="1" t="s">
        <v>3111</v>
      </c>
      <c r="B3056" s="1" t="s">
        <v>2595</v>
      </c>
      <c r="C3056" s="1" t="s">
        <v>3097</v>
      </c>
      <c r="D3056" s="1">
        <v>21386</v>
      </c>
      <c r="E3056" s="3">
        <f t="shared" si="47"/>
        <v>3.5982925793804949E-4</v>
      </c>
      <c r="F3056" s="3">
        <f>D3056/RIF!C$10</f>
        <v>2.2037991783103953E-3</v>
      </c>
    </row>
    <row r="3057" spans="1:6" x14ac:dyDescent="0.3">
      <c r="A3057" s="1" t="s">
        <v>3112</v>
      </c>
      <c r="B3057" s="1" t="s">
        <v>2595</v>
      </c>
      <c r="C3057" s="1" t="s">
        <v>3097</v>
      </c>
      <c r="D3057" s="1">
        <v>665</v>
      </c>
      <c r="E3057" s="3">
        <f t="shared" si="47"/>
        <v>1.1188929978902221E-5</v>
      </c>
      <c r="F3057" s="3">
        <f>D3057/RIF!C$10</f>
        <v>6.8527375552997883E-5</v>
      </c>
    </row>
    <row r="3058" spans="1:6" x14ac:dyDescent="0.3">
      <c r="A3058" s="1" t="s">
        <v>3113</v>
      </c>
      <c r="B3058" s="1" t="s">
        <v>2595</v>
      </c>
      <c r="C3058" s="1" t="s">
        <v>3097</v>
      </c>
      <c r="D3058" s="1">
        <v>14136</v>
      </c>
      <c r="E3058" s="3">
        <f t="shared" si="47"/>
        <v>2.3784468298009291E-4</v>
      </c>
      <c r="F3058" s="3">
        <f>D3058/RIF!C$10</f>
        <v>1.456696211755155E-3</v>
      </c>
    </row>
    <row r="3059" spans="1:6" x14ac:dyDescent="0.3">
      <c r="A3059" s="1" t="s">
        <v>3114</v>
      </c>
      <c r="B3059" s="1" t="s">
        <v>2595</v>
      </c>
      <c r="C3059" s="1" t="s">
        <v>3097</v>
      </c>
      <c r="D3059" s="1">
        <v>2652</v>
      </c>
      <c r="E3059" s="3">
        <f t="shared" si="47"/>
        <v>4.4621116246689756E-5</v>
      </c>
      <c r="F3059" s="3">
        <f>D3059/RIF!C$10</f>
        <v>2.7328511273165475E-4</v>
      </c>
    </row>
    <row r="3060" spans="1:6" x14ac:dyDescent="0.3">
      <c r="A3060" s="1" t="s">
        <v>3115</v>
      </c>
      <c r="B3060" s="1" t="s">
        <v>2595</v>
      </c>
      <c r="C3060" s="1" t="s">
        <v>3097</v>
      </c>
      <c r="D3060" s="1">
        <v>16905</v>
      </c>
      <c r="E3060" s="3">
        <f t="shared" si="47"/>
        <v>2.8443437788472489E-4</v>
      </c>
      <c r="F3060" s="3">
        <f>D3060/RIF!C$10</f>
        <v>1.7420380206367358E-3</v>
      </c>
    </row>
    <row r="3061" spans="1:6" x14ac:dyDescent="0.3">
      <c r="A3061" s="1" t="s">
        <v>3116</v>
      </c>
      <c r="B3061" s="1" t="s">
        <v>2595</v>
      </c>
      <c r="C3061" s="1" t="s">
        <v>3097</v>
      </c>
      <c r="D3061" s="1">
        <v>79793</v>
      </c>
      <c r="E3061" s="3">
        <f t="shared" si="47"/>
        <v>1.3425538192579623E-3</v>
      </c>
      <c r="F3061" s="3">
        <f>D3061/RIF!C$10</f>
        <v>8.222563725564451E-3</v>
      </c>
    </row>
    <row r="3062" spans="1:6" x14ac:dyDescent="0.3">
      <c r="A3062" s="1" t="s">
        <v>3117</v>
      </c>
      <c r="B3062" s="1" t="s">
        <v>2595</v>
      </c>
      <c r="C3062" s="1" t="s">
        <v>3097</v>
      </c>
      <c r="D3062" s="1">
        <v>6238</v>
      </c>
      <c r="E3062" s="3">
        <f t="shared" si="47"/>
        <v>1.0495721083968729E-4</v>
      </c>
      <c r="F3062" s="3">
        <f>D3062/RIF!C$10</f>
        <v>6.4281769729263277E-4</v>
      </c>
    </row>
    <row r="3063" spans="1:6" x14ac:dyDescent="0.3">
      <c r="A3063" s="1" t="s">
        <v>3118</v>
      </c>
      <c r="B3063" s="1" t="s">
        <v>2595</v>
      </c>
      <c r="C3063" s="1" t="s">
        <v>3097</v>
      </c>
      <c r="D3063" s="1">
        <v>2444</v>
      </c>
      <c r="E3063" s="3">
        <f t="shared" si="47"/>
        <v>4.1121420854792525E-5</v>
      </c>
      <c r="F3063" s="3">
        <f>D3063/RIF!C$10</f>
        <v>2.5185098624289749E-4</v>
      </c>
    </row>
    <row r="3064" spans="1:6" x14ac:dyDescent="0.3">
      <c r="A3064" s="1" t="s">
        <v>3119</v>
      </c>
      <c r="B3064" s="1" t="s">
        <v>2595</v>
      </c>
      <c r="C3064" s="1" t="s">
        <v>3097</v>
      </c>
      <c r="D3064" s="1">
        <v>7301</v>
      </c>
      <c r="E3064" s="3">
        <f t="shared" si="47"/>
        <v>1.2284267334731596E-4</v>
      </c>
      <c r="F3064" s="3">
        <f>D3064/RIF!C$10</f>
        <v>7.5235844949238728E-4</v>
      </c>
    </row>
    <row r="3065" spans="1:6" x14ac:dyDescent="0.3">
      <c r="A3065" s="1" t="s">
        <v>3120</v>
      </c>
      <c r="B3065" s="1" t="s">
        <v>2595</v>
      </c>
      <c r="C3065" s="1" t="s">
        <v>3097</v>
      </c>
      <c r="D3065" s="1">
        <v>8967</v>
      </c>
      <c r="E3065" s="3">
        <f t="shared" si="47"/>
        <v>1.5087388739972363E-4</v>
      </c>
      <c r="F3065" s="3">
        <f>D3065/RIF!C$10</f>
        <v>9.2403755877252939E-4</v>
      </c>
    </row>
    <row r="3066" spans="1:6" x14ac:dyDescent="0.3">
      <c r="A3066" s="1" t="s">
        <v>3121</v>
      </c>
      <c r="B3066" s="1" t="s">
        <v>2595</v>
      </c>
      <c r="C3066" s="1" t="s">
        <v>3097</v>
      </c>
      <c r="D3066" s="1">
        <v>1944</v>
      </c>
      <c r="E3066" s="3">
        <f t="shared" si="47"/>
        <v>3.2708691547347245E-5</v>
      </c>
      <c r="F3066" s="3">
        <f>D3066/RIF!C$10</f>
        <v>2.0032664372184646E-4</v>
      </c>
    </row>
    <row r="3067" spans="1:6" x14ac:dyDescent="0.3">
      <c r="A3067" s="1" t="s">
        <v>3122</v>
      </c>
      <c r="B3067" s="1" t="s">
        <v>2595</v>
      </c>
      <c r="C3067" s="1" t="s">
        <v>3097</v>
      </c>
      <c r="D3067" s="1">
        <v>4834</v>
      </c>
      <c r="E3067" s="3">
        <f t="shared" si="47"/>
        <v>8.1334266944380952E-5</v>
      </c>
      <c r="F3067" s="3">
        <f>D3067/RIF!C$10</f>
        <v>4.9813734349352145E-4</v>
      </c>
    </row>
    <row r="3068" spans="1:6" x14ac:dyDescent="0.3">
      <c r="A3068" s="1" t="s">
        <v>3123</v>
      </c>
      <c r="B3068" s="1" t="s">
        <v>2595</v>
      </c>
      <c r="C3068" s="1" t="s">
        <v>3097</v>
      </c>
      <c r="D3068" s="1">
        <v>7180</v>
      </c>
      <c r="E3068" s="3">
        <f t="shared" si="47"/>
        <v>1.208067928549142E-4</v>
      </c>
      <c r="F3068" s="3">
        <f>D3068/RIF!C$10</f>
        <v>7.3988955860229298E-4</v>
      </c>
    </row>
    <row r="3069" spans="1:6" x14ac:dyDescent="0.3">
      <c r="A3069" s="1" t="s">
        <v>3124</v>
      </c>
      <c r="B3069" s="1" t="s">
        <v>2595</v>
      </c>
      <c r="C3069" s="1" t="s">
        <v>3097</v>
      </c>
      <c r="D3069" s="1">
        <v>4303</v>
      </c>
      <c r="E3069" s="3">
        <f t="shared" si="47"/>
        <v>7.2399948419874072E-5</v>
      </c>
      <c r="F3069" s="3">
        <f>D3069/RIF!C$10</f>
        <v>4.434184917361653E-4</v>
      </c>
    </row>
    <row r="3070" spans="1:6" x14ac:dyDescent="0.3">
      <c r="A3070" s="1" t="s">
        <v>3125</v>
      </c>
      <c r="B3070" s="1" t="s">
        <v>2595</v>
      </c>
      <c r="C3070" s="1" t="s">
        <v>3097</v>
      </c>
      <c r="D3070" s="1">
        <v>2474</v>
      </c>
      <c r="E3070" s="3">
        <f t="shared" si="47"/>
        <v>4.1626184613239237E-5</v>
      </c>
      <c r="F3070" s="3">
        <f>D3070/RIF!C$10</f>
        <v>2.5494244679416056E-4</v>
      </c>
    </row>
    <row r="3071" spans="1:6" x14ac:dyDescent="0.3">
      <c r="A3071" s="1" t="s">
        <v>3126</v>
      </c>
      <c r="B3071" s="1" t="s">
        <v>2595</v>
      </c>
      <c r="C3071" s="1" t="s">
        <v>3097</v>
      </c>
      <c r="D3071" s="1">
        <v>3762</v>
      </c>
      <c r="E3071" s="3">
        <f t="shared" si="47"/>
        <v>6.3297375309218274E-5</v>
      </c>
      <c r="F3071" s="3">
        <f>D3071/RIF!C$10</f>
        <v>3.8766915312838805E-4</v>
      </c>
    </row>
    <row r="3072" spans="1:6" x14ac:dyDescent="0.3">
      <c r="A3072" s="1" t="s">
        <v>3127</v>
      </c>
      <c r="B3072" s="1" t="s">
        <v>2595</v>
      </c>
      <c r="C3072" s="1" t="s">
        <v>3097</v>
      </c>
      <c r="D3072" s="1">
        <v>5579</v>
      </c>
      <c r="E3072" s="3">
        <f t="shared" si="47"/>
        <v>9.3869233612474423E-5</v>
      </c>
      <c r="F3072" s="3">
        <f>D3072/RIF!C$10</f>
        <v>5.7490861384988754E-4</v>
      </c>
    </row>
    <row r="3073" spans="1:6" x14ac:dyDescent="0.3">
      <c r="A3073" s="1" t="s">
        <v>3128</v>
      </c>
      <c r="B3073" s="1" t="s">
        <v>2595</v>
      </c>
      <c r="C3073" s="1" t="s">
        <v>3097</v>
      </c>
      <c r="D3073" s="1">
        <v>6254</v>
      </c>
      <c r="E3073" s="3">
        <f t="shared" si="47"/>
        <v>1.0522641817752555E-4</v>
      </c>
      <c r="F3073" s="3">
        <f>D3073/RIF!C$10</f>
        <v>6.4446647625330644E-4</v>
      </c>
    </row>
    <row r="3074" spans="1:6" x14ac:dyDescent="0.3">
      <c r="A3074" s="1" t="s">
        <v>3129</v>
      </c>
      <c r="B3074" s="1" t="s">
        <v>2595</v>
      </c>
      <c r="C3074" s="1" t="s">
        <v>3097</v>
      </c>
      <c r="D3074" s="1">
        <v>2418</v>
      </c>
      <c r="E3074" s="3">
        <f t="shared" ref="E3074:E3137" si="48">(D3074/$D$7916)</f>
        <v>4.068395893080537E-5</v>
      </c>
      <c r="F3074" s="3">
        <f>D3074/RIF!C$10</f>
        <v>2.4917172043180283E-4</v>
      </c>
    </row>
    <row r="3075" spans="1:6" x14ac:dyDescent="0.3">
      <c r="A3075" s="1" t="s">
        <v>3130</v>
      </c>
      <c r="B3075" s="1" t="s">
        <v>2595</v>
      </c>
      <c r="C3075" s="1" t="s">
        <v>3097</v>
      </c>
      <c r="D3075" s="1">
        <v>1536</v>
      </c>
      <c r="E3075" s="3">
        <f t="shared" si="48"/>
        <v>2.5843904432471898E-5</v>
      </c>
      <c r="F3075" s="3">
        <f>D3075/RIF!C$10</f>
        <v>1.5828278022466879E-4</v>
      </c>
    </row>
    <row r="3076" spans="1:6" x14ac:dyDescent="0.3">
      <c r="A3076" s="1" t="s">
        <v>3131</v>
      </c>
      <c r="B3076" s="1" t="s">
        <v>2595</v>
      </c>
      <c r="C3076" s="1" t="s">
        <v>3097</v>
      </c>
      <c r="D3076" s="1">
        <v>2590</v>
      </c>
      <c r="E3076" s="3">
        <f t="shared" si="48"/>
        <v>4.3577937812566543E-5</v>
      </c>
      <c r="F3076" s="3">
        <f>D3076/RIF!C$10</f>
        <v>2.6689609425904439E-4</v>
      </c>
    </row>
    <row r="3077" spans="1:6" x14ac:dyDescent="0.3">
      <c r="A3077" s="1" t="s">
        <v>3132</v>
      </c>
      <c r="B3077" s="1" t="s">
        <v>2595</v>
      </c>
      <c r="C3077" s="1" t="s">
        <v>3097</v>
      </c>
      <c r="D3077" s="1">
        <v>576</v>
      </c>
      <c r="E3077" s="3">
        <f t="shared" si="48"/>
        <v>9.6914641621769618E-6</v>
      </c>
      <c r="F3077" s="3">
        <f>D3077/RIF!C$10</f>
        <v>5.9356042584250801E-5</v>
      </c>
    </row>
    <row r="3078" spans="1:6" x14ac:dyDescent="0.3">
      <c r="A3078" s="1" t="s">
        <v>3133</v>
      </c>
      <c r="B3078" s="1" t="s">
        <v>2595</v>
      </c>
      <c r="C3078" s="1" t="s">
        <v>3097</v>
      </c>
      <c r="D3078" s="1">
        <v>5207</v>
      </c>
      <c r="E3078" s="3">
        <f t="shared" si="48"/>
        <v>8.7610163007735141E-5</v>
      </c>
      <c r="F3078" s="3">
        <f>D3078/RIF!C$10</f>
        <v>5.365745030142256E-4</v>
      </c>
    </row>
    <row r="3079" spans="1:6" x14ac:dyDescent="0.3">
      <c r="A3079" s="1" t="s">
        <v>3134</v>
      </c>
      <c r="B3079" s="1" t="s">
        <v>2595</v>
      </c>
      <c r="C3079" s="1" t="s">
        <v>3097</v>
      </c>
      <c r="D3079" s="1">
        <v>530</v>
      </c>
      <c r="E3079" s="3">
        <f t="shared" si="48"/>
        <v>8.9174930658919955E-6</v>
      </c>
      <c r="F3079" s="3">
        <f>D3079/RIF!C$10</f>
        <v>5.4615803072314104E-5</v>
      </c>
    </row>
    <row r="3080" spans="1:6" x14ac:dyDescent="0.3">
      <c r="A3080" s="1" t="s">
        <v>3135</v>
      </c>
      <c r="B3080" s="1" t="s">
        <v>2595</v>
      </c>
      <c r="C3080" s="1" t="s">
        <v>3097</v>
      </c>
      <c r="D3080" s="1">
        <v>9850</v>
      </c>
      <c r="E3080" s="3">
        <f t="shared" si="48"/>
        <v>1.6573076735667199E-4</v>
      </c>
      <c r="F3080" s="3">
        <f>D3080/RIF!C$10</f>
        <v>1.0150295476647054E-3</v>
      </c>
    </row>
    <row r="3081" spans="1:6" x14ac:dyDescent="0.3">
      <c r="A3081" s="1" t="s">
        <v>3136</v>
      </c>
      <c r="B3081" s="1" t="s">
        <v>2595</v>
      </c>
      <c r="C3081" s="1" t="s">
        <v>3097</v>
      </c>
      <c r="D3081" s="1">
        <v>4845</v>
      </c>
      <c r="E3081" s="3">
        <f t="shared" si="48"/>
        <v>8.151934698914475E-5</v>
      </c>
      <c r="F3081" s="3">
        <f>D3081/RIF!C$10</f>
        <v>4.9927087902898459E-4</v>
      </c>
    </row>
    <row r="3082" spans="1:6" x14ac:dyDescent="0.3">
      <c r="A3082" s="1" t="s">
        <v>3137</v>
      </c>
      <c r="B3082" s="1" t="s">
        <v>2595</v>
      </c>
      <c r="C3082" s="1" t="s">
        <v>3097</v>
      </c>
      <c r="D3082" s="1">
        <v>3115</v>
      </c>
      <c r="E3082" s="3">
        <f t="shared" si="48"/>
        <v>5.2411303585384089E-5</v>
      </c>
      <c r="F3082" s="3">
        <f>D3082/RIF!C$10</f>
        <v>3.2099665390614802E-4</v>
      </c>
    </row>
    <row r="3083" spans="1:6" x14ac:dyDescent="0.3">
      <c r="A3083" s="1" t="s">
        <v>3138</v>
      </c>
      <c r="B3083" s="1" t="s">
        <v>2595</v>
      </c>
      <c r="C3083" s="1" t="s">
        <v>3097</v>
      </c>
      <c r="D3083" s="1">
        <v>4267</v>
      </c>
      <c r="E3083" s="3">
        <f t="shared" si="48"/>
        <v>7.1794231909738006E-5</v>
      </c>
      <c r="F3083" s="3">
        <f>D3083/RIF!C$10</f>
        <v>4.397087390746496E-4</v>
      </c>
    </row>
    <row r="3084" spans="1:6" x14ac:dyDescent="0.3">
      <c r="A3084" s="1" t="s">
        <v>3139</v>
      </c>
      <c r="B3084" s="1" t="s">
        <v>2595</v>
      </c>
      <c r="C3084" s="1" t="s">
        <v>3097</v>
      </c>
      <c r="D3084" s="1">
        <v>4554</v>
      </c>
      <c r="E3084" s="3">
        <f t="shared" si="48"/>
        <v>7.6623138532211596E-5</v>
      </c>
      <c r="F3084" s="3">
        <f>D3084/RIF!C$10</f>
        <v>4.6928371168173289E-4</v>
      </c>
    </row>
    <row r="3085" spans="1:6" x14ac:dyDescent="0.3">
      <c r="A3085" s="1" t="s">
        <v>3140</v>
      </c>
      <c r="B3085" s="1" t="s">
        <v>2595</v>
      </c>
      <c r="C3085" s="1" t="s">
        <v>3097</v>
      </c>
      <c r="D3085" s="1">
        <v>5622</v>
      </c>
      <c r="E3085" s="3">
        <f t="shared" si="48"/>
        <v>9.4592728332914722E-5</v>
      </c>
      <c r="F3085" s="3">
        <f>D3085/RIF!C$10</f>
        <v>5.7933970730669792E-4</v>
      </c>
    </row>
    <row r="3086" spans="1:6" x14ac:dyDescent="0.3">
      <c r="A3086" s="1" t="s">
        <v>3141</v>
      </c>
      <c r="B3086" s="1" t="s">
        <v>2595</v>
      </c>
      <c r="C3086" s="1" t="s">
        <v>3097</v>
      </c>
      <c r="D3086" s="1">
        <v>802</v>
      </c>
      <c r="E3086" s="3">
        <f t="shared" si="48"/>
        <v>1.3494017809142227E-5</v>
      </c>
      <c r="F3086" s="3">
        <f>D3086/RIF!C$10</f>
        <v>8.2645045403765877E-5</v>
      </c>
    </row>
    <row r="3087" spans="1:6" x14ac:dyDescent="0.3">
      <c r="A3087" s="1" t="s">
        <v>3142</v>
      </c>
      <c r="B3087" s="1" t="s">
        <v>2595</v>
      </c>
      <c r="C3087" s="1" t="s">
        <v>3097</v>
      </c>
      <c r="D3087" s="1">
        <v>379</v>
      </c>
      <c r="E3087" s="3">
        <f t="shared" si="48"/>
        <v>6.3768488150435216E-6</v>
      </c>
      <c r="F3087" s="3">
        <f>D3087/RIF!C$10</f>
        <v>3.9055451630956691E-5</v>
      </c>
    </row>
    <row r="3088" spans="1:6" x14ac:dyDescent="0.3">
      <c r="A3088" s="1" t="s">
        <v>3143</v>
      </c>
      <c r="B3088" s="1" t="s">
        <v>2595</v>
      </c>
      <c r="C3088" s="1" t="s">
        <v>3097</v>
      </c>
      <c r="D3088" s="1">
        <v>5292</v>
      </c>
      <c r="E3088" s="3">
        <f t="shared" si="48"/>
        <v>8.9040326990000833E-5</v>
      </c>
      <c r="F3088" s="3">
        <f>D3088/RIF!C$10</f>
        <v>5.4533364124280425E-4</v>
      </c>
    </row>
    <row r="3089" spans="1:6" x14ac:dyDescent="0.3">
      <c r="A3089" s="1" t="s">
        <v>3144</v>
      </c>
      <c r="B3089" s="1" t="s">
        <v>2595</v>
      </c>
      <c r="C3089" s="1" t="s">
        <v>3097</v>
      </c>
      <c r="D3089" s="1">
        <v>839</v>
      </c>
      <c r="E3089" s="3">
        <f t="shared" si="48"/>
        <v>1.4116559777893177E-5</v>
      </c>
      <c r="F3089" s="3">
        <f>D3089/RIF!C$10</f>
        <v>8.6457846750323655E-5</v>
      </c>
    </row>
    <row r="3090" spans="1:6" x14ac:dyDescent="0.3">
      <c r="A3090" s="1" t="s">
        <v>3145</v>
      </c>
      <c r="B3090" s="1" t="s">
        <v>2595</v>
      </c>
      <c r="C3090" s="1" t="s">
        <v>3097</v>
      </c>
      <c r="D3090" s="1">
        <v>1250</v>
      </c>
      <c r="E3090" s="3">
        <f t="shared" si="48"/>
        <v>2.1031823268613196E-5</v>
      </c>
      <c r="F3090" s="3">
        <f>D3090/RIF!C$10</f>
        <v>1.2881085630262761E-4</v>
      </c>
    </row>
    <row r="3091" spans="1:6" x14ac:dyDescent="0.3">
      <c r="A3091" s="1" t="s">
        <v>3146</v>
      </c>
      <c r="B3091" s="1" t="s">
        <v>2595</v>
      </c>
      <c r="C3091" s="1" t="s">
        <v>3097</v>
      </c>
      <c r="D3091" s="1">
        <v>2119</v>
      </c>
      <c r="E3091" s="3">
        <f t="shared" si="48"/>
        <v>3.5653146804953094E-5</v>
      </c>
      <c r="F3091" s="3">
        <f>D3091/RIF!C$10</f>
        <v>2.1836016360421431E-4</v>
      </c>
    </row>
    <row r="3092" spans="1:6" x14ac:dyDescent="0.3">
      <c r="A3092" s="1" t="s">
        <v>3147</v>
      </c>
      <c r="B3092" s="1" t="s">
        <v>2595</v>
      </c>
      <c r="C3092" s="1" t="s">
        <v>3097</v>
      </c>
      <c r="D3092" s="1">
        <v>3362</v>
      </c>
      <c r="E3092" s="3">
        <f t="shared" si="48"/>
        <v>5.6567191863262056E-5</v>
      </c>
      <c r="F3092" s="3">
        <f>D3092/RIF!C$10</f>
        <v>3.4644967911154719E-4</v>
      </c>
    </row>
    <row r="3093" spans="1:6" x14ac:dyDescent="0.3">
      <c r="A3093" s="1" t="s">
        <v>3148</v>
      </c>
      <c r="B3093" s="1" t="s">
        <v>2595</v>
      </c>
      <c r="C3093" s="1" t="s">
        <v>3097</v>
      </c>
      <c r="D3093" s="1">
        <v>79692</v>
      </c>
      <c r="E3093" s="3">
        <f t="shared" si="48"/>
        <v>1.3408544479378583E-3</v>
      </c>
      <c r="F3093" s="3">
        <f>D3093/RIF!C$10</f>
        <v>8.2121558083751989E-3</v>
      </c>
    </row>
    <row r="3094" spans="1:6" x14ac:dyDescent="0.3">
      <c r="A3094" s="1" t="s">
        <v>3149</v>
      </c>
      <c r="B3094" s="1" t="s">
        <v>2595</v>
      </c>
      <c r="C3094" s="1" t="s">
        <v>3097</v>
      </c>
      <c r="D3094" s="1">
        <v>1030</v>
      </c>
      <c r="E3094" s="3">
        <f t="shared" si="48"/>
        <v>1.7330222373337275E-5</v>
      </c>
      <c r="F3094" s="3">
        <f>D3094/RIF!C$10</f>
        <v>1.0614014559336515E-4</v>
      </c>
    </row>
    <row r="3095" spans="1:6" x14ac:dyDescent="0.3">
      <c r="A3095" s="1" t="s">
        <v>3150</v>
      </c>
      <c r="B3095" s="1" t="s">
        <v>2595</v>
      </c>
      <c r="C3095" s="1" t="s">
        <v>3097</v>
      </c>
      <c r="D3095" s="1">
        <v>1208</v>
      </c>
      <c r="E3095" s="3">
        <f t="shared" si="48"/>
        <v>2.0325154006787794E-5</v>
      </c>
      <c r="F3095" s="3">
        <f>D3095/RIF!C$10</f>
        <v>1.2448281153085931E-4</v>
      </c>
    </row>
    <row r="3096" spans="1:6" x14ac:dyDescent="0.3">
      <c r="A3096" s="1" t="s">
        <v>3151</v>
      </c>
      <c r="B3096" s="1" t="s">
        <v>2595</v>
      </c>
      <c r="C3096" s="1" t="s">
        <v>3097</v>
      </c>
      <c r="D3096" s="1">
        <v>1867</v>
      </c>
      <c r="E3096" s="3">
        <f t="shared" si="48"/>
        <v>3.1413131234000669E-5</v>
      </c>
      <c r="F3096" s="3">
        <f>D3096/RIF!C$10</f>
        <v>1.9239189497360459E-4</v>
      </c>
    </row>
    <row r="3097" spans="1:6" x14ac:dyDescent="0.3">
      <c r="A3097" s="1" t="s">
        <v>3152</v>
      </c>
      <c r="B3097" s="1" t="s">
        <v>2595</v>
      </c>
      <c r="C3097" s="1" t="s">
        <v>3097</v>
      </c>
      <c r="D3097" s="1">
        <v>7830</v>
      </c>
      <c r="E3097" s="3">
        <f t="shared" si="48"/>
        <v>1.3174334095459307E-4</v>
      </c>
      <c r="F3097" s="3">
        <f>D3097/RIF!C$10</f>
        <v>8.0687120387965938E-4</v>
      </c>
    </row>
    <row r="3098" spans="1:6" x14ac:dyDescent="0.3">
      <c r="A3098" s="1" t="s">
        <v>3153</v>
      </c>
      <c r="B3098" s="1" t="s">
        <v>2595</v>
      </c>
      <c r="C3098" s="1" t="s">
        <v>3097</v>
      </c>
      <c r="D3098" s="1">
        <v>5464</v>
      </c>
      <c r="E3098" s="3">
        <f t="shared" si="48"/>
        <v>9.1934305871762005E-5</v>
      </c>
      <c r="F3098" s="3">
        <f>D3098/RIF!C$10</f>
        <v>5.6305801507004576E-4</v>
      </c>
    </row>
    <row r="3099" spans="1:6" x14ac:dyDescent="0.3">
      <c r="A3099" s="1" t="s">
        <v>3154</v>
      </c>
      <c r="B3099" s="1" t="s">
        <v>2595</v>
      </c>
      <c r="C3099" s="1" t="s">
        <v>3097</v>
      </c>
      <c r="D3099" s="1">
        <v>9984</v>
      </c>
      <c r="E3099" s="3">
        <f t="shared" si="48"/>
        <v>1.6798537881106734E-4</v>
      </c>
      <c r="F3099" s="3">
        <f>D3099/RIF!C$10</f>
        <v>1.0288380714603472E-3</v>
      </c>
    </row>
    <row r="3100" spans="1:6" x14ac:dyDescent="0.3">
      <c r="A3100" s="1" t="s">
        <v>3155</v>
      </c>
      <c r="B3100" s="1" t="s">
        <v>2595</v>
      </c>
      <c r="C3100" s="1" t="s">
        <v>3097</v>
      </c>
      <c r="D3100" s="1">
        <v>1194</v>
      </c>
      <c r="E3100" s="3">
        <f t="shared" si="48"/>
        <v>2.0089597586179326E-5</v>
      </c>
      <c r="F3100" s="3">
        <f>D3100/RIF!C$10</f>
        <v>1.230401299402699E-4</v>
      </c>
    </row>
    <row r="3101" spans="1:6" x14ac:dyDescent="0.3">
      <c r="A3101" s="1" t="s">
        <v>3156</v>
      </c>
      <c r="B3101" s="1" t="s">
        <v>2595</v>
      </c>
      <c r="C3101" s="1" t="s">
        <v>3097</v>
      </c>
      <c r="D3101" s="1">
        <v>2000</v>
      </c>
      <c r="E3101" s="3">
        <f t="shared" si="48"/>
        <v>3.3650917229781112E-5</v>
      </c>
      <c r="F3101" s="3">
        <f>D3101/RIF!C$10</f>
        <v>2.0609737008420417E-4</v>
      </c>
    </row>
    <row r="3102" spans="1:6" x14ac:dyDescent="0.3">
      <c r="A3102" s="1" t="s">
        <v>3157</v>
      </c>
      <c r="B3102" s="1" t="s">
        <v>2595</v>
      </c>
      <c r="C3102" s="1" t="s">
        <v>3097</v>
      </c>
      <c r="D3102" s="1">
        <v>7836</v>
      </c>
      <c r="E3102" s="3">
        <f t="shared" si="48"/>
        <v>1.3184429370628241E-4</v>
      </c>
      <c r="F3102" s="3">
        <f>D3102/RIF!C$10</f>
        <v>8.074894959899119E-4</v>
      </c>
    </row>
    <row r="3103" spans="1:6" x14ac:dyDescent="0.3">
      <c r="A3103" s="1" t="s">
        <v>3158</v>
      </c>
      <c r="B3103" s="1" t="s">
        <v>2595</v>
      </c>
      <c r="C3103" s="1" t="s">
        <v>3097</v>
      </c>
      <c r="D3103" s="1">
        <v>2616</v>
      </c>
      <c r="E3103" s="3">
        <f t="shared" si="48"/>
        <v>4.4015399736553697E-5</v>
      </c>
      <c r="F3103" s="3">
        <f>D3103/RIF!C$10</f>
        <v>2.6957536007013905E-4</v>
      </c>
    </row>
    <row r="3104" spans="1:6" x14ac:dyDescent="0.3">
      <c r="A3104" s="1" t="s">
        <v>3159</v>
      </c>
      <c r="B3104" s="1" t="s">
        <v>2595</v>
      </c>
      <c r="C3104" s="1" t="s">
        <v>3097</v>
      </c>
      <c r="D3104" s="1">
        <v>1942</v>
      </c>
      <c r="E3104" s="3">
        <f t="shared" si="48"/>
        <v>3.2675040630117463E-5</v>
      </c>
      <c r="F3104" s="3">
        <f>D3104/RIF!C$10</f>
        <v>2.0012054635176225E-4</v>
      </c>
    </row>
    <row r="3105" spans="1:6" x14ac:dyDescent="0.3">
      <c r="A3105" s="1" t="s">
        <v>3160</v>
      </c>
      <c r="B3105" s="1" t="s">
        <v>2595</v>
      </c>
      <c r="C3105" s="1" t="s">
        <v>3097</v>
      </c>
      <c r="D3105" s="1">
        <v>4756</v>
      </c>
      <c r="E3105" s="3">
        <f t="shared" si="48"/>
        <v>8.0021881172419494E-5</v>
      </c>
      <c r="F3105" s="3">
        <f>D3105/RIF!C$10</f>
        <v>4.9009954606023753E-4</v>
      </c>
    </row>
    <row r="3106" spans="1:6" x14ac:dyDescent="0.3">
      <c r="A3106" s="1" t="s">
        <v>3161</v>
      </c>
      <c r="B3106" s="1" t="s">
        <v>2595</v>
      </c>
      <c r="C3106" s="1" t="s">
        <v>3097</v>
      </c>
      <c r="D3106" s="1">
        <v>1710</v>
      </c>
      <c r="E3106" s="3">
        <f t="shared" si="48"/>
        <v>2.8771534231462853E-5</v>
      </c>
      <c r="F3106" s="3">
        <f>D3106/RIF!C$10</f>
        <v>1.7621325142199457E-4</v>
      </c>
    </row>
    <row r="3107" spans="1:6" x14ac:dyDescent="0.3">
      <c r="A3107" s="1" t="s">
        <v>3162</v>
      </c>
      <c r="B3107" s="1" t="s">
        <v>2595</v>
      </c>
      <c r="C3107" s="1" t="s">
        <v>3097</v>
      </c>
      <c r="D3107" s="1">
        <v>3972</v>
      </c>
      <c r="E3107" s="3">
        <f t="shared" si="48"/>
        <v>6.6830721618345301E-5</v>
      </c>
      <c r="F3107" s="3">
        <f>D3107/RIF!C$10</f>
        <v>4.0930937698722947E-4</v>
      </c>
    </row>
    <row r="3108" spans="1:6" x14ac:dyDescent="0.3">
      <c r="A3108" s="1" t="s">
        <v>3163</v>
      </c>
      <c r="B3108" s="1" t="s">
        <v>2595</v>
      </c>
      <c r="C3108" s="1" t="s">
        <v>3097</v>
      </c>
      <c r="D3108" s="1">
        <v>1550</v>
      </c>
      <c r="E3108" s="3">
        <f t="shared" si="48"/>
        <v>2.6079460853080363E-5</v>
      </c>
      <c r="F3108" s="3">
        <f>D3108/RIF!C$10</f>
        <v>1.5972546181525823E-4</v>
      </c>
    </row>
    <row r="3109" spans="1:6" x14ac:dyDescent="0.3">
      <c r="A3109" s="1" t="s">
        <v>3164</v>
      </c>
      <c r="B3109" s="1" t="s">
        <v>2595</v>
      </c>
      <c r="C3109" s="1" t="s">
        <v>3097</v>
      </c>
      <c r="D3109" s="1">
        <v>667</v>
      </c>
      <c r="E3109" s="3">
        <f t="shared" si="48"/>
        <v>1.1222580896132002E-5</v>
      </c>
      <c r="F3109" s="3">
        <f>D3109/RIF!C$10</f>
        <v>6.8733472923082091E-5</v>
      </c>
    </row>
    <row r="3110" spans="1:6" x14ac:dyDescent="0.3">
      <c r="A3110" s="1" t="s">
        <v>3165</v>
      </c>
      <c r="B3110" s="1" t="s">
        <v>2595</v>
      </c>
      <c r="C3110" s="1" t="s">
        <v>3097</v>
      </c>
      <c r="D3110" s="1">
        <v>8994</v>
      </c>
      <c r="E3110" s="3">
        <f t="shared" si="48"/>
        <v>1.5132817478232568E-4</v>
      </c>
      <c r="F3110" s="3">
        <f>D3110/RIF!C$10</f>
        <v>9.2681987326866621E-4</v>
      </c>
    </row>
    <row r="3111" spans="1:6" x14ac:dyDescent="0.3">
      <c r="A3111" s="1" t="s">
        <v>3166</v>
      </c>
      <c r="B3111" s="1" t="s">
        <v>2595</v>
      </c>
      <c r="C3111" s="1" t="s">
        <v>3097</v>
      </c>
      <c r="D3111" s="1">
        <v>3285</v>
      </c>
      <c r="E3111" s="3">
        <f t="shared" si="48"/>
        <v>5.5271631549915479E-5</v>
      </c>
      <c r="F3111" s="3">
        <f>D3111/RIF!C$10</f>
        <v>3.3851493036330538E-4</v>
      </c>
    </row>
    <row r="3112" spans="1:6" x14ac:dyDescent="0.3">
      <c r="A3112" s="1" t="s">
        <v>3167</v>
      </c>
      <c r="B3112" s="1" t="s">
        <v>2595</v>
      </c>
      <c r="C3112" s="1" t="s">
        <v>3097</v>
      </c>
      <c r="D3112" s="1">
        <v>2603</v>
      </c>
      <c r="E3112" s="3">
        <f t="shared" si="48"/>
        <v>4.3796668774560123E-5</v>
      </c>
      <c r="F3112" s="3">
        <f>D3112/RIF!C$10</f>
        <v>2.6823572716459175E-4</v>
      </c>
    </row>
    <row r="3113" spans="1:6" x14ac:dyDescent="0.3">
      <c r="A3113" s="1" t="s">
        <v>3168</v>
      </c>
      <c r="B3113" s="1" t="s">
        <v>2595</v>
      </c>
      <c r="C3113" s="1" t="s">
        <v>3097</v>
      </c>
      <c r="D3113" s="1">
        <v>828</v>
      </c>
      <c r="E3113" s="3">
        <f t="shared" si="48"/>
        <v>1.3931479733129382E-5</v>
      </c>
      <c r="F3113" s="3">
        <f>D3113/RIF!C$10</f>
        <v>8.5324311214860521E-5</v>
      </c>
    </row>
    <row r="3114" spans="1:6" x14ac:dyDescent="0.3">
      <c r="A3114" s="1" t="s">
        <v>3169</v>
      </c>
      <c r="B3114" s="1" t="s">
        <v>2595</v>
      </c>
      <c r="C3114" s="1" t="s">
        <v>3097</v>
      </c>
      <c r="D3114" s="1">
        <v>1281</v>
      </c>
      <c r="E3114" s="3">
        <f t="shared" si="48"/>
        <v>2.1553412485674806E-5</v>
      </c>
      <c r="F3114" s="3">
        <f>D3114/RIF!C$10</f>
        <v>1.3200536553893276E-4</v>
      </c>
    </row>
    <row r="3115" spans="1:6" x14ac:dyDescent="0.3">
      <c r="A3115" s="1" t="s">
        <v>3170</v>
      </c>
      <c r="B3115" s="1" t="s">
        <v>2595</v>
      </c>
      <c r="C3115" s="1" t="s">
        <v>3097</v>
      </c>
      <c r="D3115" s="1">
        <v>5248</v>
      </c>
      <c r="E3115" s="3">
        <f t="shared" si="48"/>
        <v>8.8300006810945652E-5</v>
      </c>
      <c r="F3115" s="3">
        <f>D3115/RIF!C$10</f>
        <v>5.4079949910095177E-4</v>
      </c>
    </row>
    <row r="3116" spans="1:6" x14ac:dyDescent="0.3">
      <c r="A3116" s="1" t="s">
        <v>3171</v>
      </c>
      <c r="B3116" s="1" t="s">
        <v>2595</v>
      </c>
      <c r="C3116" s="1" t="s">
        <v>3097</v>
      </c>
      <c r="D3116" s="1">
        <v>5713</v>
      </c>
      <c r="E3116" s="3">
        <f t="shared" si="48"/>
        <v>9.6123845066869754E-5</v>
      </c>
      <c r="F3116" s="3">
        <f>D3116/RIF!C$10</f>
        <v>5.8871713764552919E-4</v>
      </c>
    </row>
    <row r="3117" spans="1:6" x14ac:dyDescent="0.3">
      <c r="A3117" s="1" t="s">
        <v>3172</v>
      </c>
      <c r="B3117" s="1" t="s">
        <v>2595</v>
      </c>
      <c r="C3117" s="1" t="s">
        <v>3097</v>
      </c>
      <c r="D3117" s="1">
        <v>12215</v>
      </c>
      <c r="E3117" s="3">
        <f t="shared" si="48"/>
        <v>2.0552297698088817E-4</v>
      </c>
      <c r="F3117" s="3">
        <f>D3117/RIF!C$10</f>
        <v>1.258739687789277E-3</v>
      </c>
    </row>
    <row r="3118" spans="1:6" x14ac:dyDescent="0.3">
      <c r="A3118" s="1" t="s">
        <v>3173</v>
      </c>
      <c r="B3118" s="1" t="s">
        <v>2595</v>
      </c>
      <c r="C3118" s="1" t="s">
        <v>3174</v>
      </c>
      <c r="D3118" s="1">
        <v>5306</v>
      </c>
      <c r="E3118" s="3">
        <f t="shared" si="48"/>
        <v>8.9275883410609301E-5</v>
      </c>
      <c r="F3118" s="3">
        <f>D3118/RIF!C$10</f>
        <v>5.4677632283339371E-4</v>
      </c>
    </row>
    <row r="3119" spans="1:6" x14ac:dyDescent="0.3">
      <c r="A3119" s="1" t="s">
        <v>3175</v>
      </c>
      <c r="B3119" s="1" t="s">
        <v>2595</v>
      </c>
      <c r="C3119" s="1" t="s">
        <v>3174</v>
      </c>
      <c r="D3119" s="1">
        <v>10779</v>
      </c>
      <c r="E3119" s="3">
        <f t="shared" si="48"/>
        <v>1.8136161840990532E-4</v>
      </c>
      <c r="F3119" s="3">
        <f>D3119/RIF!C$10</f>
        <v>1.1107617760688184E-3</v>
      </c>
    </row>
    <row r="3120" spans="1:6" x14ac:dyDescent="0.3">
      <c r="A3120" s="1" t="s">
        <v>3176</v>
      </c>
      <c r="B3120" s="1" t="s">
        <v>2595</v>
      </c>
      <c r="C3120" s="1" t="s">
        <v>3174</v>
      </c>
      <c r="D3120" s="1">
        <v>5344</v>
      </c>
      <c r="E3120" s="3">
        <f t="shared" si="48"/>
        <v>8.9915250837975142E-5</v>
      </c>
      <c r="F3120" s="3">
        <f>D3120/RIF!C$10</f>
        <v>5.5069217286499357E-4</v>
      </c>
    </row>
    <row r="3121" spans="1:7" x14ac:dyDescent="0.3">
      <c r="A3121" s="1" t="s">
        <v>3177</v>
      </c>
      <c r="B3121" s="1" t="s">
        <v>2595</v>
      </c>
      <c r="C3121" s="1" t="s">
        <v>3174</v>
      </c>
      <c r="D3121" s="1">
        <v>6150</v>
      </c>
      <c r="E3121" s="3">
        <f t="shared" si="48"/>
        <v>1.0347657048157693E-4</v>
      </c>
      <c r="F3121" s="3">
        <f>D3121/RIF!C$10</f>
        <v>6.337494130089278E-4</v>
      </c>
    </row>
    <row r="3122" spans="1:7" x14ac:dyDescent="0.3">
      <c r="A3122" s="1" t="s">
        <v>3178</v>
      </c>
      <c r="B3122" s="1" t="s">
        <v>2595</v>
      </c>
      <c r="C3122" s="1" t="s">
        <v>3174</v>
      </c>
      <c r="D3122" s="1">
        <v>8949</v>
      </c>
      <c r="E3122" s="3">
        <f t="shared" si="48"/>
        <v>1.5057102914465561E-4</v>
      </c>
      <c r="F3122" s="3">
        <f>D3122/RIF!C$10</f>
        <v>9.2218268244177162E-4</v>
      </c>
    </row>
    <row r="3123" spans="1:7" x14ac:dyDescent="0.3">
      <c r="A3123" s="1" t="s">
        <v>3179</v>
      </c>
      <c r="B3123" s="1" t="s">
        <v>2595</v>
      </c>
      <c r="C3123" s="1" t="s">
        <v>3174</v>
      </c>
      <c r="D3123" s="1">
        <v>4045</v>
      </c>
      <c r="E3123" s="3">
        <f t="shared" si="48"/>
        <v>6.80589800972323E-5</v>
      </c>
      <c r="F3123" s="3">
        <f>D3123/RIF!C$10</f>
        <v>4.1683193099530293E-4</v>
      </c>
    </row>
    <row r="3124" spans="1:7" x14ac:dyDescent="0.3">
      <c r="A3124" s="1" t="s">
        <v>3180</v>
      </c>
      <c r="B3124" s="1" t="s">
        <v>2595</v>
      </c>
      <c r="C3124" s="1" t="s">
        <v>3174</v>
      </c>
      <c r="D3124" s="1">
        <v>11014</v>
      </c>
      <c r="E3124" s="3">
        <f t="shared" si="48"/>
        <v>1.8531560118440461E-4</v>
      </c>
      <c r="F3124" s="3">
        <f>D3124/RIF!C$10</f>
        <v>1.1349782170537123E-3</v>
      </c>
    </row>
    <row r="3125" spans="1:7" x14ac:dyDescent="0.3">
      <c r="A3125" s="1" t="s">
        <v>3181</v>
      </c>
      <c r="B3125" s="1" t="s">
        <v>2595</v>
      </c>
      <c r="C3125" s="1" t="s">
        <v>3174</v>
      </c>
      <c r="D3125" s="1">
        <v>16426</v>
      </c>
      <c r="E3125" s="3">
        <f t="shared" si="48"/>
        <v>2.7637498320819229E-4</v>
      </c>
      <c r="F3125" s="3">
        <f>D3125/RIF!C$10</f>
        <v>1.6926777005015689E-3</v>
      </c>
    </row>
    <row r="3126" spans="1:7" x14ac:dyDescent="0.3">
      <c r="A3126" s="1" t="s">
        <v>3182</v>
      </c>
      <c r="B3126" s="1" t="s">
        <v>2595</v>
      </c>
      <c r="C3126" s="1" t="s">
        <v>3174</v>
      </c>
      <c r="D3126" s="1">
        <v>6552</v>
      </c>
      <c r="E3126" s="3">
        <f t="shared" si="48"/>
        <v>1.1024040484476294E-4</v>
      </c>
      <c r="F3126" s="3">
        <f>D3126/RIF!C$10</f>
        <v>6.7517498439585287E-4</v>
      </c>
    </row>
    <row r="3127" spans="1:7" x14ac:dyDescent="0.3">
      <c r="A3127" s="1" t="s">
        <v>3183</v>
      </c>
      <c r="B3127" s="1" t="s">
        <v>2595</v>
      </c>
      <c r="C3127" s="1" t="s">
        <v>3174</v>
      </c>
      <c r="D3127" s="1">
        <v>18203</v>
      </c>
      <c r="E3127" s="3">
        <f t="shared" si="48"/>
        <v>3.062738231668528E-4</v>
      </c>
      <c r="F3127" s="3">
        <f>D3127/RIF!C$10</f>
        <v>1.8757952138213842E-3</v>
      </c>
    </row>
    <row r="3128" spans="1:7" x14ac:dyDescent="0.3">
      <c r="A3128" s="1" t="s">
        <v>3184</v>
      </c>
      <c r="B3128" s="1" t="s">
        <v>2595</v>
      </c>
      <c r="C3128" s="1" t="s">
        <v>3174</v>
      </c>
      <c r="D3128" s="1">
        <v>3312</v>
      </c>
      <c r="E3128" s="3">
        <f t="shared" si="48"/>
        <v>5.5725918932517529E-5</v>
      </c>
      <c r="F3128" s="3">
        <f>D3128/RIF!C$10</f>
        <v>3.4129724485944208E-4</v>
      </c>
    </row>
    <row r="3129" spans="1:7" x14ac:dyDescent="0.3">
      <c r="A3129" s="1" t="s">
        <v>3185</v>
      </c>
      <c r="B3129" s="1" t="s">
        <v>2595</v>
      </c>
      <c r="C3129" s="1" t="s">
        <v>3174</v>
      </c>
      <c r="D3129" s="1">
        <v>4134</v>
      </c>
      <c r="E3129" s="3">
        <f t="shared" si="48"/>
        <v>6.9556445913957569E-5</v>
      </c>
      <c r="F3129" s="3">
        <f>D3129/RIF!C$10</f>
        <v>4.2600326396405005E-4</v>
      </c>
    </row>
    <row r="3130" spans="1:7" x14ac:dyDescent="0.3">
      <c r="A3130" s="1" t="s">
        <v>3186</v>
      </c>
      <c r="B3130" s="1" t="s">
        <v>2595</v>
      </c>
      <c r="C3130" s="1" t="s">
        <v>3174</v>
      </c>
      <c r="D3130" s="1">
        <v>16774</v>
      </c>
      <c r="E3130" s="3">
        <f t="shared" si="48"/>
        <v>2.8223024280617421E-4</v>
      </c>
      <c r="F3130" s="3">
        <f>D3130/RIF!C$10</f>
        <v>1.7285386428962204E-3</v>
      </c>
    </row>
    <row r="3131" spans="1:7" x14ac:dyDescent="0.3">
      <c r="A3131" s="1" t="s">
        <v>3187</v>
      </c>
      <c r="B3131" s="1" t="s">
        <v>2595</v>
      </c>
      <c r="C3131" s="1" t="s">
        <v>3174</v>
      </c>
      <c r="D3131" s="1">
        <v>12080</v>
      </c>
      <c r="E3131" s="3">
        <f t="shared" si="48"/>
        <v>2.0325154006787795E-4</v>
      </c>
      <c r="F3131" s="3">
        <f>D3131/RIF!C$10</f>
        <v>1.2448281153085931E-3</v>
      </c>
    </row>
    <row r="3132" spans="1:7" x14ac:dyDescent="0.3">
      <c r="A3132" s="1" t="s">
        <v>3188</v>
      </c>
      <c r="B3132" s="1" t="s">
        <v>2595</v>
      </c>
      <c r="C3132" s="1" t="s">
        <v>3174</v>
      </c>
      <c r="D3132" s="1">
        <v>3909</v>
      </c>
      <c r="E3132" s="3">
        <f t="shared" si="48"/>
        <v>6.5770717725607193E-5</v>
      </c>
      <c r="F3132" s="3">
        <f>D3132/RIF!C$10</f>
        <v>4.0281730982957706E-4</v>
      </c>
    </row>
    <row r="3133" spans="1:7" x14ac:dyDescent="0.3">
      <c r="A3133" s="1" t="s">
        <v>3189</v>
      </c>
      <c r="B3133" s="1" t="s">
        <v>2595</v>
      </c>
      <c r="C3133" s="1" t="s">
        <v>3174</v>
      </c>
      <c r="D3133" s="1">
        <v>1242123</v>
      </c>
      <c r="E3133" s="3">
        <f t="shared" si="48"/>
        <v>2.0899289131103706E-2</v>
      </c>
      <c r="F3133" s="3">
        <f>D3133/RIF!C$10</f>
        <v>0.12799914181055097</v>
      </c>
      <c r="G3133" t="s">
        <v>8051</v>
      </c>
    </row>
    <row r="3134" spans="1:7" x14ac:dyDescent="0.3">
      <c r="A3134" s="1" t="s">
        <v>3190</v>
      </c>
      <c r="B3134" s="1" t="s">
        <v>2595</v>
      </c>
      <c r="C3134" s="1" t="s">
        <v>3174</v>
      </c>
      <c r="D3134" s="1">
        <v>1183</v>
      </c>
      <c r="E3134" s="3">
        <f t="shared" si="48"/>
        <v>1.990451754141553E-5</v>
      </c>
      <c r="F3134" s="3">
        <f>D3134/RIF!C$10</f>
        <v>1.2190659440480677E-4</v>
      </c>
    </row>
    <row r="3135" spans="1:7" x14ac:dyDescent="0.3">
      <c r="A3135" s="1" t="s">
        <v>3191</v>
      </c>
      <c r="B3135" s="1" t="s">
        <v>2595</v>
      </c>
      <c r="C3135" s="1" t="s">
        <v>3174</v>
      </c>
      <c r="D3135" s="1">
        <v>7601</v>
      </c>
      <c r="E3135" s="3">
        <f t="shared" si="48"/>
        <v>1.2789031093178314E-4</v>
      </c>
      <c r="F3135" s="3">
        <f>D3135/RIF!C$10</f>
        <v>7.8327305500501792E-4</v>
      </c>
    </row>
    <row r="3136" spans="1:7" x14ac:dyDescent="0.3">
      <c r="A3136" s="1" t="s">
        <v>3192</v>
      </c>
      <c r="B3136" s="1" t="s">
        <v>2595</v>
      </c>
      <c r="C3136" s="1" t="s">
        <v>3174</v>
      </c>
      <c r="D3136" s="1">
        <v>10291</v>
      </c>
      <c r="E3136" s="3">
        <f t="shared" si="48"/>
        <v>1.7315079460583874E-4</v>
      </c>
      <c r="F3136" s="3">
        <f>D3136/RIF!C$10</f>
        <v>1.0604740177682726E-3</v>
      </c>
    </row>
    <row r="3137" spans="1:6" x14ac:dyDescent="0.3">
      <c r="A3137" s="1" t="s">
        <v>3193</v>
      </c>
      <c r="B3137" s="1" t="s">
        <v>2595</v>
      </c>
      <c r="C3137" s="1" t="s">
        <v>2626</v>
      </c>
      <c r="D3137" s="1">
        <v>25309</v>
      </c>
      <c r="E3137" s="3">
        <f t="shared" si="48"/>
        <v>4.2583553208426511E-4</v>
      </c>
      <c r="F3137" s="3">
        <f>D3137/RIF!C$10</f>
        <v>2.6080591697305619E-3</v>
      </c>
    </row>
    <row r="3138" spans="1:6" x14ac:dyDescent="0.3">
      <c r="A3138" s="1" t="s">
        <v>3194</v>
      </c>
      <c r="B3138" s="1" t="s">
        <v>2595</v>
      </c>
      <c r="C3138" s="1" t="s">
        <v>2626</v>
      </c>
      <c r="D3138" s="1">
        <v>13619</v>
      </c>
      <c r="E3138" s="3">
        <f t="shared" ref="E3138:E3201" si="49">(D3138/$D$7916)</f>
        <v>2.2914592087619452E-4</v>
      </c>
      <c r="F3138" s="3">
        <f>D3138/RIF!C$10</f>
        <v>1.4034200415883884E-3</v>
      </c>
    </row>
    <row r="3139" spans="1:6" x14ac:dyDescent="0.3">
      <c r="A3139" s="1" t="s">
        <v>3195</v>
      </c>
      <c r="B3139" s="1" t="s">
        <v>2595</v>
      </c>
      <c r="C3139" s="1" t="s">
        <v>2626</v>
      </c>
      <c r="D3139" s="1">
        <v>6413</v>
      </c>
      <c r="E3139" s="3">
        <f t="shared" si="49"/>
        <v>1.0790166609729315E-4</v>
      </c>
      <c r="F3139" s="3">
        <f>D3139/RIF!C$10</f>
        <v>6.608512171750007E-4</v>
      </c>
    </row>
    <row r="3140" spans="1:6" x14ac:dyDescent="0.3">
      <c r="A3140" s="1" t="s">
        <v>3196</v>
      </c>
      <c r="B3140" s="1" t="s">
        <v>2595</v>
      </c>
      <c r="C3140" s="1" t="s">
        <v>2626</v>
      </c>
      <c r="D3140" s="1">
        <v>5226</v>
      </c>
      <c r="E3140" s="3">
        <f t="shared" si="49"/>
        <v>8.7929846721418055E-5</v>
      </c>
      <c r="F3140" s="3">
        <f>D3140/RIF!C$10</f>
        <v>5.3853242803002547E-4</v>
      </c>
    </row>
    <row r="3141" spans="1:6" x14ac:dyDescent="0.3">
      <c r="A3141" s="1" t="s">
        <v>3197</v>
      </c>
      <c r="B3141" s="1" t="s">
        <v>2595</v>
      </c>
      <c r="C3141" s="1" t="s">
        <v>2626</v>
      </c>
      <c r="D3141" s="1">
        <v>9275</v>
      </c>
      <c r="E3141" s="3">
        <f t="shared" si="49"/>
        <v>1.5605612865310993E-4</v>
      </c>
      <c r="F3141" s="3">
        <f>D3141/RIF!C$10</f>
        <v>9.5577655376549687E-4</v>
      </c>
    </row>
    <row r="3142" spans="1:6" x14ac:dyDescent="0.3">
      <c r="A3142" s="1" t="s">
        <v>3198</v>
      </c>
      <c r="B3142" s="1" t="s">
        <v>2595</v>
      </c>
      <c r="C3142" s="1" t="s">
        <v>2626</v>
      </c>
      <c r="D3142" s="1">
        <v>14770</v>
      </c>
      <c r="E3142" s="3">
        <f t="shared" si="49"/>
        <v>2.4851202374193354E-4</v>
      </c>
      <c r="F3142" s="3">
        <f>D3142/RIF!C$10</f>
        <v>1.5220290780718479E-3</v>
      </c>
    </row>
    <row r="3143" spans="1:6" x14ac:dyDescent="0.3">
      <c r="A3143" s="1" t="s">
        <v>3199</v>
      </c>
      <c r="B3143" s="1" t="s">
        <v>2595</v>
      </c>
      <c r="C3143" s="1" t="s">
        <v>2626</v>
      </c>
      <c r="D3143" s="1">
        <v>2067</v>
      </c>
      <c r="E3143" s="3">
        <f t="shared" si="49"/>
        <v>3.4778222956978785E-5</v>
      </c>
      <c r="F3143" s="3">
        <f>D3143/RIF!C$10</f>
        <v>2.1300163198202502E-4</v>
      </c>
    </row>
    <row r="3144" spans="1:6" x14ac:dyDescent="0.3">
      <c r="A3144" s="1" t="s">
        <v>3200</v>
      </c>
      <c r="B3144" s="1" t="s">
        <v>2595</v>
      </c>
      <c r="C3144" s="1" t="s">
        <v>2626</v>
      </c>
      <c r="D3144" s="1">
        <v>4434</v>
      </c>
      <c r="E3144" s="3">
        <f t="shared" si="49"/>
        <v>7.4604083498424733E-5</v>
      </c>
      <c r="F3144" s="3">
        <f>D3144/RIF!C$10</f>
        <v>4.5691786947668064E-4</v>
      </c>
    </row>
    <row r="3145" spans="1:6" x14ac:dyDescent="0.3">
      <c r="A3145" s="1" t="s">
        <v>3201</v>
      </c>
      <c r="B3145" s="1" t="s">
        <v>2595</v>
      </c>
      <c r="C3145" s="1" t="s">
        <v>2626</v>
      </c>
      <c r="D3145" s="1">
        <v>6324</v>
      </c>
      <c r="E3145" s="3">
        <f t="shared" si="49"/>
        <v>1.0640420028056789E-4</v>
      </c>
      <c r="F3145" s="3">
        <f>D3145/RIF!C$10</f>
        <v>6.5167988420625363E-4</v>
      </c>
    </row>
    <row r="3146" spans="1:6" x14ac:dyDescent="0.3">
      <c r="A3146" s="1" t="s">
        <v>3202</v>
      </c>
      <c r="B3146" s="1" t="s">
        <v>2595</v>
      </c>
      <c r="C3146" s="1" t="s">
        <v>3174</v>
      </c>
      <c r="D3146" s="1">
        <v>14868</v>
      </c>
      <c r="E3146" s="3">
        <f t="shared" si="49"/>
        <v>2.501609186861928E-4</v>
      </c>
      <c r="F3146" s="3">
        <f>D3146/RIF!C$10</f>
        <v>1.5321278492059739E-3</v>
      </c>
    </row>
    <row r="3147" spans="1:6" x14ac:dyDescent="0.3">
      <c r="A3147" s="1" t="s">
        <v>3203</v>
      </c>
      <c r="B3147" s="1" t="s">
        <v>2595</v>
      </c>
      <c r="C3147" s="1" t="s">
        <v>3174</v>
      </c>
      <c r="D3147" s="1">
        <v>35066</v>
      </c>
      <c r="E3147" s="3">
        <f t="shared" si="49"/>
        <v>5.9000153178975225E-4</v>
      </c>
      <c r="F3147" s="3">
        <f>D3147/RIF!C$10</f>
        <v>3.6135051896863516E-3</v>
      </c>
    </row>
    <row r="3148" spans="1:6" x14ac:dyDescent="0.3">
      <c r="A3148" s="1" t="s">
        <v>3204</v>
      </c>
      <c r="B3148" s="1" t="s">
        <v>2595</v>
      </c>
      <c r="C3148" s="1" t="s">
        <v>3174</v>
      </c>
      <c r="D3148" s="1">
        <v>5841</v>
      </c>
      <c r="E3148" s="3">
        <f t="shared" si="49"/>
        <v>9.8277503769575745E-5</v>
      </c>
      <c r="F3148" s="3">
        <f>D3148/RIF!C$10</f>
        <v>6.0190736933091833E-4</v>
      </c>
    </row>
    <row r="3149" spans="1:6" x14ac:dyDescent="0.3">
      <c r="A3149" s="1" t="s">
        <v>3205</v>
      </c>
      <c r="B3149" s="1" t="s">
        <v>2595</v>
      </c>
      <c r="C3149" s="1" t="s">
        <v>3174</v>
      </c>
      <c r="D3149" s="1">
        <v>26617</v>
      </c>
      <c r="E3149" s="3">
        <f t="shared" si="49"/>
        <v>4.4784323195254199E-4</v>
      </c>
      <c r="F3149" s="3">
        <f>D3149/RIF!C$10</f>
        <v>2.7428468497656313E-3</v>
      </c>
    </row>
    <row r="3150" spans="1:6" x14ac:dyDescent="0.3">
      <c r="A3150" s="1" t="s">
        <v>3206</v>
      </c>
      <c r="B3150" s="1" t="s">
        <v>2595</v>
      </c>
      <c r="C3150" s="1" t="s">
        <v>3174</v>
      </c>
      <c r="D3150" s="1">
        <v>22254</v>
      </c>
      <c r="E3150" s="3">
        <f t="shared" si="49"/>
        <v>3.7443375601577448E-4</v>
      </c>
      <c r="F3150" s="3">
        <f>D3150/RIF!C$10</f>
        <v>2.2932454369269397E-3</v>
      </c>
    </row>
    <row r="3151" spans="1:6" x14ac:dyDescent="0.3">
      <c r="A3151" s="1" t="s">
        <v>3207</v>
      </c>
      <c r="B3151" s="1" t="s">
        <v>2595</v>
      </c>
      <c r="C3151" s="1" t="s">
        <v>3174</v>
      </c>
      <c r="D3151" s="1">
        <v>5667</v>
      </c>
      <c r="E3151" s="3">
        <f t="shared" si="49"/>
        <v>9.5349873970584798E-5</v>
      </c>
      <c r="F3151" s="3">
        <f>D3151/RIF!C$10</f>
        <v>5.839768981335925E-4</v>
      </c>
    </row>
    <row r="3152" spans="1:6" x14ac:dyDescent="0.3">
      <c r="A3152" s="1" t="s">
        <v>3208</v>
      </c>
      <c r="B3152" s="1" t="s">
        <v>2595</v>
      </c>
      <c r="C3152" s="1" t="s">
        <v>2626</v>
      </c>
      <c r="D3152" s="1">
        <v>10363</v>
      </c>
      <c r="E3152" s="3">
        <f t="shared" si="49"/>
        <v>1.7436222762611084E-4</v>
      </c>
      <c r="F3152" s="3">
        <f>D3152/RIF!C$10</f>
        <v>1.0678935230913039E-3</v>
      </c>
    </row>
    <row r="3153" spans="1:6" x14ac:dyDescent="0.3">
      <c r="A3153" s="1" t="s">
        <v>3209</v>
      </c>
      <c r="B3153" s="1" t="s">
        <v>2595</v>
      </c>
      <c r="C3153" s="1" t="s">
        <v>3174</v>
      </c>
      <c r="D3153" s="1">
        <v>9064</v>
      </c>
      <c r="E3153" s="3">
        <f t="shared" si="49"/>
        <v>1.5250595688536802E-4</v>
      </c>
      <c r="F3153" s="3">
        <f>D3153/RIF!C$10</f>
        <v>9.3403328122161329E-4</v>
      </c>
    </row>
    <row r="3154" spans="1:6" x14ac:dyDescent="0.3">
      <c r="A3154" s="1" t="s">
        <v>3210</v>
      </c>
      <c r="B3154" s="1" t="s">
        <v>2595</v>
      </c>
      <c r="C3154" s="1" t="s">
        <v>3174</v>
      </c>
      <c r="D3154" s="1">
        <v>8141</v>
      </c>
      <c r="E3154" s="3">
        <f t="shared" si="49"/>
        <v>1.3697605858382404E-4</v>
      </c>
      <c r="F3154" s="3">
        <f>D3154/RIF!C$10</f>
        <v>8.3891934492775306E-4</v>
      </c>
    </row>
    <row r="3155" spans="1:6" x14ac:dyDescent="0.3">
      <c r="A3155" s="1" t="s">
        <v>3211</v>
      </c>
      <c r="B3155" s="1" t="s">
        <v>2595</v>
      </c>
      <c r="C3155" s="1" t="s">
        <v>3174</v>
      </c>
      <c r="D3155" s="1">
        <v>13226</v>
      </c>
      <c r="E3155" s="3">
        <f t="shared" si="49"/>
        <v>2.2253351564054252E-4</v>
      </c>
      <c r="F3155" s="3">
        <f>D3155/RIF!C$10</f>
        <v>1.3629219083668423E-3</v>
      </c>
    </row>
    <row r="3156" spans="1:6" x14ac:dyDescent="0.3">
      <c r="A3156" s="1" t="s">
        <v>3212</v>
      </c>
      <c r="B3156" s="1" t="s">
        <v>2595</v>
      </c>
      <c r="C3156" s="1" t="s">
        <v>3097</v>
      </c>
      <c r="D3156" s="1">
        <v>10819</v>
      </c>
      <c r="E3156" s="3">
        <f t="shared" si="49"/>
        <v>1.8203463675450093E-4</v>
      </c>
      <c r="F3156" s="3">
        <f>D3156/RIF!C$10</f>
        <v>1.1148837234705024E-3</v>
      </c>
    </row>
    <row r="3157" spans="1:6" x14ac:dyDescent="0.3">
      <c r="A3157" s="1" t="s">
        <v>3213</v>
      </c>
      <c r="B3157" s="1" t="s">
        <v>2595</v>
      </c>
      <c r="C3157" s="1" t="s">
        <v>3097</v>
      </c>
      <c r="D3157" s="1">
        <v>3001</v>
      </c>
      <c r="E3157" s="3">
        <f t="shared" si="49"/>
        <v>5.0493201303286566E-5</v>
      </c>
      <c r="F3157" s="3">
        <f>D3157/RIF!C$10</f>
        <v>3.0924910381134835E-4</v>
      </c>
    </row>
    <row r="3158" spans="1:6" x14ac:dyDescent="0.3">
      <c r="A3158" s="1" t="s">
        <v>3214</v>
      </c>
      <c r="B3158" s="1" t="s">
        <v>2595</v>
      </c>
      <c r="C3158" s="1" t="s">
        <v>3097</v>
      </c>
      <c r="D3158" s="1">
        <v>38598</v>
      </c>
      <c r="E3158" s="3">
        <f t="shared" si="49"/>
        <v>6.4942905161754572E-4</v>
      </c>
      <c r="F3158" s="3">
        <f>D3158/RIF!C$10</f>
        <v>3.9774731452550567E-3</v>
      </c>
    </row>
    <row r="3159" spans="1:6" x14ac:dyDescent="0.3">
      <c r="A3159" s="1" t="s">
        <v>3215</v>
      </c>
      <c r="B3159" s="1" t="s">
        <v>2595</v>
      </c>
      <c r="C3159" s="1" t="s">
        <v>3097</v>
      </c>
      <c r="D3159" s="1">
        <v>4274</v>
      </c>
      <c r="E3159" s="3">
        <f t="shared" si="49"/>
        <v>7.191201012004224E-5</v>
      </c>
      <c r="F3159" s="3">
        <f>D3159/RIF!C$10</f>
        <v>4.4043007986994433E-4</v>
      </c>
    </row>
    <row r="3160" spans="1:6" x14ac:dyDescent="0.3">
      <c r="A3160" s="1" t="s">
        <v>3216</v>
      </c>
      <c r="B3160" s="1" t="s">
        <v>2595</v>
      </c>
      <c r="C3160" s="1" t="s">
        <v>3097</v>
      </c>
      <c r="D3160" s="1">
        <v>840</v>
      </c>
      <c r="E3160" s="3">
        <f t="shared" si="49"/>
        <v>1.4133385236508068E-5</v>
      </c>
      <c r="F3160" s="3">
        <f>D3160/RIF!C$10</f>
        <v>8.6560895435365746E-5</v>
      </c>
    </row>
    <row r="3161" spans="1:6" x14ac:dyDescent="0.3">
      <c r="A3161" s="1" t="s">
        <v>3217</v>
      </c>
      <c r="B3161" s="1" t="s">
        <v>2595</v>
      </c>
      <c r="C3161" s="1" t="s">
        <v>3097</v>
      </c>
      <c r="D3161" s="1">
        <v>935</v>
      </c>
      <c r="E3161" s="3">
        <f t="shared" si="49"/>
        <v>1.5731803804922673E-5</v>
      </c>
      <c r="F3161" s="3">
        <f>D3161/RIF!C$10</f>
        <v>9.6350520514365453E-5</v>
      </c>
    </row>
    <row r="3162" spans="1:6" x14ac:dyDescent="0.3">
      <c r="A3162" s="1" t="s">
        <v>3218</v>
      </c>
      <c r="B3162" s="1" t="s">
        <v>2595</v>
      </c>
      <c r="C3162" s="1" t="s">
        <v>3174</v>
      </c>
      <c r="D3162" s="1">
        <v>4526</v>
      </c>
      <c r="E3162" s="3">
        <f t="shared" si="49"/>
        <v>7.6152025690994659E-5</v>
      </c>
      <c r="F3162" s="3">
        <f>D3162/RIF!C$10</f>
        <v>4.6639834850055402E-4</v>
      </c>
    </row>
    <row r="3163" spans="1:6" x14ac:dyDescent="0.3">
      <c r="A3163" s="1" t="s">
        <v>3219</v>
      </c>
      <c r="B3163" s="1" t="s">
        <v>2595</v>
      </c>
      <c r="C3163" s="1" t="s">
        <v>3097</v>
      </c>
      <c r="D3163" s="1">
        <v>2348</v>
      </c>
      <c r="E3163" s="3">
        <f t="shared" si="49"/>
        <v>3.9506176827763028E-5</v>
      </c>
      <c r="F3163" s="3">
        <f>D3163/RIF!C$10</f>
        <v>2.4195831247885569E-4</v>
      </c>
    </row>
    <row r="3164" spans="1:6" x14ac:dyDescent="0.3">
      <c r="A3164" s="1" t="s">
        <v>3220</v>
      </c>
      <c r="B3164" s="1" t="s">
        <v>2595</v>
      </c>
      <c r="C3164" s="1" t="s">
        <v>3097</v>
      </c>
      <c r="D3164" s="1">
        <v>1326</v>
      </c>
      <c r="E3164" s="3">
        <f t="shared" si="49"/>
        <v>2.2310558123344878E-5</v>
      </c>
      <c r="F3164" s="3">
        <f>D3164/RIF!C$10</f>
        <v>1.3664255636582738E-4</v>
      </c>
    </row>
    <row r="3165" spans="1:6" x14ac:dyDescent="0.3">
      <c r="A3165" s="1" t="s">
        <v>3221</v>
      </c>
      <c r="B3165" s="1" t="s">
        <v>2595</v>
      </c>
      <c r="C3165" s="1" t="s">
        <v>3097</v>
      </c>
      <c r="D3165" s="1">
        <v>303</v>
      </c>
      <c r="E3165" s="3">
        <f t="shared" si="49"/>
        <v>5.0981139603118388E-6</v>
      </c>
      <c r="F3165" s="3">
        <f>D3165/RIF!C$10</f>
        <v>3.1223751567756932E-5</v>
      </c>
    </row>
    <row r="3166" spans="1:6" x14ac:dyDescent="0.3">
      <c r="A3166" s="1" t="s">
        <v>3222</v>
      </c>
      <c r="B3166" s="1" t="s">
        <v>2595</v>
      </c>
      <c r="C3166" s="1" t="s">
        <v>3097</v>
      </c>
      <c r="D3166" s="1">
        <v>1827</v>
      </c>
      <c r="E3166" s="3">
        <f t="shared" si="49"/>
        <v>3.0740112889405052E-5</v>
      </c>
      <c r="F3166" s="3">
        <f>D3166/RIF!C$10</f>
        <v>1.882699475719205E-4</v>
      </c>
    </row>
    <row r="3167" spans="1:6" x14ac:dyDescent="0.3">
      <c r="A3167" s="1" t="s">
        <v>3223</v>
      </c>
      <c r="B3167" s="1" t="s">
        <v>2595</v>
      </c>
      <c r="C3167" s="1" t="s">
        <v>3097</v>
      </c>
      <c r="D3167" s="1">
        <v>4295</v>
      </c>
      <c r="E3167" s="3">
        <f t="shared" si="49"/>
        <v>7.2265344750954943E-5</v>
      </c>
      <c r="F3167" s="3">
        <f>D3167/RIF!C$10</f>
        <v>4.4259410225582846E-4</v>
      </c>
    </row>
    <row r="3168" spans="1:6" x14ac:dyDescent="0.3">
      <c r="A3168" s="1" t="s">
        <v>3224</v>
      </c>
      <c r="B3168" s="1" t="s">
        <v>2595</v>
      </c>
      <c r="C3168" s="1" t="s">
        <v>3097</v>
      </c>
      <c r="D3168" s="1">
        <v>290</v>
      </c>
      <c r="E3168" s="3">
        <f t="shared" si="49"/>
        <v>4.8793829983182614E-6</v>
      </c>
      <c r="F3168" s="3">
        <f>D3168/RIF!C$10</f>
        <v>2.9884118662209606E-5</v>
      </c>
    </row>
    <row r="3169" spans="1:6" x14ac:dyDescent="0.3">
      <c r="A3169" s="1" t="s">
        <v>3225</v>
      </c>
      <c r="B3169" s="1" t="s">
        <v>2595</v>
      </c>
      <c r="C3169" s="1" t="s">
        <v>3097</v>
      </c>
      <c r="D3169" s="1">
        <v>1414</v>
      </c>
      <c r="E3169" s="3">
        <f t="shared" si="49"/>
        <v>2.379119848145525E-5</v>
      </c>
      <c r="F3169" s="3">
        <f>D3169/RIF!C$10</f>
        <v>1.4571084064953234E-4</v>
      </c>
    </row>
    <row r="3170" spans="1:6" x14ac:dyDescent="0.3">
      <c r="A3170" s="1" t="s">
        <v>3226</v>
      </c>
      <c r="B3170" s="1" t="s">
        <v>2595</v>
      </c>
      <c r="C3170" s="1" t="s">
        <v>3097</v>
      </c>
      <c r="D3170" s="1">
        <v>16168</v>
      </c>
      <c r="E3170" s="3">
        <f t="shared" si="49"/>
        <v>2.7203401488555052E-4</v>
      </c>
      <c r="F3170" s="3">
        <f>D3170/RIF!C$10</f>
        <v>1.6660911397607064E-3</v>
      </c>
    </row>
    <row r="3171" spans="1:6" x14ac:dyDescent="0.3">
      <c r="A3171" s="1" t="s">
        <v>3227</v>
      </c>
      <c r="B3171" s="1" t="s">
        <v>2595</v>
      </c>
      <c r="C3171" s="1" t="s">
        <v>3097</v>
      </c>
      <c r="D3171" s="1">
        <v>3013</v>
      </c>
      <c r="E3171" s="3">
        <f t="shared" si="49"/>
        <v>5.0695106806665253E-5</v>
      </c>
      <c r="F3171" s="3">
        <f>D3171/RIF!C$10</f>
        <v>3.104856880318536E-4</v>
      </c>
    </row>
    <row r="3172" spans="1:6" x14ac:dyDescent="0.3">
      <c r="A3172" s="1" t="s">
        <v>3228</v>
      </c>
      <c r="B3172" s="1" t="s">
        <v>2595</v>
      </c>
      <c r="C3172" s="1" t="s">
        <v>3097</v>
      </c>
      <c r="D3172" s="1">
        <v>1486</v>
      </c>
      <c r="E3172" s="3">
        <f t="shared" si="49"/>
        <v>2.5002631501727367E-5</v>
      </c>
      <c r="F3172" s="3">
        <f>D3172/RIF!C$10</f>
        <v>1.5313034597256369E-4</v>
      </c>
    </row>
    <row r="3173" spans="1:6" x14ac:dyDescent="0.3">
      <c r="A3173" s="1" t="s">
        <v>3229</v>
      </c>
      <c r="B3173" s="1" t="s">
        <v>2595</v>
      </c>
      <c r="C3173" s="1" t="s">
        <v>3097</v>
      </c>
      <c r="D3173" s="1">
        <v>7416</v>
      </c>
      <c r="E3173" s="3">
        <f t="shared" si="49"/>
        <v>1.2477760108802838E-4</v>
      </c>
      <c r="F3173" s="3">
        <f>D3173/RIF!C$10</f>
        <v>7.6420904827222906E-4</v>
      </c>
    </row>
    <row r="3174" spans="1:6" x14ac:dyDescent="0.3">
      <c r="A3174" s="1" t="s">
        <v>3230</v>
      </c>
      <c r="B3174" s="1" t="s">
        <v>2595</v>
      </c>
      <c r="C3174" s="1" t="s">
        <v>3174</v>
      </c>
      <c r="D3174" s="1">
        <v>6867</v>
      </c>
      <c r="E3174" s="3">
        <f t="shared" si="49"/>
        <v>1.1554042430845347E-4</v>
      </c>
      <c r="F3174" s="3">
        <f>D3174/RIF!C$10</f>
        <v>7.0763532018411498E-4</v>
      </c>
    </row>
    <row r="3175" spans="1:6" x14ac:dyDescent="0.3">
      <c r="A3175" s="1" t="s">
        <v>3231</v>
      </c>
      <c r="B3175" s="1" t="s">
        <v>2595</v>
      </c>
      <c r="C3175" s="1" t="s">
        <v>3174</v>
      </c>
      <c r="D3175" s="1">
        <v>9053</v>
      </c>
      <c r="E3175" s="3">
        <f t="shared" si="49"/>
        <v>1.5232087684060423E-4</v>
      </c>
      <c r="F3175" s="3">
        <f>D3175/RIF!C$10</f>
        <v>9.3289974568615014E-4</v>
      </c>
    </row>
    <row r="3176" spans="1:6" x14ac:dyDescent="0.3">
      <c r="A3176" s="1" t="s">
        <v>3232</v>
      </c>
      <c r="B3176" s="1" t="s">
        <v>2595</v>
      </c>
      <c r="C3176" s="1" t="s">
        <v>3174</v>
      </c>
      <c r="D3176" s="1">
        <v>19938</v>
      </c>
      <c r="E3176" s="3">
        <f t="shared" si="49"/>
        <v>3.3546599386368792E-4</v>
      </c>
      <c r="F3176" s="3">
        <f>D3176/RIF!C$10</f>
        <v>2.0545846823694313E-3</v>
      </c>
    </row>
    <row r="3177" spans="1:6" x14ac:dyDescent="0.3">
      <c r="A3177" s="1" t="s">
        <v>3233</v>
      </c>
      <c r="B3177" s="1" t="s">
        <v>2595</v>
      </c>
      <c r="C3177" s="1" t="s">
        <v>3174</v>
      </c>
      <c r="D3177" s="1">
        <v>6730</v>
      </c>
      <c r="E3177" s="3">
        <f t="shared" si="49"/>
        <v>1.1323533647821345E-4</v>
      </c>
      <c r="F3177" s="3">
        <f>D3177/RIF!C$10</f>
        <v>6.9351765033334701E-4</v>
      </c>
    </row>
    <row r="3178" spans="1:6" x14ac:dyDescent="0.3">
      <c r="A3178" s="1" t="s">
        <v>3234</v>
      </c>
      <c r="B3178" s="1" t="s">
        <v>2595</v>
      </c>
      <c r="C3178" s="1" t="s">
        <v>3174</v>
      </c>
      <c r="D3178" s="1">
        <v>30992</v>
      </c>
      <c r="E3178" s="3">
        <f t="shared" si="49"/>
        <v>5.2145461339268818E-4</v>
      </c>
      <c r="F3178" s="3">
        <f>D3178/RIF!C$10</f>
        <v>3.1936848468248277E-3</v>
      </c>
    </row>
    <row r="3179" spans="1:6" x14ac:dyDescent="0.3">
      <c r="A3179" s="1" t="s">
        <v>3235</v>
      </c>
      <c r="B3179" s="1" t="s">
        <v>2595</v>
      </c>
      <c r="C3179" s="1" t="s">
        <v>3174</v>
      </c>
      <c r="D3179" s="1">
        <v>4237</v>
      </c>
      <c r="E3179" s="3">
        <f t="shared" si="49"/>
        <v>7.1289468151291294E-5</v>
      </c>
      <c r="F3179" s="3">
        <f>D3179/RIF!C$10</f>
        <v>4.3661727852338652E-4</v>
      </c>
    </row>
    <row r="3180" spans="1:6" x14ac:dyDescent="0.3">
      <c r="A3180" s="1" t="s">
        <v>3236</v>
      </c>
      <c r="B3180" s="1" t="s">
        <v>2595</v>
      </c>
      <c r="C3180" s="1" t="s">
        <v>3174</v>
      </c>
      <c r="D3180" s="1">
        <v>1467</v>
      </c>
      <c r="E3180" s="3">
        <f t="shared" si="49"/>
        <v>2.4682947788044447E-5</v>
      </c>
      <c r="F3180" s="3">
        <f>D3180/RIF!C$10</f>
        <v>1.5117242095676376E-4</v>
      </c>
    </row>
    <row r="3181" spans="1:6" x14ac:dyDescent="0.3">
      <c r="A3181" s="1" t="s">
        <v>3237</v>
      </c>
      <c r="B3181" s="1" t="s">
        <v>2595</v>
      </c>
      <c r="C3181" s="1" t="s">
        <v>3174</v>
      </c>
      <c r="D3181" s="1">
        <v>46562</v>
      </c>
      <c r="E3181" s="3">
        <f t="shared" si="49"/>
        <v>7.8342700402653416E-4</v>
      </c>
      <c r="F3181" s="3">
        <f>D3181/RIF!C$10</f>
        <v>4.7981528729303573E-3</v>
      </c>
    </row>
    <row r="3182" spans="1:6" x14ac:dyDescent="0.3">
      <c r="A3182" s="1" t="s">
        <v>3238</v>
      </c>
      <c r="B3182" s="1" t="s">
        <v>2595</v>
      </c>
      <c r="C3182" s="1" t="s">
        <v>3174</v>
      </c>
      <c r="D3182" s="1">
        <v>17089</v>
      </c>
      <c r="E3182" s="3">
        <f t="shared" si="49"/>
        <v>2.8753026226986477E-4</v>
      </c>
      <c r="F3182" s="3">
        <f>D3182/RIF!C$10</f>
        <v>1.7609989786844826E-3</v>
      </c>
    </row>
    <row r="3183" spans="1:6" x14ac:dyDescent="0.3">
      <c r="A3183" s="1" t="s">
        <v>3239</v>
      </c>
      <c r="B3183" s="1" t="s">
        <v>2595</v>
      </c>
      <c r="C3183" s="1" t="s">
        <v>3174</v>
      </c>
      <c r="D3183" s="1">
        <v>689</v>
      </c>
      <c r="E3183" s="3">
        <f t="shared" si="49"/>
        <v>1.1592740985659594E-5</v>
      </c>
      <c r="F3183" s="3">
        <f>D3183/RIF!C$10</f>
        <v>7.1000543994008332E-5</v>
      </c>
    </row>
    <row r="3184" spans="1:6" x14ac:dyDescent="0.3">
      <c r="A3184" s="1" t="s">
        <v>3240</v>
      </c>
      <c r="B3184" s="1" t="s">
        <v>2595</v>
      </c>
      <c r="C3184" s="1" t="s">
        <v>3174</v>
      </c>
      <c r="D3184" s="1">
        <v>13920</v>
      </c>
      <c r="E3184" s="3">
        <f t="shared" si="49"/>
        <v>2.3421038391927657E-4</v>
      </c>
      <c r="F3184" s="3">
        <f>D3184/RIF!C$10</f>
        <v>1.4344376957860611E-3</v>
      </c>
    </row>
    <row r="3185" spans="1:6" x14ac:dyDescent="0.3">
      <c r="A3185" s="1" t="s">
        <v>3241</v>
      </c>
      <c r="B3185" s="1" t="s">
        <v>2595</v>
      </c>
      <c r="C3185" s="1" t="s">
        <v>3174</v>
      </c>
      <c r="D3185" s="1">
        <v>4801</v>
      </c>
      <c r="E3185" s="3">
        <f t="shared" si="49"/>
        <v>8.0779026810089569E-5</v>
      </c>
      <c r="F3185" s="3">
        <f>D3185/RIF!C$10</f>
        <v>4.9473673688713211E-4</v>
      </c>
    </row>
    <row r="3186" spans="1:6" x14ac:dyDescent="0.3">
      <c r="A3186" s="1" t="s">
        <v>3242</v>
      </c>
      <c r="B3186" s="1" t="s">
        <v>2595</v>
      </c>
      <c r="C3186" s="1" t="s">
        <v>3174</v>
      </c>
      <c r="D3186" s="1">
        <v>7983</v>
      </c>
      <c r="E3186" s="3">
        <f t="shared" si="49"/>
        <v>1.3431763612267131E-4</v>
      </c>
      <c r="F3186" s="3">
        <f>D3186/RIF!C$10</f>
        <v>8.2263765269110091E-4</v>
      </c>
    </row>
    <row r="3187" spans="1:6" x14ac:dyDescent="0.3">
      <c r="A3187" s="1" t="s">
        <v>3243</v>
      </c>
      <c r="B3187" s="1" t="s">
        <v>2595</v>
      </c>
      <c r="C3187" s="1" t="s">
        <v>3174</v>
      </c>
      <c r="D3187" s="1">
        <v>50052</v>
      </c>
      <c r="E3187" s="3">
        <f t="shared" si="49"/>
        <v>8.4214785459250225E-4</v>
      </c>
      <c r="F3187" s="3">
        <f>D3187/RIF!C$10</f>
        <v>5.1577927837272936E-3</v>
      </c>
    </row>
    <row r="3188" spans="1:6" x14ac:dyDescent="0.3">
      <c r="A3188" s="1" t="s">
        <v>3244</v>
      </c>
      <c r="B3188" s="1" t="s">
        <v>2595</v>
      </c>
      <c r="C3188" s="1" t="s">
        <v>3174</v>
      </c>
      <c r="D3188" s="1">
        <v>35971</v>
      </c>
      <c r="E3188" s="3">
        <f t="shared" si="49"/>
        <v>6.052285718362283E-4</v>
      </c>
      <c r="F3188" s="3">
        <f>D3188/RIF!C$10</f>
        <v>3.7067642496494543E-3</v>
      </c>
    </row>
    <row r="3189" spans="1:6" x14ac:dyDescent="0.3">
      <c r="A3189" s="1" t="s">
        <v>3245</v>
      </c>
      <c r="B3189" s="1" t="s">
        <v>2595</v>
      </c>
      <c r="C3189" s="1" t="s">
        <v>3174</v>
      </c>
      <c r="D3189" s="1">
        <v>7336</v>
      </c>
      <c r="E3189" s="3">
        <f t="shared" si="49"/>
        <v>1.2343156439883712E-4</v>
      </c>
      <c r="F3189" s="3">
        <f>D3189/RIF!C$10</f>
        <v>7.5596515346886093E-4</v>
      </c>
    </row>
    <row r="3190" spans="1:6" x14ac:dyDescent="0.3">
      <c r="A3190" s="1" t="s">
        <v>3246</v>
      </c>
      <c r="B3190" s="1" t="s">
        <v>2595</v>
      </c>
      <c r="C3190" s="1" t="s">
        <v>3174</v>
      </c>
      <c r="D3190" s="1">
        <v>39983</v>
      </c>
      <c r="E3190" s="3">
        <f t="shared" si="49"/>
        <v>6.7273231179916916E-4</v>
      </c>
      <c r="F3190" s="3">
        <f>D3190/RIF!C$10</f>
        <v>4.1201955740383673E-3</v>
      </c>
    </row>
    <row r="3191" spans="1:6" x14ac:dyDescent="0.3">
      <c r="A3191" s="1" t="s">
        <v>3247</v>
      </c>
      <c r="B3191" s="1" t="s">
        <v>2595</v>
      </c>
      <c r="C3191" s="1" t="s">
        <v>3174</v>
      </c>
      <c r="D3191" s="1">
        <v>4186</v>
      </c>
      <c r="E3191" s="3">
        <f t="shared" si="49"/>
        <v>7.0431369761931879E-5</v>
      </c>
      <c r="F3191" s="3">
        <f>D3191/RIF!C$10</f>
        <v>4.3136179558623931E-4</v>
      </c>
    </row>
    <row r="3192" spans="1:6" x14ac:dyDescent="0.3">
      <c r="A3192" s="1" t="s">
        <v>3248</v>
      </c>
      <c r="B3192" s="1" t="s">
        <v>2595</v>
      </c>
      <c r="C3192" s="1" t="s">
        <v>3174</v>
      </c>
      <c r="D3192" s="1">
        <v>8254</v>
      </c>
      <c r="E3192" s="3">
        <f t="shared" si="49"/>
        <v>1.3887733540730667E-4</v>
      </c>
      <c r="F3192" s="3">
        <f>D3192/RIF!C$10</f>
        <v>8.5056384633751063E-4</v>
      </c>
    </row>
    <row r="3193" spans="1:6" x14ac:dyDescent="0.3">
      <c r="A3193" s="1" t="s">
        <v>3249</v>
      </c>
      <c r="B3193" s="1" t="s">
        <v>2595</v>
      </c>
      <c r="C3193" s="1" t="s">
        <v>3097</v>
      </c>
      <c r="D3193" s="1">
        <v>873</v>
      </c>
      <c r="E3193" s="3">
        <f t="shared" si="49"/>
        <v>1.4688625370799457E-5</v>
      </c>
      <c r="F3193" s="3">
        <f>D3193/RIF!C$10</f>
        <v>8.9961502041755121E-5</v>
      </c>
    </row>
    <row r="3194" spans="1:6" x14ac:dyDescent="0.3">
      <c r="A3194" s="1" t="s">
        <v>3250</v>
      </c>
      <c r="B3194" s="1" t="s">
        <v>2595</v>
      </c>
      <c r="C3194" s="1" t="s">
        <v>3174</v>
      </c>
      <c r="D3194" s="1">
        <v>8933</v>
      </c>
      <c r="E3194" s="3">
        <f t="shared" si="49"/>
        <v>1.5030182180681735E-4</v>
      </c>
      <c r="F3194" s="3">
        <f>D3194/RIF!C$10</f>
        <v>9.2053390348109795E-4</v>
      </c>
    </row>
    <row r="3195" spans="1:6" x14ac:dyDescent="0.3">
      <c r="A3195" s="1" t="s">
        <v>3251</v>
      </c>
      <c r="B3195" s="1" t="s">
        <v>2595</v>
      </c>
      <c r="C3195" s="1" t="s">
        <v>3174</v>
      </c>
      <c r="D3195" s="1">
        <v>26262</v>
      </c>
      <c r="E3195" s="3">
        <f t="shared" si="49"/>
        <v>4.4187019414425582E-4</v>
      </c>
      <c r="F3195" s="3">
        <f>D3195/RIF!C$10</f>
        <v>2.7062645665756851E-3</v>
      </c>
    </row>
    <row r="3196" spans="1:6" x14ac:dyDescent="0.3">
      <c r="A3196" s="1" t="s">
        <v>3252</v>
      </c>
      <c r="B3196" s="1" t="s">
        <v>2595</v>
      </c>
      <c r="C3196" s="1" t="s">
        <v>3174</v>
      </c>
      <c r="D3196" s="1">
        <v>8664</v>
      </c>
      <c r="E3196" s="3">
        <f t="shared" si="49"/>
        <v>1.4577577343941178E-4</v>
      </c>
      <c r="F3196" s="3">
        <f>D3196/RIF!C$10</f>
        <v>8.9281380720477243E-4</v>
      </c>
    </row>
    <row r="3197" spans="1:6" x14ac:dyDescent="0.3">
      <c r="A3197" s="1" t="s">
        <v>3253</v>
      </c>
      <c r="B3197" s="1" t="s">
        <v>2595</v>
      </c>
      <c r="C3197" s="1" t="s">
        <v>3174</v>
      </c>
      <c r="D3197" s="1">
        <v>19402</v>
      </c>
      <c r="E3197" s="3">
        <f t="shared" si="49"/>
        <v>3.264475480461066E-4</v>
      </c>
      <c r="F3197" s="3">
        <f>D3197/RIF!C$10</f>
        <v>1.9993505871868647E-3</v>
      </c>
    </row>
    <row r="3198" spans="1:6" x14ac:dyDescent="0.3">
      <c r="A3198" s="1" t="s">
        <v>3254</v>
      </c>
      <c r="B3198" s="1" t="s">
        <v>2595</v>
      </c>
      <c r="C3198" s="1" t="s">
        <v>3174</v>
      </c>
      <c r="D3198" s="1">
        <v>8609</v>
      </c>
      <c r="E3198" s="3">
        <f t="shared" si="49"/>
        <v>1.4485037321559281E-4</v>
      </c>
      <c r="F3198" s="3">
        <f>D3198/RIF!C$10</f>
        <v>8.8714612952745691E-4</v>
      </c>
    </row>
    <row r="3199" spans="1:6" x14ac:dyDescent="0.3">
      <c r="A3199" s="1" t="s">
        <v>3255</v>
      </c>
      <c r="B3199" s="1" t="s">
        <v>2595</v>
      </c>
      <c r="C3199" s="1" t="s">
        <v>3174</v>
      </c>
      <c r="D3199" s="1">
        <v>1711</v>
      </c>
      <c r="E3199" s="3">
        <f t="shared" si="49"/>
        <v>2.8788359690077744E-5</v>
      </c>
      <c r="F3199" s="3">
        <f>D3199/RIF!C$10</f>
        <v>1.7631630010703667E-4</v>
      </c>
    </row>
    <row r="3200" spans="1:6" x14ac:dyDescent="0.3">
      <c r="A3200" s="1" t="s">
        <v>3256</v>
      </c>
      <c r="B3200" s="1" t="s">
        <v>2595</v>
      </c>
      <c r="C3200" s="1" t="s">
        <v>3174</v>
      </c>
      <c r="D3200" s="1">
        <v>30697</v>
      </c>
      <c r="E3200" s="3">
        <f t="shared" si="49"/>
        <v>5.164911031012954E-4</v>
      </c>
      <c r="F3200" s="3">
        <f>D3200/RIF!C$10</f>
        <v>3.1632854847374078E-3</v>
      </c>
    </row>
    <row r="3201" spans="1:6" x14ac:dyDescent="0.3">
      <c r="A3201" s="1" t="s">
        <v>3257</v>
      </c>
      <c r="B3201" s="1" t="s">
        <v>2595</v>
      </c>
      <c r="C3201" s="1" t="s">
        <v>3174</v>
      </c>
      <c r="D3201" s="1">
        <v>10540</v>
      </c>
      <c r="E3201" s="3">
        <f t="shared" si="49"/>
        <v>1.7734033380094647E-4</v>
      </c>
      <c r="F3201" s="3">
        <f>D3201/RIF!C$10</f>
        <v>1.0861331403437559E-3</v>
      </c>
    </row>
    <row r="3202" spans="1:6" x14ac:dyDescent="0.3">
      <c r="A3202" s="1" t="s">
        <v>3258</v>
      </c>
      <c r="B3202" s="1" t="s">
        <v>2595</v>
      </c>
      <c r="C3202" s="1" t="s">
        <v>3174</v>
      </c>
      <c r="D3202" s="1">
        <v>2842</v>
      </c>
      <c r="E3202" s="3">
        <f t="shared" ref="E3202:E3265" si="50">(D3202/$D$7916)</f>
        <v>4.7817953383518968E-5</v>
      </c>
      <c r="F3202" s="3">
        <f>D3202/RIF!C$10</f>
        <v>2.9286436288965414E-4</v>
      </c>
    </row>
    <row r="3203" spans="1:6" x14ac:dyDescent="0.3">
      <c r="A3203" s="1" t="s">
        <v>3259</v>
      </c>
      <c r="B3203" s="1" t="s">
        <v>2595</v>
      </c>
      <c r="C3203" s="1" t="s">
        <v>3174</v>
      </c>
      <c r="D3203" s="1">
        <v>4050</v>
      </c>
      <c r="E3203" s="3">
        <f t="shared" si="50"/>
        <v>6.8143107390306759E-5</v>
      </c>
      <c r="F3203" s="3">
        <f>D3203/RIF!C$10</f>
        <v>4.1734717442051345E-4</v>
      </c>
    </row>
    <row r="3204" spans="1:6" x14ac:dyDescent="0.3">
      <c r="A3204" s="1" t="s">
        <v>3260</v>
      </c>
      <c r="B3204" s="1" t="s">
        <v>2595</v>
      </c>
      <c r="C3204" s="1" t="s">
        <v>3174</v>
      </c>
      <c r="D3204" s="1">
        <v>8390</v>
      </c>
      <c r="E3204" s="3">
        <f t="shared" si="50"/>
        <v>1.4116559777893178E-4</v>
      </c>
      <c r="F3204" s="3">
        <f>D3204/RIF!C$10</f>
        <v>8.645784675032365E-4</v>
      </c>
    </row>
    <row r="3205" spans="1:6" x14ac:dyDescent="0.3">
      <c r="A3205" s="1" t="s">
        <v>3261</v>
      </c>
      <c r="B3205" s="1" t="s">
        <v>2595</v>
      </c>
      <c r="C3205" s="1" t="s">
        <v>3174</v>
      </c>
      <c r="D3205" s="1">
        <v>4263</v>
      </c>
      <c r="E3205" s="3">
        <f t="shared" si="50"/>
        <v>7.1726930075278442E-5</v>
      </c>
      <c r="F3205" s="3">
        <f>D3205/RIF!C$10</f>
        <v>4.3929654433448118E-4</v>
      </c>
    </row>
    <row r="3206" spans="1:6" x14ac:dyDescent="0.3">
      <c r="A3206" s="1" t="s">
        <v>3262</v>
      </c>
      <c r="B3206" s="1" t="s">
        <v>2595</v>
      </c>
      <c r="C3206" s="1" t="s">
        <v>3174</v>
      </c>
      <c r="D3206" s="1">
        <v>57647</v>
      </c>
      <c r="E3206" s="3">
        <f t="shared" si="50"/>
        <v>9.6993721277259602E-4</v>
      </c>
      <c r="F3206" s="3">
        <f>D3206/RIF!C$10</f>
        <v>5.940447546622059E-3</v>
      </c>
    </row>
    <row r="3207" spans="1:6" x14ac:dyDescent="0.3">
      <c r="A3207" s="1" t="s">
        <v>3263</v>
      </c>
      <c r="B3207" s="1" t="s">
        <v>2595</v>
      </c>
      <c r="C3207" s="1" t="s">
        <v>3174</v>
      </c>
      <c r="D3207" s="1">
        <v>25054</v>
      </c>
      <c r="E3207" s="3">
        <f t="shared" si="50"/>
        <v>4.2154504013746806E-4</v>
      </c>
      <c r="F3207" s="3">
        <f>D3207/RIF!C$10</f>
        <v>2.5817817550448257E-3</v>
      </c>
    </row>
    <row r="3208" spans="1:6" x14ac:dyDescent="0.3">
      <c r="A3208" s="1" t="s">
        <v>3264</v>
      </c>
      <c r="B3208" s="1" t="s">
        <v>2595</v>
      </c>
      <c r="C3208" s="1" t="s">
        <v>3174</v>
      </c>
      <c r="D3208" s="1">
        <v>9655</v>
      </c>
      <c r="E3208" s="3">
        <f t="shared" si="50"/>
        <v>1.6244980292676834E-4</v>
      </c>
      <c r="F3208" s="3">
        <f>D3208/RIF!C$10</f>
        <v>9.9493505408149554E-4</v>
      </c>
    </row>
    <row r="3209" spans="1:6" x14ac:dyDescent="0.3">
      <c r="A3209" s="1" t="s">
        <v>3265</v>
      </c>
      <c r="B3209" s="1" t="s">
        <v>2595</v>
      </c>
      <c r="C3209" s="1" t="s">
        <v>3174</v>
      </c>
      <c r="D3209" s="1">
        <v>22877</v>
      </c>
      <c r="E3209" s="3">
        <f t="shared" si="50"/>
        <v>3.8491601673285128E-4</v>
      </c>
      <c r="F3209" s="3">
        <f>D3209/RIF!C$10</f>
        <v>2.3574447677081694E-3</v>
      </c>
    </row>
    <row r="3210" spans="1:6" x14ac:dyDescent="0.3">
      <c r="A3210" s="1" t="s">
        <v>3266</v>
      </c>
      <c r="B3210" s="1" t="s">
        <v>2595</v>
      </c>
      <c r="C3210" s="1" t="s">
        <v>3174</v>
      </c>
      <c r="D3210" s="1">
        <v>9085</v>
      </c>
      <c r="E3210" s="3">
        <f t="shared" si="50"/>
        <v>1.5285929151628071E-4</v>
      </c>
      <c r="F3210" s="3">
        <f>D3210/RIF!C$10</f>
        <v>9.3619730360749748E-4</v>
      </c>
    </row>
    <row r="3211" spans="1:6" x14ac:dyDescent="0.3">
      <c r="A3211" s="1" t="s">
        <v>3267</v>
      </c>
      <c r="B3211" s="1" t="s">
        <v>2595</v>
      </c>
      <c r="C3211" s="1" t="s">
        <v>3174</v>
      </c>
      <c r="D3211" s="1">
        <v>6032</v>
      </c>
      <c r="E3211" s="3">
        <f t="shared" si="50"/>
        <v>1.0149116636501984E-4</v>
      </c>
      <c r="F3211" s="3">
        <f>D3211/RIF!C$10</f>
        <v>6.2158966817395982E-4</v>
      </c>
    </row>
    <row r="3212" spans="1:6" x14ac:dyDescent="0.3">
      <c r="A3212" s="1" t="s">
        <v>3268</v>
      </c>
      <c r="B3212" s="1" t="s">
        <v>2595</v>
      </c>
      <c r="C3212" s="1" t="s">
        <v>3174</v>
      </c>
      <c r="D3212" s="1">
        <v>3071</v>
      </c>
      <c r="E3212" s="3">
        <f t="shared" si="50"/>
        <v>5.1670983406328902E-5</v>
      </c>
      <c r="F3212" s="3">
        <f>D3212/RIF!C$10</f>
        <v>3.1646251176429549E-4</v>
      </c>
    </row>
    <row r="3213" spans="1:6" x14ac:dyDescent="0.3">
      <c r="A3213" s="1" t="s">
        <v>3269</v>
      </c>
      <c r="B3213" s="1" t="s">
        <v>2595</v>
      </c>
      <c r="C3213" s="1" t="s">
        <v>3174</v>
      </c>
      <c r="D3213" s="1">
        <v>17035</v>
      </c>
      <c r="E3213" s="3">
        <f t="shared" si="50"/>
        <v>2.8662168750466066E-4</v>
      </c>
      <c r="F3213" s="3">
        <f>D3213/RIF!C$10</f>
        <v>1.7554343496922089E-3</v>
      </c>
    </row>
    <row r="3214" spans="1:6" x14ac:dyDescent="0.3">
      <c r="A3214" s="1" t="s">
        <v>3270</v>
      </c>
      <c r="B3214" s="1" t="s">
        <v>2595</v>
      </c>
      <c r="C3214" s="1" t="s">
        <v>3174</v>
      </c>
      <c r="D3214" s="1">
        <v>3639</v>
      </c>
      <c r="E3214" s="3">
        <f t="shared" si="50"/>
        <v>6.1227843899586742E-5</v>
      </c>
      <c r="F3214" s="3">
        <f>D3214/RIF!C$10</f>
        <v>3.7499416486820949E-4</v>
      </c>
    </row>
    <row r="3215" spans="1:6" x14ac:dyDescent="0.3">
      <c r="A3215" s="1" t="s">
        <v>3271</v>
      </c>
      <c r="B3215" s="1" t="s">
        <v>2595</v>
      </c>
      <c r="C3215" s="1" t="s">
        <v>3174</v>
      </c>
      <c r="D3215" s="1">
        <v>30994</v>
      </c>
      <c r="E3215" s="3">
        <f t="shared" si="50"/>
        <v>5.2148826430991799E-4</v>
      </c>
      <c r="F3215" s="3">
        <f>D3215/RIF!C$10</f>
        <v>3.1938909441949119E-3</v>
      </c>
    </row>
    <row r="3216" spans="1:6" x14ac:dyDescent="0.3">
      <c r="A3216" s="1" t="s">
        <v>3272</v>
      </c>
      <c r="B3216" s="1" t="s">
        <v>2595</v>
      </c>
      <c r="C3216" s="1" t="s">
        <v>3174</v>
      </c>
      <c r="D3216" s="1">
        <v>4621</v>
      </c>
      <c r="E3216" s="3">
        <f t="shared" si="50"/>
        <v>7.7750444259409268E-5</v>
      </c>
      <c r="F3216" s="3">
        <f>D3216/RIF!C$10</f>
        <v>4.7618797357955371E-4</v>
      </c>
    </row>
    <row r="3217" spans="1:6" x14ac:dyDescent="0.3">
      <c r="A3217" s="1" t="s">
        <v>3273</v>
      </c>
      <c r="B3217" s="1" t="s">
        <v>2595</v>
      </c>
      <c r="C3217" s="1" t="s">
        <v>3174</v>
      </c>
      <c r="D3217" s="1">
        <v>11495</v>
      </c>
      <c r="E3217" s="3">
        <f t="shared" si="50"/>
        <v>1.9340864677816697E-4</v>
      </c>
      <c r="F3217" s="3">
        <f>D3217/RIF!C$10</f>
        <v>1.1845446345589636E-3</v>
      </c>
    </row>
    <row r="3218" spans="1:6" x14ac:dyDescent="0.3">
      <c r="A3218" s="1" t="s">
        <v>3274</v>
      </c>
      <c r="B3218" s="1" t="s">
        <v>2595</v>
      </c>
      <c r="C3218" s="1" t="s">
        <v>3174</v>
      </c>
      <c r="D3218" s="1">
        <v>5355</v>
      </c>
      <c r="E3218" s="3">
        <f t="shared" si="50"/>
        <v>9.0100330882738941E-5</v>
      </c>
      <c r="F3218" s="3">
        <f>D3218/RIF!C$10</f>
        <v>5.5182570840045671E-4</v>
      </c>
    </row>
    <row r="3219" spans="1:6" x14ac:dyDescent="0.3">
      <c r="A3219" s="1" t="s">
        <v>3275</v>
      </c>
      <c r="B3219" s="1" t="s">
        <v>2595</v>
      </c>
      <c r="C3219" s="1" t="s">
        <v>3174</v>
      </c>
      <c r="D3219" s="1">
        <v>3976</v>
      </c>
      <c r="E3219" s="3">
        <f t="shared" si="50"/>
        <v>6.6898023452804852E-5</v>
      </c>
      <c r="F3219" s="3">
        <f>D3219/RIF!C$10</f>
        <v>4.0972157172739789E-4</v>
      </c>
    </row>
    <row r="3220" spans="1:6" x14ac:dyDescent="0.3">
      <c r="A3220" s="1" t="s">
        <v>3276</v>
      </c>
      <c r="B3220" s="1" t="s">
        <v>2595</v>
      </c>
      <c r="C3220" s="1" t="s">
        <v>3174</v>
      </c>
      <c r="D3220" s="1">
        <v>8124</v>
      </c>
      <c r="E3220" s="3">
        <f t="shared" si="50"/>
        <v>1.366900257873709E-4</v>
      </c>
      <c r="F3220" s="3">
        <f>D3220/RIF!C$10</f>
        <v>8.371675172820374E-4</v>
      </c>
    </row>
    <row r="3221" spans="1:6" x14ac:dyDescent="0.3">
      <c r="A3221" s="1" t="s">
        <v>3277</v>
      </c>
      <c r="B3221" s="1" t="s">
        <v>2595</v>
      </c>
      <c r="C3221" s="1" t="s">
        <v>3174</v>
      </c>
      <c r="D3221" s="1">
        <v>3867</v>
      </c>
      <c r="E3221" s="3">
        <f t="shared" si="50"/>
        <v>6.5064048463781788E-5</v>
      </c>
      <c r="F3221" s="3">
        <f>D3221/RIF!C$10</f>
        <v>3.9848926505780879E-4</v>
      </c>
    </row>
    <row r="3222" spans="1:6" x14ac:dyDescent="0.3">
      <c r="A3222" s="1" t="s">
        <v>3278</v>
      </c>
      <c r="B3222" s="1" t="s">
        <v>2595</v>
      </c>
      <c r="C3222" s="1" t="s">
        <v>3174</v>
      </c>
      <c r="D3222" s="1">
        <v>3810</v>
      </c>
      <c r="E3222" s="3">
        <f t="shared" si="50"/>
        <v>6.4104997322733019E-5</v>
      </c>
      <c r="F3222" s="3">
        <f>D3222/RIF!C$10</f>
        <v>3.9261549001040895E-4</v>
      </c>
    </row>
    <row r="3223" spans="1:6" x14ac:dyDescent="0.3">
      <c r="A3223" s="1" t="s">
        <v>3279</v>
      </c>
      <c r="B3223" s="1" t="s">
        <v>2595</v>
      </c>
      <c r="C3223" s="1" t="s">
        <v>3174</v>
      </c>
      <c r="D3223" s="1">
        <v>35557</v>
      </c>
      <c r="E3223" s="3">
        <f t="shared" si="50"/>
        <v>5.9826283196966353E-4</v>
      </c>
      <c r="F3223" s="3">
        <f>D3223/RIF!C$10</f>
        <v>3.664102094042024E-3</v>
      </c>
    </row>
    <row r="3224" spans="1:6" x14ac:dyDescent="0.3">
      <c r="A3224" s="1" t="s">
        <v>3280</v>
      </c>
      <c r="B3224" s="1" t="s">
        <v>2595</v>
      </c>
      <c r="C3224" s="1" t="s">
        <v>3174</v>
      </c>
      <c r="D3224" s="1">
        <v>2022</v>
      </c>
      <c r="E3224" s="3">
        <f t="shared" si="50"/>
        <v>3.4021077319308709E-5</v>
      </c>
      <c r="F3224" s="3">
        <f>D3224/RIF!C$10</f>
        <v>2.0836444115513041E-4</v>
      </c>
    </row>
    <row r="3225" spans="1:6" x14ac:dyDescent="0.3">
      <c r="A3225" s="1" t="s">
        <v>3281</v>
      </c>
      <c r="B3225" s="1" t="s">
        <v>2595</v>
      </c>
      <c r="C3225" s="1" t="s">
        <v>3174</v>
      </c>
      <c r="D3225" s="1">
        <v>7567</v>
      </c>
      <c r="E3225" s="3">
        <f t="shared" si="50"/>
        <v>1.2731824533887686E-4</v>
      </c>
      <c r="F3225" s="3">
        <f>D3225/RIF!C$10</f>
        <v>7.7976939971358648E-4</v>
      </c>
    </row>
    <row r="3226" spans="1:6" x14ac:dyDescent="0.3">
      <c r="A3226" s="1" t="s">
        <v>3282</v>
      </c>
      <c r="B3226" s="1" t="s">
        <v>2595</v>
      </c>
      <c r="C3226" s="1" t="s">
        <v>3174</v>
      </c>
      <c r="D3226" s="1">
        <v>25712</v>
      </c>
      <c r="E3226" s="3">
        <f t="shared" si="50"/>
        <v>4.32616191906066E-4</v>
      </c>
      <c r="F3226" s="3">
        <f>D3226/RIF!C$10</f>
        <v>2.6495877898025286E-3</v>
      </c>
    </row>
    <row r="3227" spans="1:6" x14ac:dyDescent="0.3">
      <c r="A3227" s="1" t="s">
        <v>3283</v>
      </c>
      <c r="B3227" s="1" t="s">
        <v>2595</v>
      </c>
      <c r="C3227" s="1" t="s">
        <v>3174</v>
      </c>
      <c r="D3227" s="1">
        <v>6524</v>
      </c>
      <c r="E3227" s="3">
        <f t="shared" si="50"/>
        <v>1.09769292003546E-4</v>
      </c>
      <c r="F3227" s="3">
        <f>D3227/RIF!C$10</f>
        <v>6.7228962121467406E-4</v>
      </c>
    </row>
    <row r="3228" spans="1:6" x14ac:dyDescent="0.3">
      <c r="A3228" s="1" t="s">
        <v>3284</v>
      </c>
      <c r="B3228" s="1" t="s">
        <v>2595</v>
      </c>
      <c r="C3228" s="1" t="s">
        <v>3174</v>
      </c>
      <c r="D3228" s="1">
        <v>19138</v>
      </c>
      <c r="E3228" s="3">
        <f t="shared" si="50"/>
        <v>3.2200562697177549E-4</v>
      </c>
      <c r="F3228" s="3">
        <f>D3228/RIF!C$10</f>
        <v>1.9721457343357496E-3</v>
      </c>
    </row>
    <row r="3229" spans="1:6" x14ac:dyDescent="0.3">
      <c r="A3229" s="1" t="s">
        <v>3285</v>
      </c>
      <c r="B3229" s="1" t="s">
        <v>2595</v>
      </c>
      <c r="C3229" s="1" t="s">
        <v>3174</v>
      </c>
      <c r="D3229" s="1">
        <v>7158</v>
      </c>
      <c r="E3229" s="3">
        <f t="shared" si="50"/>
        <v>1.2043663276538661E-4</v>
      </c>
      <c r="F3229" s="3">
        <f>D3229/RIF!C$10</f>
        <v>7.3762248753136668E-4</v>
      </c>
    </row>
    <row r="3230" spans="1:6" x14ac:dyDescent="0.3">
      <c r="A3230" s="1" t="s">
        <v>3286</v>
      </c>
      <c r="B3230" s="1" t="s">
        <v>2595</v>
      </c>
      <c r="C3230" s="1" t="s">
        <v>3174</v>
      </c>
      <c r="D3230" s="1">
        <v>4195</v>
      </c>
      <c r="E3230" s="3">
        <f t="shared" si="50"/>
        <v>7.0582798889465889E-5</v>
      </c>
      <c r="F3230" s="3">
        <f>D3230/RIF!C$10</f>
        <v>4.3228923375161825E-4</v>
      </c>
    </row>
    <row r="3231" spans="1:6" x14ac:dyDescent="0.3">
      <c r="A3231" s="1" t="s">
        <v>3287</v>
      </c>
      <c r="B3231" s="1" t="s">
        <v>2595</v>
      </c>
      <c r="C3231" s="1" t="s">
        <v>3174</v>
      </c>
      <c r="D3231" s="1">
        <v>71128</v>
      </c>
      <c r="E3231" s="3">
        <f t="shared" si="50"/>
        <v>1.1967612203599356E-3</v>
      </c>
      <c r="F3231" s="3">
        <f>D3231/RIF!C$10</f>
        <v>7.3296468696746374E-3</v>
      </c>
    </row>
    <row r="3232" spans="1:6" x14ac:dyDescent="0.3">
      <c r="A3232" s="1" t="s">
        <v>3288</v>
      </c>
      <c r="B3232" s="1" t="s">
        <v>2595</v>
      </c>
      <c r="C3232" s="1" t="s">
        <v>2867</v>
      </c>
      <c r="D3232" s="1">
        <v>1240</v>
      </c>
      <c r="E3232" s="3">
        <f t="shared" si="50"/>
        <v>2.0863568682464292E-5</v>
      </c>
      <c r="F3232" s="3">
        <f>D3232/RIF!C$10</f>
        <v>1.2778036945220659E-4</v>
      </c>
    </row>
    <row r="3233" spans="1:6" x14ac:dyDescent="0.3">
      <c r="A3233" s="1" t="s">
        <v>3289</v>
      </c>
      <c r="B3233" s="1" t="s">
        <v>2595</v>
      </c>
      <c r="C3233" s="1" t="s">
        <v>2867</v>
      </c>
      <c r="D3233" s="1">
        <v>14570</v>
      </c>
      <c r="E3233" s="3">
        <f t="shared" si="50"/>
        <v>2.4514693201895541E-4</v>
      </c>
      <c r="F3233" s="3">
        <f>D3233/RIF!C$10</f>
        <v>1.5014193410634274E-3</v>
      </c>
    </row>
    <row r="3234" spans="1:6" x14ac:dyDescent="0.3">
      <c r="A3234" s="1" t="s">
        <v>3290</v>
      </c>
      <c r="B3234" s="1" t="s">
        <v>2595</v>
      </c>
      <c r="C3234" s="1" t="s">
        <v>2867</v>
      </c>
      <c r="D3234" s="1">
        <v>1811</v>
      </c>
      <c r="E3234" s="3">
        <f t="shared" si="50"/>
        <v>3.0470905551566802E-5</v>
      </c>
      <c r="F3234" s="3">
        <f>D3234/RIF!C$10</f>
        <v>1.8662116861124689E-4</v>
      </c>
    </row>
    <row r="3235" spans="1:6" x14ac:dyDescent="0.3">
      <c r="A3235" s="1" t="s">
        <v>3291</v>
      </c>
      <c r="B3235" s="1" t="s">
        <v>2595</v>
      </c>
      <c r="C3235" s="1" t="s">
        <v>2867</v>
      </c>
      <c r="D3235" s="1">
        <v>7726</v>
      </c>
      <c r="E3235" s="3">
        <f t="shared" si="50"/>
        <v>1.2999349325864445E-4</v>
      </c>
      <c r="F3235" s="3">
        <f>D3235/RIF!C$10</f>
        <v>7.9615414063528075E-4</v>
      </c>
    </row>
    <row r="3236" spans="1:6" x14ac:dyDescent="0.3">
      <c r="A3236" s="1" t="s">
        <v>3292</v>
      </c>
      <c r="B3236" s="1" t="s">
        <v>2595</v>
      </c>
      <c r="C3236" s="1" t="s">
        <v>2867</v>
      </c>
      <c r="D3236" s="1">
        <v>3385</v>
      </c>
      <c r="E3236" s="3">
        <f t="shared" si="50"/>
        <v>5.6954177411404541E-5</v>
      </c>
      <c r="F3236" s="3">
        <f>D3236/RIF!C$10</f>
        <v>3.4881979886751554E-4</v>
      </c>
    </row>
    <row r="3237" spans="1:6" x14ac:dyDescent="0.3">
      <c r="A3237" s="1" t="s">
        <v>3293</v>
      </c>
      <c r="B3237" s="1" t="s">
        <v>2595</v>
      </c>
      <c r="C3237" s="1" t="s">
        <v>2867</v>
      </c>
      <c r="D3237" s="1">
        <v>2712</v>
      </c>
      <c r="E3237" s="3">
        <f t="shared" si="50"/>
        <v>4.5630643763583194E-5</v>
      </c>
      <c r="F3237" s="3">
        <f>D3237/RIF!C$10</f>
        <v>2.7946803383418085E-4</v>
      </c>
    </row>
    <row r="3238" spans="1:6" x14ac:dyDescent="0.3">
      <c r="A3238" s="1" t="s">
        <v>3294</v>
      </c>
      <c r="B3238" s="1" t="s">
        <v>2595</v>
      </c>
      <c r="C3238" s="1" t="s">
        <v>2867</v>
      </c>
      <c r="D3238" s="1">
        <v>9138</v>
      </c>
      <c r="E3238" s="3">
        <f t="shared" si="50"/>
        <v>1.5375104082286992E-4</v>
      </c>
      <c r="F3238" s="3">
        <f>D3238/RIF!C$10</f>
        <v>9.416588839147289E-4</v>
      </c>
    </row>
    <row r="3239" spans="1:6" x14ac:dyDescent="0.3">
      <c r="A3239" s="1" t="s">
        <v>3295</v>
      </c>
      <c r="B3239" s="1" t="s">
        <v>2595</v>
      </c>
      <c r="C3239" s="1" t="s">
        <v>2867</v>
      </c>
      <c r="D3239" s="1">
        <v>1169</v>
      </c>
      <c r="E3239" s="3">
        <f t="shared" si="50"/>
        <v>1.9668961120807062E-5</v>
      </c>
      <c r="F3239" s="3">
        <f>D3239/RIF!C$10</f>
        <v>1.2046391281421734E-4</v>
      </c>
    </row>
    <row r="3240" spans="1:6" x14ac:dyDescent="0.3">
      <c r="A3240" s="1" t="s">
        <v>3296</v>
      </c>
      <c r="B3240" s="1" t="s">
        <v>2595</v>
      </c>
      <c r="C3240" s="1" t="s">
        <v>2867</v>
      </c>
      <c r="D3240" s="1">
        <v>3911</v>
      </c>
      <c r="E3240" s="3">
        <f t="shared" si="50"/>
        <v>6.5804368642836969E-5</v>
      </c>
      <c r="F3240" s="3">
        <f>D3240/RIF!C$10</f>
        <v>4.0302340719966127E-4</v>
      </c>
    </row>
    <row r="3241" spans="1:6" x14ac:dyDescent="0.3">
      <c r="A3241" s="1" t="s">
        <v>3297</v>
      </c>
      <c r="B3241" s="1" t="s">
        <v>2595</v>
      </c>
      <c r="C3241" s="1" t="s">
        <v>2867</v>
      </c>
      <c r="D3241" s="1">
        <v>729</v>
      </c>
      <c r="E3241" s="3">
        <f t="shared" si="50"/>
        <v>1.2265759330255217E-5</v>
      </c>
      <c r="F3241" s="3">
        <f>D3241/RIF!C$10</f>
        <v>7.5122491395692424E-5</v>
      </c>
    </row>
    <row r="3242" spans="1:6" x14ac:dyDescent="0.3">
      <c r="A3242" s="1" t="s">
        <v>3298</v>
      </c>
      <c r="B3242" s="1" t="s">
        <v>2595</v>
      </c>
      <c r="C3242" s="1" t="s">
        <v>2867</v>
      </c>
      <c r="D3242" s="1">
        <v>1593</v>
      </c>
      <c r="E3242" s="3">
        <f t="shared" si="50"/>
        <v>2.680295557352066E-5</v>
      </c>
      <c r="F3242" s="3">
        <f>D3242/RIF!C$10</f>
        <v>1.6415655527206863E-4</v>
      </c>
    </row>
    <row r="3243" spans="1:6" x14ac:dyDescent="0.3">
      <c r="A3243" s="1" t="s">
        <v>3299</v>
      </c>
      <c r="B3243" s="1" t="s">
        <v>2595</v>
      </c>
      <c r="C3243" s="1" t="s">
        <v>2867</v>
      </c>
      <c r="D3243" s="1">
        <v>5619</v>
      </c>
      <c r="E3243" s="3">
        <f t="shared" si="50"/>
        <v>9.4542251957070039E-5</v>
      </c>
      <c r="F3243" s="3">
        <f>D3243/RIF!C$10</f>
        <v>5.790305612515716E-4</v>
      </c>
    </row>
    <row r="3244" spans="1:6" x14ac:dyDescent="0.3">
      <c r="A3244" s="1" t="s">
        <v>3300</v>
      </c>
      <c r="B3244" s="1" t="s">
        <v>2595</v>
      </c>
      <c r="C3244" s="1" t="s">
        <v>2867</v>
      </c>
      <c r="D3244" s="1">
        <v>22052</v>
      </c>
      <c r="E3244" s="3">
        <f t="shared" si="50"/>
        <v>3.7103501337556658E-4</v>
      </c>
      <c r="F3244" s="3">
        <f>D3244/RIF!C$10</f>
        <v>2.272429602548435E-3</v>
      </c>
    </row>
    <row r="3245" spans="1:6" x14ac:dyDescent="0.3">
      <c r="A3245" s="1" t="s">
        <v>3301</v>
      </c>
      <c r="B3245" s="1" t="s">
        <v>2595</v>
      </c>
      <c r="C3245" s="1" t="s">
        <v>2867</v>
      </c>
      <c r="D3245" s="1">
        <v>6913</v>
      </c>
      <c r="E3245" s="3">
        <f t="shared" si="50"/>
        <v>1.1631439540473842E-4</v>
      </c>
      <c r="F3245" s="3">
        <f>D3245/RIF!C$10</f>
        <v>7.1237555969605167E-4</v>
      </c>
    </row>
    <row r="3246" spans="1:6" x14ac:dyDescent="0.3">
      <c r="A3246" s="1" t="s">
        <v>3302</v>
      </c>
      <c r="B3246" s="1" t="s">
        <v>2595</v>
      </c>
      <c r="C3246" s="1" t="s">
        <v>2867</v>
      </c>
      <c r="D3246" s="1">
        <v>1298</v>
      </c>
      <c r="E3246" s="3">
        <f t="shared" si="50"/>
        <v>2.1839445282127945E-5</v>
      </c>
      <c r="F3246" s="3">
        <f>D3246/RIF!C$10</f>
        <v>1.3375719318464851E-4</v>
      </c>
    </row>
    <row r="3247" spans="1:6" x14ac:dyDescent="0.3">
      <c r="A3247" s="1" t="s">
        <v>3303</v>
      </c>
      <c r="B3247" s="1" t="s">
        <v>2595</v>
      </c>
      <c r="C3247" s="1" t="s">
        <v>2867</v>
      </c>
      <c r="D3247" s="1">
        <v>2531</v>
      </c>
      <c r="E3247" s="3">
        <f t="shared" si="50"/>
        <v>4.2585235754287999E-5</v>
      </c>
      <c r="F3247" s="3">
        <f>D3247/RIF!C$10</f>
        <v>2.608162218415604E-4</v>
      </c>
    </row>
    <row r="3248" spans="1:6" x14ac:dyDescent="0.3">
      <c r="A3248" s="1" t="s">
        <v>3304</v>
      </c>
      <c r="B3248" s="1" t="s">
        <v>2595</v>
      </c>
      <c r="C3248" s="1" t="s">
        <v>2867</v>
      </c>
      <c r="D3248" s="1">
        <v>1669</v>
      </c>
      <c r="E3248" s="3">
        <f t="shared" si="50"/>
        <v>2.8081690428252342E-5</v>
      </c>
      <c r="F3248" s="3">
        <f>D3248/RIF!C$10</f>
        <v>1.7198825533526837E-4</v>
      </c>
    </row>
    <row r="3249" spans="1:6" x14ac:dyDescent="0.3">
      <c r="A3249" s="1" t="s">
        <v>3305</v>
      </c>
      <c r="B3249" s="1" t="s">
        <v>2595</v>
      </c>
      <c r="C3249" s="1" t="s">
        <v>2867</v>
      </c>
      <c r="D3249" s="1">
        <v>46649</v>
      </c>
      <c r="E3249" s="3">
        <f t="shared" si="50"/>
        <v>7.8489081892602964E-4</v>
      </c>
      <c r="F3249" s="3">
        <f>D3249/RIF!C$10</f>
        <v>4.80711810852902E-3</v>
      </c>
    </row>
    <row r="3250" spans="1:6" x14ac:dyDescent="0.3">
      <c r="A3250" s="1" t="s">
        <v>3306</v>
      </c>
      <c r="B3250" s="1" t="s">
        <v>2595</v>
      </c>
      <c r="C3250" s="1" t="s">
        <v>2867</v>
      </c>
      <c r="D3250" s="1">
        <v>6147</v>
      </c>
      <c r="E3250" s="3">
        <f t="shared" si="50"/>
        <v>1.0342609410573226E-4</v>
      </c>
      <c r="F3250" s="3">
        <f>D3250/RIF!C$10</f>
        <v>6.3344026695380149E-4</v>
      </c>
    </row>
    <row r="3251" spans="1:6" x14ac:dyDescent="0.3">
      <c r="A3251" s="1" t="s">
        <v>3307</v>
      </c>
      <c r="B3251" s="1" t="s">
        <v>2595</v>
      </c>
      <c r="C3251" s="1" t="s">
        <v>3174</v>
      </c>
      <c r="D3251" s="1">
        <v>18905</v>
      </c>
      <c r="E3251" s="3">
        <f t="shared" si="50"/>
        <v>3.1808529511450598E-4</v>
      </c>
      <c r="F3251" s="3">
        <f>D3251/RIF!C$10</f>
        <v>1.9481353907209399E-3</v>
      </c>
    </row>
    <row r="3252" spans="1:6" x14ac:dyDescent="0.3">
      <c r="A3252" s="1" t="s">
        <v>3308</v>
      </c>
      <c r="B3252" s="1" t="s">
        <v>2595</v>
      </c>
      <c r="C3252" s="1" t="s">
        <v>3174</v>
      </c>
      <c r="D3252" s="1">
        <v>23398</v>
      </c>
      <c r="E3252" s="3">
        <f t="shared" si="50"/>
        <v>3.9368208067120926E-4</v>
      </c>
      <c r="F3252" s="3">
        <f>D3252/RIF!C$10</f>
        <v>2.4111331326151044E-3</v>
      </c>
    </row>
    <row r="3253" spans="1:6" x14ac:dyDescent="0.3">
      <c r="A3253" s="1" t="s">
        <v>3309</v>
      </c>
      <c r="B3253" s="1" t="s">
        <v>2595</v>
      </c>
      <c r="C3253" s="1" t="s">
        <v>3174</v>
      </c>
      <c r="D3253" s="1">
        <v>3023</v>
      </c>
      <c r="E3253" s="3">
        <f t="shared" si="50"/>
        <v>5.0863361392814157E-5</v>
      </c>
      <c r="F3253" s="3">
        <f>D3253/RIF!C$10</f>
        <v>3.1151617488227459E-4</v>
      </c>
    </row>
    <row r="3254" spans="1:6" x14ac:dyDescent="0.3">
      <c r="A3254" s="1" t="s">
        <v>3310</v>
      </c>
      <c r="B3254" s="1" t="s">
        <v>2595</v>
      </c>
      <c r="C3254" s="1" t="s">
        <v>3174</v>
      </c>
      <c r="D3254" s="1">
        <v>3597</v>
      </c>
      <c r="E3254" s="3">
        <f t="shared" si="50"/>
        <v>6.0521174637761336E-5</v>
      </c>
      <c r="F3254" s="3">
        <f>D3254/RIF!C$10</f>
        <v>3.7066612009644122E-4</v>
      </c>
    </row>
    <row r="3255" spans="1:6" x14ac:dyDescent="0.3">
      <c r="A3255" s="1" t="s">
        <v>3311</v>
      </c>
      <c r="B3255" s="1" t="s">
        <v>2595</v>
      </c>
      <c r="C3255" s="1" t="s">
        <v>3174</v>
      </c>
      <c r="D3255" s="1">
        <v>13858</v>
      </c>
      <c r="E3255" s="3">
        <f t="shared" si="50"/>
        <v>2.3316720548515336E-4</v>
      </c>
      <c r="F3255" s="3">
        <f>D3255/RIF!C$10</f>
        <v>1.4280486773134507E-3</v>
      </c>
    </row>
    <row r="3256" spans="1:6" x14ac:dyDescent="0.3">
      <c r="A3256" s="1" t="s">
        <v>3312</v>
      </c>
      <c r="B3256" s="1" t="s">
        <v>2595</v>
      </c>
      <c r="C3256" s="1" t="s">
        <v>3174</v>
      </c>
      <c r="D3256" s="1">
        <v>45786</v>
      </c>
      <c r="E3256" s="3">
        <f t="shared" si="50"/>
        <v>7.7037044814137908E-4</v>
      </c>
      <c r="F3256" s="3">
        <f>D3256/RIF!C$10</f>
        <v>4.7181870933376861E-3</v>
      </c>
    </row>
    <row r="3257" spans="1:6" x14ac:dyDescent="0.3">
      <c r="A3257" s="1" t="s">
        <v>3313</v>
      </c>
      <c r="B3257" s="1" t="s">
        <v>2595</v>
      </c>
      <c r="C3257" s="1" t="s">
        <v>3174</v>
      </c>
      <c r="D3257" s="1">
        <v>1952</v>
      </c>
      <c r="E3257" s="3">
        <f t="shared" si="50"/>
        <v>3.2843295216266367E-5</v>
      </c>
      <c r="F3257" s="3">
        <f>D3257/RIF!C$10</f>
        <v>2.0115103320218327E-4</v>
      </c>
    </row>
    <row r="3258" spans="1:6" x14ac:dyDescent="0.3">
      <c r="A3258" s="1" t="s">
        <v>3314</v>
      </c>
      <c r="B3258" s="1" t="s">
        <v>2595</v>
      </c>
      <c r="C3258" s="1" t="s">
        <v>3174</v>
      </c>
      <c r="D3258" s="1">
        <v>4956</v>
      </c>
      <c r="E3258" s="3">
        <f t="shared" si="50"/>
        <v>8.3386972895397603E-5</v>
      </c>
      <c r="F3258" s="3">
        <f>D3258/RIF!C$10</f>
        <v>5.1070928306865796E-4</v>
      </c>
    </row>
    <row r="3259" spans="1:6" x14ac:dyDescent="0.3">
      <c r="A3259" s="1" t="s">
        <v>3315</v>
      </c>
      <c r="B3259" s="1" t="s">
        <v>2595</v>
      </c>
      <c r="C3259" s="1" t="s">
        <v>3174</v>
      </c>
      <c r="D3259" s="1">
        <v>14735</v>
      </c>
      <c r="E3259" s="3">
        <f t="shared" si="50"/>
        <v>2.4792313269041236E-4</v>
      </c>
      <c r="F3259" s="3">
        <f>D3259/RIF!C$10</f>
        <v>1.5184223740953742E-3</v>
      </c>
    </row>
    <row r="3260" spans="1:6" x14ac:dyDescent="0.3">
      <c r="A3260" s="1" t="s">
        <v>3316</v>
      </c>
      <c r="B3260" s="1" t="s">
        <v>2595</v>
      </c>
      <c r="C3260" s="1" t="s">
        <v>2867</v>
      </c>
      <c r="D3260" s="1">
        <v>2392</v>
      </c>
      <c r="E3260" s="3">
        <f t="shared" si="50"/>
        <v>4.0246497006818216E-5</v>
      </c>
      <c r="F3260" s="3">
        <f>D3260/RIF!C$10</f>
        <v>2.4649245462070817E-4</v>
      </c>
    </row>
    <row r="3261" spans="1:6" x14ac:dyDescent="0.3">
      <c r="A3261" s="1" t="s">
        <v>3317</v>
      </c>
      <c r="B3261" s="1" t="s">
        <v>2595</v>
      </c>
      <c r="C3261" s="1" t="s">
        <v>3174</v>
      </c>
      <c r="D3261" s="1">
        <v>19944</v>
      </c>
      <c r="E3261" s="3">
        <f t="shared" si="50"/>
        <v>3.3556694661537726E-4</v>
      </c>
      <c r="F3261" s="3">
        <f>D3261/RIF!C$10</f>
        <v>2.0552029744796839E-3</v>
      </c>
    </row>
    <row r="3262" spans="1:6" x14ac:dyDescent="0.3">
      <c r="A3262" s="1" t="s">
        <v>3318</v>
      </c>
      <c r="B3262" s="1" t="s">
        <v>2595</v>
      </c>
      <c r="C3262" s="1" t="s">
        <v>2867</v>
      </c>
      <c r="D3262" s="1">
        <v>10289</v>
      </c>
      <c r="E3262" s="3">
        <f t="shared" si="50"/>
        <v>1.7311714368860895E-4</v>
      </c>
      <c r="F3262" s="3">
        <f>D3262/RIF!C$10</f>
        <v>1.0602679203981884E-3</v>
      </c>
    </row>
    <row r="3263" spans="1:6" x14ac:dyDescent="0.3">
      <c r="A3263" s="1" t="s">
        <v>3319</v>
      </c>
      <c r="B3263" s="1" t="s">
        <v>2595</v>
      </c>
      <c r="C3263" s="1" t="s">
        <v>2867</v>
      </c>
      <c r="D3263" s="1">
        <v>2968</v>
      </c>
      <c r="E3263" s="3">
        <f t="shared" si="50"/>
        <v>4.9937961168995177E-5</v>
      </c>
      <c r="F3263" s="3">
        <f>D3263/RIF!C$10</f>
        <v>3.0584849720495901E-4</v>
      </c>
    </row>
    <row r="3264" spans="1:6" x14ac:dyDescent="0.3">
      <c r="A3264" s="1" t="s">
        <v>3320</v>
      </c>
      <c r="B3264" s="1" t="s">
        <v>2595</v>
      </c>
      <c r="C3264" s="1" t="s">
        <v>3174</v>
      </c>
      <c r="D3264" s="1">
        <v>33669</v>
      </c>
      <c r="E3264" s="3">
        <f t="shared" si="50"/>
        <v>5.6649636610475024E-4</v>
      </c>
      <c r="F3264" s="3">
        <f>D3264/RIF!C$10</f>
        <v>3.4695461766825349E-3</v>
      </c>
    </row>
    <row r="3265" spans="1:6" x14ac:dyDescent="0.3">
      <c r="A3265" s="1" t="s">
        <v>3321</v>
      </c>
      <c r="B3265" s="1" t="s">
        <v>2595</v>
      </c>
      <c r="C3265" s="1" t="s">
        <v>3174</v>
      </c>
      <c r="D3265" s="1">
        <v>20121</v>
      </c>
      <c r="E3265" s="3">
        <f t="shared" si="50"/>
        <v>3.3854505279021289E-4</v>
      </c>
      <c r="F3265" s="3">
        <f>D3265/RIF!C$10</f>
        <v>2.0734425917321359E-3</v>
      </c>
    </row>
    <row r="3266" spans="1:6" x14ac:dyDescent="0.3">
      <c r="A3266" s="1" t="s">
        <v>3322</v>
      </c>
      <c r="B3266" s="1" t="s">
        <v>2595</v>
      </c>
      <c r="C3266" s="1" t="s">
        <v>3174</v>
      </c>
      <c r="D3266" s="1">
        <v>5862</v>
      </c>
      <c r="E3266" s="3">
        <f t="shared" ref="E3266:E3329" si="51">(D3266/$D$7916)</f>
        <v>9.8630838400488448E-5</v>
      </c>
      <c r="F3266" s="3">
        <f>D3266/RIF!C$10</f>
        <v>6.0407139171680241E-4</v>
      </c>
    </row>
    <row r="3267" spans="1:6" x14ac:dyDescent="0.3">
      <c r="A3267" s="1" t="s">
        <v>3323</v>
      </c>
      <c r="B3267" s="1" t="s">
        <v>2595</v>
      </c>
      <c r="C3267" s="1" t="s">
        <v>3174</v>
      </c>
      <c r="D3267" s="1">
        <v>8142</v>
      </c>
      <c r="E3267" s="3">
        <f t="shared" si="51"/>
        <v>1.3699288404243892E-4</v>
      </c>
      <c r="F3267" s="3">
        <f>D3267/RIF!C$10</f>
        <v>8.3902239361279517E-4</v>
      </c>
    </row>
    <row r="3268" spans="1:6" x14ac:dyDescent="0.3">
      <c r="A3268" s="1" t="s">
        <v>3324</v>
      </c>
      <c r="B3268" s="1" t="s">
        <v>2595</v>
      </c>
      <c r="C3268" s="1" t="s">
        <v>3174</v>
      </c>
      <c r="D3268" s="1">
        <v>17460</v>
      </c>
      <c r="E3268" s="3">
        <f t="shared" si="51"/>
        <v>2.9377250741598914E-4</v>
      </c>
      <c r="F3268" s="3">
        <f>D3268/RIF!C$10</f>
        <v>1.7992300408351024E-3</v>
      </c>
    </row>
    <row r="3269" spans="1:6" x14ac:dyDescent="0.3">
      <c r="A3269" s="1" t="s">
        <v>3325</v>
      </c>
      <c r="B3269" s="1" t="s">
        <v>2595</v>
      </c>
      <c r="C3269" s="1" t="s">
        <v>3174</v>
      </c>
      <c r="D3269" s="1">
        <v>14175</v>
      </c>
      <c r="E3269" s="3">
        <f t="shared" si="51"/>
        <v>2.3850087586607365E-4</v>
      </c>
      <c r="F3269" s="3">
        <f>D3269/RIF!C$10</f>
        <v>1.4607151104717971E-3</v>
      </c>
    </row>
    <row r="3270" spans="1:6" x14ac:dyDescent="0.3">
      <c r="A3270" s="1" t="s">
        <v>3326</v>
      </c>
      <c r="B3270" s="1" t="s">
        <v>2595</v>
      </c>
      <c r="C3270" s="1" t="s">
        <v>3097</v>
      </c>
      <c r="D3270" s="1">
        <v>4860</v>
      </c>
      <c r="E3270" s="3">
        <f t="shared" si="51"/>
        <v>8.1771728868368113E-5</v>
      </c>
      <c r="F3270" s="3">
        <f>D3270/RIF!C$10</f>
        <v>5.0081660930461616E-4</v>
      </c>
    </row>
    <row r="3271" spans="1:6" x14ac:dyDescent="0.3">
      <c r="A3271" s="1" t="s">
        <v>3327</v>
      </c>
      <c r="B3271" s="1" t="s">
        <v>2595</v>
      </c>
      <c r="C3271" s="1" t="s">
        <v>3097</v>
      </c>
      <c r="D3271" s="1">
        <v>7299</v>
      </c>
      <c r="E3271" s="3">
        <f t="shared" si="51"/>
        <v>1.2280902243008617E-4</v>
      </c>
      <c r="F3271" s="3">
        <f>D3271/RIF!C$10</f>
        <v>7.5215235212230318E-4</v>
      </c>
    </row>
    <row r="3272" spans="1:6" x14ac:dyDescent="0.3">
      <c r="A3272" s="1" t="s">
        <v>3328</v>
      </c>
      <c r="B3272" s="1" t="s">
        <v>2595</v>
      </c>
      <c r="C3272" s="1" t="s">
        <v>3097</v>
      </c>
      <c r="D3272" s="1">
        <v>3571</v>
      </c>
      <c r="E3272" s="3">
        <f t="shared" si="51"/>
        <v>6.0083712713774182E-5</v>
      </c>
      <c r="F3272" s="3">
        <f>D3272/RIF!C$10</f>
        <v>3.6798685428534656E-4</v>
      </c>
    </row>
    <row r="3273" spans="1:6" x14ac:dyDescent="0.3">
      <c r="A3273" s="1" t="s">
        <v>3329</v>
      </c>
      <c r="B3273" s="1" t="s">
        <v>2595</v>
      </c>
      <c r="C3273" s="1" t="s">
        <v>3097</v>
      </c>
      <c r="D3273" s="1">
        <v>8905</v>
      </c>
      <c r="E3273" s="3">
        <f t="shared" si="51"/>
        <v>1.4983070896560041E-4</v>
      </c>
      <c r="F3273" s="3">
        <f>D3273/RIF!C$10</f>
        <v>9.1764854029991903E-4</v>
      </c>
    </row>
    <row r="3274" spans="1:6" x14ac:dyDescent="0.3">
      <c r="A3274" s="1" t="s">
        <v>3330</v>
      </c>
      <c r="B3274" s="1" t="s">
        <v>2595</v>
      </c>
      <c r="C3274" s="1" t="s">
        <v>3097</v>
      </c>
      <c r="D3274" s="1">
        <v>11748</v>
      </c>
      <c r="E3274" s="3">
        <f t="shared" si="51"/>
        <v>1.9766548780773428E-4</v>
      </c>
      <c r="F3274" s="3">
        <f>D3274/RIF!C$10</f>
        <v>1.2106159518746153E-3</v>
      </c>
    </row>
    <row r="3275" spans="1:6" x14ac:dyDescent="0.3">
      <c r="A3275" s="1" t="s">
        <v>3331</v>
      </c>
      <c r="B3275" s="1" t="s">
        <v>2595</v>
      </c>
      <c r="C3275" s="1" t="s">
        <v>3097</v>
      </c>
      <c r="D3275" s="1">
        <v>2887</v>
      </c>
      <c r="E3275" s="3">
        <f t="shared" si="51"/>
        <v>4.8575099021189043E-5</v>
      </c>
      <c r="F3275" s="3">
        <f>D3275/RIF!C$10</f>
        <v>2.9750155371654872E-4</v>
      </c>
    </row>
    <row r="3276" spans="1:6" x14ac:dyDescent="0.3">
      <c r="A3276" s="1" t="s">
        <v>3332</v>
      </c>
      <c r="B3276" s="1" t="s">
        <v>2595</v>
      </c>
      <c r="C3276" s="1" t="s">
        <v>3097</v>
      </c>
      <c r="D3276" s="1">
        <v>3397</v>
      </c>
      <c r="E3276" s="3">
        <f t="shared" si="51"/>
        <v>5.7156082914783227E-5</v>
      </c>
      <c r="F3276" s="3">
        <f>D3276/RIF!C$10</f>
        <v>3.5005638308802079E-4</v>
      </c>
    </row>
    <row r="3277" spans="1:6" x14ac:dyDescent="0.3">
      <c r="A3277" s="1" t="s">
        <v>3333</v>
      </c>
      <c r="B3277" s="1" t="s">
        <v>2595</v>
      </c>
      <c r="C3277" s="1" t="s">
        <v>3097</v>
      </c>
      <c r="D3277" s="1">
        <v>10411</v>
      </c>
      <c r="E3277" s="3">
        <f t="shared" si="51"/>
        <v>1.7516984963962559E-4</v>
      </c>
      <c r="F3277" s="3">
        <f>D3277/RIF!C$10</f>
        <v>1.0728398599733249E-3</v>
      </c>
    </row>
    <row r="3278" spans="1:6" x14ac:dyDescent="0.3">
      <c r="A3278" s="1" t="s">
        <v>3334</v>
      </c>
      <c r="B3278" s="1" t="s">
        <v>2595</v>
      </c>
      <c r="C3278" s="1" t="s">
        <v>3097</v>
      </c>
      <c r="D3278" s="1">
        <v>190</v>
      </c>
      <c r="E3278" s="3">
        <f t="shared" si="51"/>
        <v>3.1968371368292059E-6</v>
      </c>
      <c r="F3278" s="3">
        <f>D3278/RIF!C$10</f>
        <v>1.9579250157999397E-5</v>
      </c>
    </row>
    <row r="3279" spans="1:6" x14ac:dyDescent="0.3">
      <c r="A3279" s="1" t="s">
        <v>3335</v>
      </c>
      <c r="B3279" s="1" t="s">
        <v>2595</v>
      </c>
      <c r="C3279" s="1" t="s">
        <v>3097</v>
      </c>
      <c r="D3279" s="1">
        <v>1271</v>
      </c>
      <c r="E3279" s="3">
        <f t="shared" si="51"/>
        <v>2.1385157899525899E-5</v>
      </c>
      <c r="F3279" s="3">
        <f>D3279/RIF!C$10</f>
        <v>1.3097487868851175E-4</v>
      </c>
    </row>
    <row r="3280" spans="1:6" x14ac:dyDescent="0.3">
      <c r="A3280" s="1" t="s">
        <v>3336</v>
      </c>
      <c r="B3280" s="1" t="s">
        <v>2595</v>
      </c>
      <c r="C3280" s="1" t="s">
        <v>3097</v>
      </c>
      <c r="D3280" s="1">
        <v>2227</v>
      </c>
      <c r="E3280" s="3">
        <f t="shared" si="51"/>
        <v>3.7470296335361271E-5</v>
      </c>
      <c r="F3280" s="3">
        <f>D3280/RIF!C$10</f>
        <v>2.2948942158876134E-4</v>
      </c>
    </row>
    <row r="3281" spans="1:6" x14ac:dyDescent="0.3">
      <c r="A3281" s="1" t="s">
        <v>3337</v>
      </c>
      <c r="B3281" s="1" t="s">
        <v>2595</v>
      </c>
      <c r="C3281" s="1" t="s">
        <v>3097</v>
      </c>
      <c r="D3281" s="1">
        <v>3724</v>
      </c>
      <c r="E3281" s="3">
        <f t="shared" si="51"/>
        <v>6.2658007881852433E-5</v>
      </c>
      <c r="F3281" s="3">
        <f>D3281/RIF!C$10</f>
        <v>3.8375330309678814E-4</v>
      </c>
    </row>
    <row r="3282" spans="1:6" x14ac:dyDescent="0.3">
      <c r="A3282" s="1" t="s">
        <v>3338</v>
      </c>
      <c r="B3282" s="1" t="s">
        <v>2595</v>
      </c>
      <c r="C3282" s="1" t="s">
        <v>3097</v>
      </c>
      <c r="D3282" s="1">
        <v>8398</v>
      </c>
      <c r="E3282" s="3">
        <f t="shared" si="51"/>
        <v>1.4130020144785091E-4</v>
      </c>
      <c r="F3282" s="3">
        <f>D3282/RIF!C$10</f>
        <v>8.6540285698357333E-4</v>
      </c>
    </row>
    <row r="3283" spans="1:6" x14ac:dyDescent="0.3">
      <c r="A3283" s="1" t="s">
        <v>3339</v>
      </c>
      <c r="B3283" s="1" t="s">
        <v>2595</v>
      </c>
      <c r="C3283" s="1" t="s">
        <v>3097</v>
      </c>
      <c r="D3283" s="1">
        <v>14276</v>
      </c>
      <c r="E3283" s="3">
        <f t="shared" si="51"/>
        <v>2.402002471861776E-4</v>
      </c>
      <c r="F3283" s="3">
        <f>D3283/RIF!C$10</f>
        <v>1.4711230276610494E-3</v>
      </c>
    </row>
    <row r="3284" spans="1:6" x14ac:dyDescent="0.3">
      <c r="A3284" s="1" t="s">
        <v>3340</v>
      </c>
      <c r="B3284" s="1" t="s">
        <v>2595</v>
      </c>
      <c r="C3284" s="1" t="s">
        <v>3097</v>
      </c>
      <c r="D3284" s="1">
        <v>16604</v>
      </c>
      <c r="E3284" s="3">
        <f t="shared" si="51"/>
        <v>2.7936991484164283E-4</v>
      </c>
      <c r="F3284" s="3">
        <f>D3284/RIF!C$10</f>
        <v>1.7110203664390631E-3</v>
      </c>
    </row>
    <row r="3285" spans="1:6" x14ac:dyDescent="0.3">
      <c r="A3285" s="1" t="s">
        <v>3341</v>
      </c>
      <c r="B3285" s="1" t="s">
        <v>2595</v>
      </c>
      <c r="C3285" s="1" t="s">
        <v>3097</v>
      </c>
      <c r="D3285" s="1">
        <v>1298</v>
      </c>
      <c r="E3285" s="3">
        <f t="shared" si="51"/>
        <v>2.1839445282127945E-5</v>
      </c>
      <c r="F3285" s="3">
        <f>D3285/RIF!C$10</f>
        <v>1.3375719318464851E-4</v>
      </c>
    </row>
    <row r="3286" spans="1:6" x14ac:dyDescent="0.3">
      <c r="A3286" s="1" t="s">
        <v>3342</v>
      </c>
      <c r="B3286" s="1" t="s">
        <v>2595</v>
      </c>
      <c r="C3286" s="1" t="s">
        <v>3097</v>
      </c>
      <c r="D3286" s="1">
        <v>1237</v>
      </c>
      <c r="E3286" s="3">
        <f t="shared" si="51"/>
        <v>2.0813092306619619E-5</v>
      </c>
      <c r="F3286" s="3">
        <f>D3286/RIF!C$10</f>
        <v>1.2747122339708028E-4</v>
      </c>
    </row>
    <row r="3287" spans="1:6" x14ac:dyDescent="0.3">
      <c r="A3287" s="1" t="s">
        <v>3343</v>
      </c>
      <c r="B3287" s="1" t="s">
        <v>2595</v>
      </c>
      <c r="C3287" s="1" t="s">
        <v>3097</v>
      </c>
      <c r="D3287" s="1">
        <v>1309</v>
      </c>
      <c r="E3287" s="3">
        <f t="shared" si="51"/>
        <v>2.202452532689174E-5</v>
      </c>
      <c r="F3287" s="3">
        <f>D3287/RIF!C$10</f>
        <v>1.3489072872011163E-4</v>
      </c>
    </row>
    <row r="3288" spans="1:6" x14ac:dyDescent="0.3">
      <c r="A3288" s="1" t="s">
        <v>3344</v>
      </c>
      <c r="B3288" s="1" t="s">
        <v>2595</v>
      </c>
      <c r="C3288" s="1" t="s">
        <v>3097</v>
      </c>
      <c r="D3288" s="1">
        <v>3075</v>
      </c>
      <c r="E3288" s="3">
        <f t="shared" si="51"/>
        <v>5.1738285240788466E-5</v>
      </c>
      <c r="F3288" s="3">
        <f>D3288/RIF!C$10</f>
        <v>3.168747065044639E-4</v>
      </c>
    </row>
    <row r="3289" spans="1:6" x14ac:dyDescent="0.3">
      <c r="A3289" s="1" t="s">
        <v>3345</v>
      </c>
      <c r="B3289" s="1" t="s">
        <v>2595</v>
      </c>
      <c r="C3289" s="1" t="s">
        <v>3097</v>
      </c>
      <c r="D3289" s="1">
        <v>159</v>
      </c>
      <c r="E3289" s="3">
        <f t="shared" si="51"/>
        <v>2.6752479197675987E-6</v>
      </c>
      <c r="F3289" s="3">
        <f>D3289/RIF!C$10</f>
        <v>1.6384740921694231E-5</v>
      </c>
    </row>
    <row r="3290" spans="1:6" x14ac:dyDescent="0.3">
      <c r="A3290" s="1" t="s">
        <v>3346</v>
      </c>
      <c r="B3290" s="1" t="s">
        <v>2595</v>
      </c>
      <c r="C3290" s="1" t="s">
        <v>3097</v>
      </c>
      <c r="D3290" s="1">
        <v>1433</v>
      </c>
      <c r="E3290" s="3">
        <f t="shared" si="51"/>
        <v>2.411088219513817E-5</v>
      </c>
      <c r="F3290" s="3">
        <f>D3290/RIF!C$10</f>
        <v>1.4766876566533229E-4</v>
      </c>
    </row>
    <row r="3291" spans="1:6" x14ac:dyDescent="0.3">
      <c r="A3291" s="1" t="s">
        <v>3347</v>
      </c>
      <c r="B3291" s="1" t="s">
        <v>2595</v>
      </c>
      <c r="C3291" s="1" t="s">
        <v>3097</v>
      </c>
      <c r="D3291" s="1">
        <v>2883</v>
      </c>
      <c r="E3291" s="3">
        <f t="shared" si="51"/>
        <v>4.8507797186729479E-5</v>
      </c>
      <c r="F3291" s="3">
        <f>D3291/RIF!C$10</f>
        <v>2.9708935897638031E-4</v>
      </c>
    </row>
    <row r="3292" spans="1:6" x14ac:dyDescent="0.3">
      <c r="A3292" s="1" t="s">
        <v>3348</v>
      </c>
      <c r="B3292" s="1" t="s">
        <v>2595</v>
      </c>
      <c r="C3292" s="1" t="s">
        <v>3097</v>
      </c>
      <c r="D3292" s="1">
        <v>4644</v>
      </c>
      <c r="E3292" s="3">
        <f t="shared" si="51"/>
        <v>7.8137429807551747E-5</v>
      </c>
      <c r="F3292" s="3">
        <f>D3292/RIF!C$10</f>
        <v>4.7855809333552211E-4</v>
      </c>
    </row>
    <row r="3293" spans="1:6" x14ac:dyDescent="0.3">
      <c r="A3293" s="1" t="s">
        <v>3349</v>
      </c>
      <c r="B3293" s="1" t="s">
        <v>2595</v>
      </c>
      <c r="C3293" s="1" t="s">
        <v>3097</v>
      </c>
      <c r="D3293" s="1">
        <v>12141</v>
      </c>
      <c r="E3293" s="3">
        <f t="shared" si="51"/>
        <v>2.0427789304338625E-4</v>
      </c>
      <c r="F3293" s="3">
        <f>D3293/RIF!C$10</f>
        <v>1.2511140850961615E-3</v>
      </c>
    </row>
    <row r="3294" spans="1:6" x14ac:dyDescent="0.3">
      <c r="A3294" s="1" t="s">
        <v>3350</v>
      </c>
      <c r="B3294" s="1" t="s">
        <v>2595</v>
      </c>
      <c r="C3294" s="1" t="s">
        <v>3097</v>
      </c>
      <c r="D3294" s="1">
        <v>1798</v>
      </c>
      <c r="E3294" s="3">
        <f t="shared" si="51"/>
        <v>3.0252174589573224E-5</v>
      </c>
      <c r="F3294" s="3">
        <f>D3294/RIF!C$10</f>
        <v>1.8528153570569956E-4</v>
      </c>
    </row>
    <row r="3295" spans="1:6" x14ac:dyDescent="0.3">
      <c r="A3295" s="1" t="s">
        <v>3351</v>
      </c>
      <c r="B3295" s="1" t="s">
        <v>2595</v>
      </c>
      <c r="C3295" s="1" t="s">
        <v>3097</v>
      </c>
      <c r="D3295" s="1">
        <v>1185</v>
      </c>
      <c r="E3295" s="3">
        <f t="shared" si="51"/>
        <v>1.9938168458645313E-5</v>
      </c>
      <c r="F3295" s="3">
        <f>D3295/RIF!C$10</f>
        <v>1.2211269177489096E-4</v>
      </c>
    </row>
    <row r="3296" spans="1:6" x14ac:dyDescent="0.3">
      <c r="A3296" s="1" t="s">
        <v>3352</v>
      </c>
      <c r="B3296" s="1" t="s">
        <v>2595</v>
      </c>
      <c r="C3296" s="1" t="s">
        <v>3097</v>
      </c>
      <c r="D3296" s="1">
        <v>693</v>
      </c>
      <c r="E3296" s="3">
        <f t="shared" si="51"/>
        <v>1.1660042820119156E-5</v>
      </c>
      <c r="F3296" s="3">
        <f>D3296/RIF!C$10</f>
        <v>7.1412738734176749E-5</v>
      </c>
    </row>
    <row r="3297" spans="1:6" x14ac:dyDescent="0.3">
      <c r="A3297" s="1" t="s">
        <v>3353</v>
      </c>
      <c r="B3297" s="1" t="s">
        <v>2595</v>
      </c>
      <c r="C3297" s="1" t="s">
        <v>3097</v>
      </c>
      <c r="D3297" s="1">
        <v>6786</v>
      </c>
      <c r="E3297" s="3">
        <f t="shared" si="51"/>
        <v>1.1417756216064733E-4</v>
      </c>
      <c r="F3297" s="3">
        <f>D3297/RIF!C$10</f>
        <v>6.9928837669570474E-4</v>
      </c>
    </row>
    <row r="3298" spans="1:6" x14ac:dyDescent="0.3">
      <c r="A3298" s="1" t="s">
        <v>3354</v>
      </c>
      <c r="B3298" s="1" t="s">
        <v>2595</v>
      </c>
      <c r="C3298" s="1" t="s">
        <v>3097</v>
      </c>
      <c r="D3298" s="1">
        <v>3381</v>
      </c>
      <c r="E3298" s="3">
        <f t="shared" si="51"/>
        <v>5.6886875576944976E-5</v>
      </c>
      <c r="F3298" s="3">
        <f>D3298/RIF!C$10</f>
        <v>3.4840760412734717E-4</v>
      </c>
    </row>
    <row r="3299" spans="1:6" x14ac:dyDescent="0.3">
      <c r="A3299" s="1" t="s">
        <v>3355</v>
      </c>
      <c r="B3299" s="1" t="s">
        <v>2595</v>
      </c>
      <c r="C3299" s="1" t="s">
        <v>3097</v>
      </c>
      <c r="D3299" s="1">
        <v>611</v>
      </c>
      <c r="E3299" s="3">
        <f t="shared" si="51"/>
        <v>1.0280355213698131E-5</v>
      </c>
      <c r="F3299" s="3">
        <f>D3299/RIF!C$10</f>
        <v>6.2962746560724371E-5</v>
      </c>
    </row>
    <row r="3300" spans="1:6" x14ac:dyDescent="0.3">
      <c r="A3300" s="1" t="s">
        <v>3356</v>
      </c>
      <c r="B3300" s="1" t="s">
        <v>2595</v>
      </c>
      <c r="C3300" s="1" t="s">
        <v>3097</v>
      </c>
      <c r="D3300" s="1">
        <v>1698</v>
      </c>
      <c r="E3300" s="3">
        <f t="shared" si="51"/>
        <v>2.8569628728084166E-5</v>
      </c>
      <c r="F3300" s="3">
        <f>D3300/RIF!C$10</f>
        <v>1.7497666720148934E-4</v>
      </c>
    </row>
    <row r="3301" spans="1:6" x14ac:dyDescent="0.3">
      <c r="A3301" s="1" t="s">
        <v>3357</v>
      </c>
      <c r="B3301" s="1" t="s">
        <v>2595</v>
      </c>
      <c r="C3301" s="1" t="s">
        <v>3097</v>
      </c>
      <c r="D3301" s="1">
        <v>768</v>
      </c>
      <c r="E3301" s="3">
        <f t="shared" si="51"/>
        <v>1.2921952216235949E-5</v>
      </c>
      <c r="F3301" s="3">
        <f>D3301/RIF!C$10</f>
        <v>7.9141390112334397E-5</v>
      </c>
    </row>
    <row r="3302" spans="1:6" x14ac:dyDescent="0.3">
      <c r="A3302" s="1" t="s">
        <v>3358</v>
      </c>
      <c r="B3302" s="1" t="s">
        <v>2595</v>
      </c>
      <c r="C3302" s="1" t="s">
        <v>3097</v>
      </c>
      <c r="D3302" s="1">
        <v>3074</v>
      </c>
      <c r="E3302" s="3">
        <f t="shared" si="51"/>
        <v>5.1721459782173572E-5</v>
      </c>
      <c r="F3302" s="3">
        <f>D3302/RIF!C$10</f>
        <v>3.167716578194218E-4</v>
      </c>
    </row>
    <row r="3303" spans="1:6" x14ac:dyDescent="0.3">
      <c r="A3303" s="1" t="s">
        <v>3359</v>
      </c>
      <c r="B3303" s="1" t="s">
        <v>2595</v>
      </c>
      <c r="C3303" s="1" t="s">
        <v>3097</v>
      </c>
      <c r="D3303" s="1">
        <v>50456</v>
      </c>
      <c r="E3303" s="3">
        <f t="shared" si="51"/>
        <v>8.4894533987291793E-4</v>
      </c>
      <c r="F3303" s="3">
        <f>D3303/RIF!C$10</f>
        <v>5.1994244524843029E-3</v>
      </c>
    </row>
    <row r="3304" spans="1:6" x14ac:dyDescent="0.3">
      <c r="A3304" s="1" t="s">
        <v>3360</v>
      </c>
      <c r="B3304" s="1" t="s">
        <v>2595</v>
      </c>
      <c r="C3304" s="1" t="s">
        <v>3097</v>
      </c>
      <c r="D3304" s="1">
        <v>9209</v>
      </c>
      <c r="E3304" s="3">
        <f t="shared" si="51"/>
        <v>1.5494564838452714E-4</v>
      </c>
      <c r="F3304" s="3">
        <f>D3304/RIF!C$10</f>
        <v>9.4897534055271809E-4</v>
      </c>
    </row>
    <row r="3305" spans="1:6" x14ac:dyDescent="0.3">
      <c r="A3305" s="1" t="s">
        <v>3361</v>
      </c>
      <c r="B3305" s="1" t="s">
        <v>2595</v>
      </c>
      <c r="C3305" s="1" t="s">
        <v>3097</v>
      </c>
      <c r="D3305" s="1">
        <v>3604</v>
      </c>
      <c r="E3305" s="3">
        <f t="shared" si="51"/>
        <v>6.0638952848065571E-5</v>
      </c>
      <c r="F3305" s="3">
        <f>D3305/RIF!C$10</f>
        <v>3.713874608917359E-4</v>
      </c>
    </row>
    <row r="3306" spans="1:6" x14ac:dyDescent="0.3">
      <c r="A3306" s="1" t="s">
        <v>3362</v>
      </c>
      <c r="B3306" s="1" t="s">
        <v>2595</v>
      </c>
      <c r="C3306" s="1" t="s">
        <v>3097</v>
      </c>
      <c r="D3306" s="1">
        <v>982</v>
      </c>
      <c r="E3306" s="3">
        <f t="shared" si="51"/>
        <v>1.6522600359822527E-5</v>
      </c>
      <c r="F3306" s="3">
        <f>D3306/RIF!C$10</f>
        <v>1.0119380871134425E-4</v>
      </c>
    </row>
    <row r="3307" spans="1:6" x14ac:dyDescent="0.3">
      <c r="A3307" s="1" t="s">
        <v>3363</v>
      </c>
      <c r="B3307" s="1" t="s">
        <v>2595</v>
      </c>
      <c r="C3307" s="1" t="s">
        <v>3097</v>
      </c>
      <c r="D3307" s="1">
        <v>5081</v>
      </c>
      <c r="E3307" s="3">
        <f t="shared" si="51"/>
        <v>8.5490155222258925E-5</v>
      </c>
      <c r="F3307" s="3">
        <f>D3307/RIF!C$10</f>
        <v>5.2359036869892067E-4</v>
      </c>
    </row>
    <row r="3308" spans="1:6" x14ac:dyDescent="0.3">
      <c r="A3308" s="1" t="s">
        <v>3364</v>
      </c>
      <c r="B3308" s="1" t="s">
        <v>2595</v>
      </c>
      <c r="C3308" s="1" t="s">
        <v>3174</v>
      </c>
      <c r="D3308" s="1">
        <v>1182</v>
      </c>
      <c r="E3308" s="3">
        <f t="shared" si="51"/>
        <v>1.9887692082800639E-5</v>
      </c>
      <c r="F3308" s="3">
        <f>D3308/RIF!C$10</f>
        <v>1.2180354571976466E-4</v>
      </c>
    </row>
    <row r="3309" spans="1:6" x14ac:dyDescent="0.3">
      <c r="A3309" s="1" t="s">
        <v>3365</v>
      </c>
      <c r="B3309" s="1" t="s">
        <v>2595</v>
      </c>
      <c r="C3309" s="1" t="s">
        <v>3174</v>
      </c>
      <c r="D3309" s="1">
        <v>19148</v>
      </c>
      <c r="E3309" s="3">
        <f t="shared" si="51"/>
        <v>3.221738815579244E-4</v>
      </c>
      <c r="F3309" s="3">
        <f>D3309/RIF!C$10</f>
        <v>1.9731762211861706E-3</v>
      </c>
    </row>
    <row r="3310" spans="1:6" x14ac:dyDescent="0.3">
      <c r="A3310" s="1" t="s">
        <v>3366</v>
      </c>
      <c r="B3310" s="1" t="s">
        <v>2595</v>
      </c>
      <c r="C3310" s="1" t="s">
        <v>3174</v>
      </c>
      <c r="D3310" s="1">
        <v>12438</v>
      </c>
      <c r="E3310" s="3">
        <f t="shared" si="51"/>
        <v>2.0927505425200876E-4</v>
      </c>
      <c r="F3310" s="3">
        <f>D3310/RIF!C$10</f>
        <v>1.2817195445536658E-3</v>
      </c>
    </row>
    <row r="3311" spans="1:6" x14ac:dyDescent="0.3">
      <c r="A3311" s="1" t="s">
        <v>3367</v>
      </c>
      <c r="B3311" s="1" t="s">
        <v>2595</v>
      </c>
      <c r="C3311" s="1" t="s">
        <v>3174</v>
      </c>
      <c r="D3311" s="1">
        <v>13479</v>
      </c>
      <c r="E3311" s="3">
        <f t="shared" si="51"/>
        <v>2.2679035667010983E-4</v>
      </c>
      <c r="F3311" s="3">
        <f>D3311/RIF!C$10</f>
        <v>1.388993225682494E-3</v>
      </c>
    </row>
    <row r="3312" spans="1:6" x14ac:dyDescent="0.3">
      <c r="A3312" s="1" t="s">
        <v>3368</v>
      </c>
      <c r="B3312" s="1" t="s">
        <v>2595</v>
      </c>
      <c r="C3312" s="1" t="s">
        <v>3174</v>
      </c>
      <c r="D3312" s="1">
        <v>7328</v>
      </c>
      <c r="E3312" s="3">
        <f t="shared" si="51"/>
        <v>1.2329696072991802E-4</v>
      </c>
      <c r="F3312" s="3">
        <f>D3312/RIF!C$10</f>
        <v>7.5514076398852409E-4</v>
      </c>
    </row>
    <row r="3313" spans="1:6" x14ac:dyDescent="0.3">
      <c r="A3313" s="1" t="s">
        <v>3369</v>
      </c>
      <c r="B3313" s="1" t="s">
        <v>2595</v>
      </c>
      <c r="C3313" s="1" t="s">
        <v>3174</v>
      </c>
      <c r="D3313" s="1">
        <v>33519</v>
      </c>
      <c r="E3313" s="3">
        <f t="shared" si="51"/>
        <v>5.6397254731251664E-4</v>
      </c>
      <c r="F3313" s="3">
        <f>D3313/RIF!C$10</f>
        <v>3.4540888739262197E-3</v>
      </c>
    </row>
    <row r="3314" spans="1:6" x14ac:dyDescent="0.3">
      <c r="A3314" s="1" t="s">
        <v>3370</v>
      </c>
      <c r="B3314" s="1" t="s">
        <v>2595</v>
      </c>
      <c r="C3314" s="1" t="s">
        <v>3174</v>
      </c>
      <c r="D3314" s="1">
        <v>11270</v>
      </c>
      <c r="E3314" s="3">
        <f t="shared" si="51"/>
        <v>1.8962291858981659E-4</v>
      </c>
      <c r="F3314" s="3">
        <f>D3314/RIF!C$10</f>
        <v>1.1613586804244905E-3</v>
      </c>
    </row>
    <row r="3315" spans="1:6" x14ac:dyDescent="0.3">
      <c r="A3315" s="1" t="s">
        <v>3371</v>
      </c>
      <c r="B3315" s="1" t="s">
        <v>2595</v>
      </c>
      <c r="C3315" s="1" t="s">
        <v>3174</v>
      </c>
      <c r="D3315" s="1">
        <v>4861</v>
      </c>
      <c r="E3315" s="3">
        <f t="shared" si="51"/>
        <v>8.1788554326983008E-5</v>
      </c>
      <c r="F3315" s="3">
        <f>D3315/RIF!C$10</f>
        <v>5.0091965798965826E-4</v>
      </c>
    </row>
    <row r="3316" spans="1:6" x14ac:dyDescent="0.3">
      <c r="A3316" s="1" t="s">
        <v>3372</v>
      </c>
      <c r="B3316" s="1" t="s">
        <v>2595</v>
      </c>
      <c r="C3316" s="1" t="s">
        <v>3174</v>
      </c>
      <c r="D3316" s="1">
        <v>13890</v>
      </c>
      <c r="E3316" s="3">
        <f t="shared" si="51"/>
        <v>2.3370562016082985E-4</v>
      </c>
      <c r="F3316" s="3">
        <f>D3316/RIF!C$10</f>
        <v>1.431346235234798E-3</v>
      </c>
    </row>
    <row r="3317" spans="1:6" x14ac:dyDescent="0.3">
      <c r="A3317" s="1" t="s">
        <v>3373</v>
      </c>
      <c r="B3317" s="1" t="s">
        <v>2595</v>
      </c>
      <c r="C3317" s="1" t="s">
        <v>3174</v>
      </c>
      <c r="D3317" s="1">
        <v>18552</v>
      </c>
      <c r="E3317" s="3">
        <f t="shared" si="51"/>
        <v>3.1214590822344963E-4</v>
      </c>
      <c r="F3317" s="3">
        <f>D3317/RIF!C$10</f>
        <v>1.9117592049010779E-3</v>
      </c>
    </row>
    <row r="3318" spans="1:6" x14ac:dyDescent="0.3">
      <c r="A3318" s="1" t="s">
        <v>3374</v>
      </c>
      <c r="B3318" s="1" t="s">
        <v>2595</v>
      </c>
      <c r="C3318" s="1" t="s">
        <v>3174</v>
      </c>
      <c r="D3318" s="1">
        <v>13206</v>
      </c>
      <c r="E3318" s="3">
        <f t="shared" si="51"/>
        <v>2.2219700646824471E-4</v>
      </c>
      <c r="F3318" s="3">
        <f>D3318/RIF!C$10</f>
        <v>1.3608609346660002E-3</v>
      </c>
    </row>
    <row r="3319" spans="1:6" x14ac:dyDescent="0.3">
      <c r="A3319" s="1" t="s">
        <v>3375</v>
      </c>
      <c r="B3319" s="1" t="s">
        <v>2595</v>
      </c>
      <c r="C3319" s="1" t="s">
        <v>3174</v>
      </c>
      <c r="D3319" s="1">
        <v>1884</v>
      </c>
      <c r="E3319" s="3">
        <f t="shared" si="51"/>
        <v>3.1699164030453814E-5</v>
      </c>
      <c r="F3319" s="3">
        <f>D3319/RIF!C$10</f>
        <v>1.9414372261932034E-4</v>
      </c>
    </row>
    <row r="3320" spans="1:6" x14ac:dyDescent="0.3">
      <c r="A3320" s="1" t="s">
        <v>3376</v>
      </c>
      <c r="B3320" s="1" t="s">
        <v>2595</v>
      </c>
      <c r="C3320" s="1" t="s">
        <v>3174</v>
      </c>
      <c r="D3320" s="1">
        <v>10990</v>
      </c>
      <c r="E3320" s="3">
        <f t="shared" si="51"/>
        <v>1.8491179017764722E-4</v>
      </c>
      <c r="F3320" s="3">
        <f>D3320/RIF!C$10</f>
        <v>1.132505048612702E-3</v>
      </c>
    </row>
    <row r="3321" spans="1:6" x14ac:dyDescent="0.3">
      <c r="A3321" s="1" t="s">
        <v>3377</v>
      </c>
      <c r="B3321" s="1" t="s">
        <v>2595</v>
      </c>
      <c r="C3321" s="1" t="s">
        <v>3174</v>
      </c>
      <c r="D3321" s="1">
        <v>4751</v>
      </c>
      <c r="E3321" s="3">
        <f t="shared" si="51"/>
        <v>7.9937753879345035E-5</v>
      </c>
      <c r="F3321" s="3">
        <f>D3321/RIF!C$10</f>
        <v>4.89584302635027E-4</v>
      </c>
    </row>
    <row r="3322" spans="1:6" x14ac:dyDescent="0.3">
      <c r="A3322" s="1" t="s">
        <v>3378</v>
      </c>
      <c r="B3322" s="1" t="s">
        <v>2595</v>
      </c>
      <c r="C3322" s="1" t="s">
        <v>3174</v>
      </c>
      <c r="D3322" s="1">
        <v>26503</v>
      </c>
      <c r="E3322" s="3">
        <f t="shared" si="51"/>
        <v>4.4592512967044448E-4</v>
      </c>
      <c r="F3322" s="3">
        <f>D3322/RIF!C$10</f>
        <v>2.7310992996708314E-3</v>
      </c>
    </row>
    <row r="3323" spans="1:6" x14ac:dyDescent="0.3">
      <c r="A3323" s="1" t="s">
        <v>3379</v>
      </c>
      <c r="B3323" s="1" t="s">
        <v>2595</v>
      </c>
      <c r="C3323" s="1" t="s">
        <v>3174</v>
      </c>
      <c r="D3323" s="1">
        <v>6508</v>
      </c>
      <c r="E3323" s="3">
        <f t="shared" si="51"/>
        <v>1.0950008466570775E-4</v>
      </c>
      <c r="F3323" s="3">
        <f>D3323/RIF!C$10</f>
        <v>6.7064084225400039E-4</v>
      </c>
    </row>
    <row r="3324" spans="1:6" x14ac:dyDescent="0.3">
      <c r="A3324" s="1" t="s">
        <v>3380</v>
      </c>
      <c r="B3324" s="1" t="s">
        <v>2595</v>
      </c>
      <c r="C3324" s="1" t="s">
        <v>3174</v>
      </c>
      <c r="D3324" s="1">
        <v>8532</v>
      </c>
      <c r="E3324" s="3">
        <f t="shared" si="51"/>
        <v>1.4355481290224625E-4</v>
      </c>
      <c r="F3324" s="3">
        <f>D3324/RIF!C$10</f>
        <v>8.7921138077921498E-4</v>
      </c>
    </row>
    <row r="3325" spans="1:6" x14ac:dyDescent="0.3">
      <c r="A3325" s="1" t="s">
        <v>3381</v>
      </c>
      <c r="B3325" s="1" t="s">
        <v>2595</v>
      </c>
      <c r="C3325" s="1" t="s">
        <v>3174</v>
      </c>
      <c r="D3325" s="1">
        <v>2215</v>
      </c>
      <c r="E3325" s="3">
        <f t="shared" si="51"/>
        <v>3.7268390831982584E-5</v>
      </c>
      <c r="F3325" s="3">
        <f>D3325/RIF!C$10</f>
        <v>2.2825283736825611E-4</v>
      </c>
    </row>
    <row r="3326" spans="1:6" x14ac:dyDescent="0.3">
      <c r="A3326" s="1" t="s">
        <v>3382</v>
      </c>
      <c r="B3326" s="1" t="s">
        <v>2595</v>
      </c>
      <c r="C3326" s="1" t="s">
        <v>3174</v>
      </c>
      <c r="D3326" s="1">
        <v>76514</v>
      </c>
      <c r="E3326" s="3">
        <f t="shared" si="51"/>
        <v>1.2873831404597361E-3</v>
      </c>
      <c r="F3326" s="3">
        <f>D3326/RIF!C$10</f>
        <v>7.8846670873113991E-3</v>
      </c>
    </row>
    <row r="3327" spans="1:6" x14ac:dyDescent="0.3">
      <c r="A3327" s="1" t="s">
        <v>3383</v>
      </c>
      <c r="B3327" s="1" t="s">
        <v>2595</v>
      </c>
      <c r="C3327" s="1" t="s">
        <v>3174</v>
      </c>
      <c r="D3327" s="1">
        <v>5395</v>
      </c>
      <c r="E3327" s="3">
        <f t="shared" si="51"/>
        <v>9.0773349227334557E-5</v>
      </c>
      <c r="F3327" s="3">
        <f>D3327/RIF!C$10</f>
        <v>5.5594765580214078E-4</v>
      </c>
    </row>
    <row r="3328" spans="1:6" x14ac:dyDescent="0.3">
      <c r="A3328" s="1" t="s">
        <v>3384</v>
      </c>
      <c r="B3328" s="1" t="s">
        <v>2595</v>
      </c>
      <c r="C3328" s="1" t="s">
        <v>3097</v>
      </c>
      <c r="D3328" s="1">
        <v>2653</v>
      </c>
      <c r="E3328" s="3">
        <f t="shared" si="51"/>
        <v>4.4637941705304651E-5</v>
      </c>
      <c r="F3328" s="3">
        <f>D3328/RIF!C$10</f>
        <v>2.7338816141669685E-4</v>
      </c>
    </row>
    <row r="3329" spans="1:6" x14ac:dyDescent="0.3">
      <c r="A3329" s="1" t="s">
        <v>3385</v>
      </c>
      <c r="B3329" s="1" t="s">
        <v>2595</v>
      </c>
      <c r="C3329" s="1" t="s">
        <v>3174</v>
      </c>
      <c r="D3329" s="1">
        <v>6842</v>
      </c>
      <c r="E3329" s="3">
        <f t="shared" si="51"/>
        <v>1.151197878430812E-4</v>
      </c>
      <c r="F3329" s="3">
        <f>D3329/RIF!C$10</f>
        <v>7.0505910305806248E-4</v>
      </c>
    </row>
    <row r="3330" spans="1:6" x14ac:dyDescent="0.3">
      <c r="A3330" s="1" t="s">
        <v>3386</v>
      </c>
      <c r="B3330" s="1" t="s">
        <v>2595</v>
      </c>
      <c r="C3330" s="1" t="s">
        <v>3174</v>
      </c>
      <c r="D3330" s="1">
        <v>4869</v>
      </c>
      <c r="E3330" s="3">
        <f t="shared" ref="E3330:E3393" si="52">(D3330/$D$7916)</f>
        <v>8.1923157995902123E-5</v>
      </c>
      <c r="F3330" s="3">
        <f>D3330/RIF!C$10</f>
        <v>5.017440474699951E-4</v>
      </c>
    </row>
    <row r="3331" spans="1:6" x14ac:dyDescent="0.3">
      <c r="A3331" s="1" t="s">
        <v>3387</v>
      </c>
      <c r="B3331" s="1" t="s">
        <v>2595</v>
      </c>
      <c r="C3331" s="1" t="s">
        <v>3097</v>
      </c>
      <c r="D3331" s="1">
        <v>10336</v>
      </c>
      <c r="E3331" s="3">
        <f t="shared" si="52"/>
        <v>1.7390794024350881E-4</v>
      </c>
      <c r="F3331" s="3">
        <f>D3331/RIF!C$10</f>
        <v>1.0651112085951671E-3</v>
      </c>
    </row>
    <row r="3332" spans="1:6" x14ac:dyDescent="0.3">
      <c r="A3332" s="1" t="s">
        <v>3388</v>
      </c>
      <c r="B3332" s="1" t="s">
        <v>2595</v>
      </c>
      <c r="C3332" s="1" t="s">
        <v>3097</v>
      </c>
      <c r="D3332" s="1">
        <v>5414</v>
      </c>
      <c r="E3332" s="3">
        <f t="shared" si="52"/>
        <v>9.1093032941017485E-5</v>
      </c>
      <c r="F3332" s="3">
        <f>D3332/RIF!C$10</f>
        <v>5.5790558081794065E-4</v>
      </c>
    </row>
    <row r="3333" spans="1:6" x14ac:dyDescent="0.3">
      <c r="A3333" s="1" t="s">
        <v>3389</v>
      </c>
      <c r="B3333" s="1" t="s">
        <v>2595</v>
      </c>
      <c r="C3333" s="1" t="s">
        <v>3097</v>
      </c>
      <c r="D3333" s="1">
        <v>5084</v>
      </c>
      <c r="E3333" s="3">
        <f t="shared" si="52"/>
        <v>8.5540631598103595E-5</v>
      </c>
      <c r="F3333" s="3">
        <f>D3333/RIF!C$10</f>
        <v>5.2389951475404698E-4</v>
      </c>
    </row>
    <row r="3334" spans="1:6" x14ac:dyDescent="0.3">
      <c r="A3334" s="1" t="s">
        <v>3390</v>
      </c>
      <c r="B3334" s="1" t="s">
        <v>2595</v>
      </c>
      <c r="C3334" s="1" t="s">
        <v>3097</v>
      </c>
      <c r="D3334" s="1">
        <v>1073</v>
      </c>
      <c r="E3334" s="3">
        <f t="shared" si="52"/>
        <v>1.8053717093777568E-5</v>
      </c>
      <c r="F3334" s="3">
        <f>D3334/RIF!C$10</f>
        <v>1.1057123905017554E-4</v>
      </c>
    </row>
    <row r="3335" spans="1:6" x14ac:dyDescent="0.3">
      <c r="A3335" s="1" t="s">
        <v>3391</v>
      </c>
      <c r="B3335" s="1" t="s">
        <v>2595</v>
      </c>
      <c r="C3335" s="1" t="s">
        <v>3097</v>
      </c>
      <c r="D3335" s="1">
        <v>5178</v>
      </c>
      <c r="E3335" s="3">
        <f t="shared" si="52"/>
        <v>8.712222470790331E-5</v>
      </c>
      <c r="F3335" s="3">
        <f>D3335/RIF!C$10</f>
        <v>5.3358609114800457E-4</v>
      </c>
    </row>
    <row r="3336" spans="1:6" x14ac:dyDescent="0.3">
      <c r="A3336" s="1" t="s">
        <v>3392</v>
      </c>
      <c r="B3336" s="1" t="s">
        <v>2595</v>
      </c>
      <c r="C3336" s="1" t="s">
        <v>3174</v>
      </c>
      <c r="D3336" s="1">
        <v>7389</v>
      </c>
      <c r="E3336" s="3">
        <f t="shared" si="52"/>
        <v>1.2432331370542632E-4</v>
      </c>
      <c r="F3336" s="3">
        <f>D3336/RIF!C$10</f>
        <v>7.6142673377609235E-4</v>
      </c>
    </row>
    <row r="3337" spans="1:6" x14ac:dyDescent="0.3">
      <c r="A3337" s="1" t="s">
        <v>3393</v>
      </c>
      <c r="B3337" s="1" t="s">
        <v>2595</v>
      </c>
      <c r="C3337" s="1" t="s">
        <v>3174</v>
      </c>
      <c r="D3337" s="1">
        <v>3181</v>
      </c>
      <c r="E3337" s="3">
        <f t="shared" si="52"/>
        <v>5.3521783853966867E-5</v>
      </c>
      <c r="F3337" s="3">
        <f>D3337/RIF!C$10</f>
        <v>3.2779786711892674E-4</v>
      </c>
    </row>
    <row r="3338" spans="1:6" x14ac:dyDescent="0.3">
      <c r="A3338" s="1" t="s">
        <v>3394</v>
      </c>
      <c r="B3338" s="1" t="s">
        <v>2595</v>
      </c>
      <c r="C3338" s="1" t="s">
        <v>3174</v>
      </c>
      <c r="D3338" s="1">
        <v>20914</v>
      </c>
      <c r="E3338" s="3">
        <f t="shared" si="52"/>
        <v>3.5188764147182114E-4</v>
      </c>
      <c r="F3338" s="3">
        <f>D3338/RIF!C$10</f>
        <v>2.1551601989705229E-3</v>
      </c>
    </row>
    <row r="3339" spans="1:6" x14ac:dyDescent="0.3">
      <c r="A3339" s="1" t="s">
        <v>3395</v>
      </c>
      <c r="B3339" s="1" t="s">
        <v>2595</v>
      </c>
      <c r="C3339" s="1" t="s">
        <v>3174</v>
      </c>
      <c r="D3339" s="1">
        <v>8914</v>
      </c>
      <c r="E3339" s="3">
        <f t="shared" si="52"/>
        <v>1.4998213809313442E-4</v>
      </c>
      <c r="F3339" s="3">
        <f>D3339/RIF!C$10</f>
        <v>9.1857597846529797E-4</v>
      </c>
    </row>
    <row r="3340" spans="1:6" x14ac:dyDescent="0.3">
      <c r="A3340" s="1" t="s">
        <v>3396</v>
      </c>
      <c r="B3340" s="1" t="s">
        <v>2595</v>
      </c>
      <c r="C3340" s="1" t="s">
        <v>3174</v>
      </c>
      <c r="D3340" s="1">
        <v>8126</v>
      </c>
      <c r="E3340" s="3">
        <f t="shared" si="52"/>
        <v>1.3672367670460067E-4</v>
      </c>
      <c r="F3340" s="3">
        <f>D3340/RIF!C$10</f>
        <v>8.373736146521215E-4</v>
      </c>
    </row>
    <row r="3341" spans="1:6" x14ac:dyDescent="0.3">
      <c r="A3341" s="1" t="s">
        <v>3397</v>
      </c>
      <c r="B3341" s="1" t="s">
        <v>2595</v>
      </c>
      <c r="C3341" s="1" t="s">
        <v>3174</v>
      </c>
      <c r="D3341" s="1">
        <v>5968</v>
      </c>
      <c r="E3341" s="3">
        <f t="shared" si="52"/>
        <v>1.0041433701366684E-4</v>
      </c>
      <c r="F3341" s="3">
        <f>D3341/RIF!C$10</f>
        <v>6.1499455233126525E-4</v>
      </c>
    </row>
    <row r="3342" spans="1:6" x14ac:dyDescent="0.3">
      <c r="A3342" s="1" t="s">
        <v>3398</v>
      </c>
      <c r="B3342" s="1" t="s">
        <v>2595</v>
      </c>
      <c r="C3342" s="1" t="s">
        <v>3174</v>
      </c>
      <c r="D3342" s="1">
        <v>3312</v>
      </c>
      <c r="E3342" s="3">
        <f t="shared" si="52"/>
        <v>5.5725918932517529E-5</v>
      </c>
      <c r="F3342" s="3">
        <f>D3342/RIF!C$10</f>
        <v>3.4129724485944208E-4</v>
      </c>
    </row>
    <row r="3343" spans="1:6" x14ac:dyDescent="0.3">
      <c r="A3343" s="1" t="s">
        <v>3399</v>
      </c>
      <c r="B3343" s="1" t="s">
        <v>2595</v>
      </c>
      <c r="C3343" s="1" t="s">
        <v>3174</v>
      </c>
      <c r="D3343" s="1">
        <v>11883</v>
      </c>
      <c r="E3343" s="3">
        <f t="shared" si="52"/>
        <v>1.9993692472074451E-4</v>
      </c>
      <c r="F3343" s="3">
        <f>D3343/RIF!C$10</f>
        <v>1.2245275243552992E-3</v>
      </c>
    </row>
    <row r="3344" spans="1:6" x14ac:dyDescent="0.3">
      <c r="A3344" s="1" t="s">
        <v>3400</v>
      </c>
      <c r="B3344" s="1" t="s">
        <v>2595</v>
      </c>
      <c r="C3344" s="1" t="s">
        <v>3174</v>
      </c>
      <c r="D3344" s="1">
        <v>20018</v>
      </c>
      <c r="E3344" s="3">
        <f t="shared" si="52"/>
        <v>3.3681203055287921E-4</v>
      </c>
      <c r="F3344" s="3">
        <f>D3344/RIF!C$10</f>
        <v>2.0628285771727996E-3</v>
      </c>
    </row>
    <row r="3345" spans="1:6" x14ac:dyDescent="0.3">
      <c r="A3345" s="1" t="s">
        <v>3401</v>
      </c>
      <c r="B3345" s="1" t="s">
        <v>2595</v>
      </c>
      <c r="C3345" s="1" t="s">
        <v>3402</v>
      </c>
      <c r="D3345" s="1">
        <v>1055</v>
      </c>
      <c r="E3345" s="3">
        <f t="shared" si="52"/>
        <v>1.7750858838709539E-5</v>
      </c>
      <c r="F3345" s="3">
        <f>D3345/RIF!C$10</f>
        <v>1.087163627194177E-4</v>
      </c>
    </row>
    <row r="3346" spans="1:6" x14ac:dyDescent="0.3">
      <c r="A3346" s="1" t="s">
        <v>3403</v>
      </c>
      <c r="B3346" s="1" t="s">
        <v>2595</v>
      </c>
      <c r="C3346" s="1" t="s">
        <v>3402</v>
      </c>
      <c r="D3346" s="1">
        <v>3394</v>
      </c>
      <c r="E3346" s="3">
        <f t="shared" si="52"/>
        <v>5.710560653893855E-5</v>
      </c>
      <c r="F3346" s="3">
        <f>D3346/RIF!C$10</f>
        <v>3.4974723703289448E-4</v>
      </c>
    </row>
    <row r="3347" spans="1:6" x14ac:dyDescent="0.3">
      <c r="A3347" s="1" t="s">
        <v>3404</v>
      </c>
      <c r="B3347" s="1" t="s">
        <v>2595</v>
      </c>
      <c r="C3347" s="1" t="s">
        <v>3402</v>
      </c>
      <c r="D3347" s="1">
        <v>910</v>
      </c>
      <c r="E3347" s="3">
        <f t="shared" si="52"/>
        <v>1.5311167339550409E-5</v>
      </c>
      <c r="F3347" s="3">
        <f>D3347/RIF!C$10</f>
        <v>9.3774303388312899E-5</v>
      </c>
    </row>
    <row r="3348" spans="1:6" x14ac:dyDescent="0.3">
      <c r="A3348" s="1" t="s">
        <v>3405</v>
      </c>
      <c r="B3348" s="1" t="s">
        <v>2595</v>
      </c>
      <c r="C3348" s="1" t="s">
        <v>3402</v>
      </c>
      <c r="D3348" s="1">
        <v>1770</v>
      </c>
      <c r="E3348" s="3">
        <f t="shared" si="52"/>
        <v>2.9781061748356287E-5</v>
      </c>
      <c r="F3348" s="3">
        <f>D3348/RIF!C$10</f>
        <v>1.8239617252452069E-4</v>
      </c>
    </row>
    <row r="3349" spans="1:6" x14ac:dyDescent="0.3">
      <c r="A3349" s="1" t="s">
        <v>3406</v>
      </c>
      <c r="B3349" s="1" t="s">
        <v>2595</v>
      </c>
      <c r="C3349" s="1" t="s">
        <v>3402</v>
      </c>
      <c r="D3349" s="1">
        <v>8885</v>
      </c>
      <c r="E3349" s="3">
        <f t="shared" si="52"/>
        <v>1.494941997933026E-4</v>
      </c>
      <c r="F3349" s="3">
        <f>D3349/RIF!C$10</f>
        <v>9.1558756659907705E-4</v>
      </c>
    </row>
    <row r="3350" spans="1:6" x14ac:dyDescent="0.3">
      <c r="A3350" s="1" t="s">
        <v>3407</v>
      </c>
      <c r="B3350" s="1" t="s">
        <v>2595</v>
      </c>
      <c r="C3350" s="1" t="s">
        <v>3402</v>
      </c>
      <c r="D3350" s="1">
        <v>3372</v>
      </c>
      <c r="E3350" s="3">
        <f t="shared" si="52"/>
        <v>5.673544644941096E-5</v>
      </c>
      <c r="F3350" s="3">
        <f>D3350/RIF!C$10</f>
        <v>3.4748016596196824E-4</v>
      </c>
    </row>
    <row r="3351" spans="1:6" x14ac:dyDescent="0.3">
      <c r="A3351" s="1" t="s">
        <v>3408</v>
      </c>
      <c r="B3351" s="1" t="s">
        <v>2595</v>
      </c>
      <c r="C3351" s="1" t="s">
        <v>3402</v>
      </c>
      <c r="D3351" s="1">
        <v>1608</v>
      </c>
      <c r="E3351" s="3">
        <f t="shared" si="52"/>
        <v>2.7055337452744016E-5</v>
      </c>
      <c r="F3351" s="3">
        <f>D3351/RIF!C$10</f>
        <v>1.6570228554770014E-4</v>
      </c>
    </row>
    <row r="3352" spans="1:6" x14ac:dyDescent="0.3">
      <c r="A3352" s="1" t="s">
        <v>3409</v>
      </c>
      <c r="B3352" s="1" t="s">
        <v>2595</v>
      </c>
      <c r="C3352" s="1" t="s">
        <v>3402</v>
      </c>
      <c r="D3352" s="1">
        <v>405</v>
      </c>
      <c r="E3352" s="3">
        <f t="shared" si="52"/>
        <v>6.8143107390306755E-6</v>
      </c>
      <c r="F3352" s="3">
        <f>D3352/RIF!C$10</f>
        <v>4.1734717442051342E-5</v>
      </c>
    </row>
    <row r="3353" spans="1:6" x14ac:dyDescent="0.3">
      <c r="A3353" s="1" t="s">
        <v>3410</v>
      </c>
      <c r="B3353" s="1" t="s">
        <v>2595</v>
      </c>
      <c r="C3353" s="1" t="s">
        <v>3402</v>
      </c>
      <c r="D3353" s="1">
        <v>4132</v>
      </c>
      <c r="E3353" s="3">
        <f t="shared" si="52"/>
        <v>6.952279499672778E-5</v>
      </c>
      <c r="F3353" s="3">
        <f>D3353/RIF!C$10</f>
        <v>4.2579716659396584E-4</v>
      </c>
    </row>
    <row r="3354" spans="1:6" x14ac:dyDescent="0.3">
      <c r="A3354" s="1" t="s">
        <v>3411</v>
      </c>
      <c r="B3354" s="1" t="s">
        <v>2595</v>
      </c>
      <c r="C3354" s="1" t="s">
        <v>3402</v>
      </c>
      <c r="D3354" s="1">
        <v>3991</v>
      </c>
      <c r="E3354" s="3">
        <f t="shared" si="52"/>
        <v>6.7150405332028215E-5</v>
      </c>
      <c r="F3354" s="3">
        <f>D3354/RIF!C$10</f>
        <v>4.112673020030294E-4</v>
      </c>
    </row>
    <row r="3355" spans="1:6" x14ac:dyDescent="0.3">
      <c r="A3355" s="1" t="s">
        <v>3412</v>
      </c>
      <c r="B3355" s="1" t="s">
        <v>2595</v>
      </c>
      <c r="C3355" s="1" t="s">
        <v>3402</v>
      </c>
      <c r="D3355" s="1">
        <v>578</v>
      </c>
      <c r="E3355" s="3">
        <f t="shared" si="52"/>
        <v>9.7251150794067423E-6</v>
      </c>
      <c r="F3355" s="3">
        <f>D3355/RIF!C$10</f>
        <v>5.9562139954335003E-5</v>
      </c>
    </row>
    <row r="3356" spans="1:6" x14ac:dyDescent="0.3">
      <c r="A3356" s="1" t="s">
        <v>3413</v>
      </c>
      <c r="B3356" s="1" t="s">
        <v>2595</v>
      </c>
      <c r="C3356" s="1" t="s">
        <v>3402</v>
      </c>
      <c r="D3356" s="1">
        <v>1624</v>
      </c>
      <c r="E3356" s="3">
        <f t="shared" si="52"/>
        <v>2.7324544790582266E-5</v>
      </c>
      <c r="F3356" s="3">
        <f>D3356/RIF!C$10</f>
        <v>1.6735106450837379E-4</v>
      </c>
    </row>
    <row r="3357" spans="1:6" x14ac:dyDescent="0.3">
      <c r="A3357" s="1" t="s">
        <v>3414</v>
      </c>
      <c r="B3357" s="1" t="s">
        <v>2595</v>
      </c>
      <c r="C3357" s="1" t="s">
        <v>3402</v>
      </c>
      <c r="D3357" s="1">
        <v>6703</v>
      </c>
      <c r="E3357" s="3">
        <f t="shared" si="52"/>
        <v>1.1278104909561141E-4</v>
      </c>
      <c r="F3357" s="3">
        <f>D3357/RIF!C$10</f>
        <v>6.907353358372103E-4</v>
      </c>
    </row>
    <row r="3358" spans="1:6" x14ac:dyDescent="0.3">
      <c r="A3358" s="1" t="s">
        <v>3415</v>
      </c>
      <c r="B3358" s="1" t="s">
        <v>2595</v>
      </c>
      <c r="C3358" s="1" t="s">
        <v>3402</v>
      </c>
      <c r="D3358" s="1">
        <v>1471</v>
      </c>
      <c r="E3358" s="3">
        <f t="shared" si="52"/>
        <v>2.4750249622504011E-5</v>
      </c>
      <c r="F3358" s="3">
        <f>D3358/RIF!C$10</f>
        <v>1.5158461569693218E-4</v>
      </c>
    </row>
    <row r="3359" spans="1:6" x14ac:dyDescent="0.3">
      <c r="A3359" s="1" t="s">
        <v>3416</v>
      </c>
      <c r="B3359" s="1" t="s">
        <v>2595</v>
      </c>
      <c r="C3359" s="1" t="s">
        <v>3402</v>
      </c>
      <c r="D3359" s="1">
        <v>673</v>
      </c>
      <c r="E3359" s="3">
        <f t="shared" si="52"/>
        <v>1.1323533647821345E-5</v>
      </c>
      <c r="F3359" s="3">
        <f>D3359/RIF!C$10</f>
        <v>6.9351765033334704E-5</v>
      </c>
    </row>
    <row r="3360" spans="1:6" x14ac:dyDescent="0.3">
      <c r="A3360" s="1" t="s">
        <v>3417</v>
      </c>
      <c r="B3360" s="1" t="s">
        <v>2595</v>
      </c>
      <c r="C3360" s="1" t="s">
        <v>3402</v>
      </c>
      <c r="D3360" s="1">
        <v>1466</v>
      </c>
      <c r="E3360" s="3">
        <f t="shared" si="52"/>
        <v>2.4666122329429559E-5</v>
      </c>
      <c r="F3360" s="3">
        <f>D3360/RIF!C$10</f>
        <v>1.5106937227172165E-4</v>
      </c>
    </row>
    <row r="3361" spans="1:6" x14ac:dyDescent="0.3">
      <c r="A3361" s="1" t="s">
        <v>3418</v>
      </c>
      <c r="B3361" s="1" t="s">
        <v>2595</v>
      </c>
      <c r="C3361" s="1" t="s">
        <v>3402</v>
      </c>
      <c r="D3361" s="1">
        <v>623</v>
      </c>
      <c r="E3361" s="3">
        <f t="shared" si="52"/>
        <v>1.0482260717076818E-5</v>
      </c>
      <c r="F3361" s="3">
        <f>D3361/RIF!C$10</f>
        <v>6.4199330781229596E-5</v>
      </c>
    </row>
    <row r="3362" spans="1:6" x14ac:dyDescent="0.3">
      <c r="A3362" s="1" t="s">
        <v>3419</v>
      </c>
      <c r="B3362" s="1" t="s">
        <v>2595</v>
      </c>
      <c r="C3362" s="1" t="s">
        <v>3402</v>
      </c>
      <c r="D3362" s="1">
        <v>3631</v>
      </c>
      <c r="E3362" s="3">
        <f t="shared" si="52"/>
        <v>6.1093240230667613E-5</v>
      </c>
      <c r="F3362" s="3">
        <f>D3362/RIF!C$10</f>
        <v>3.7416977538787266E-4</v>
      </c>
    </row>
    <row r="3363" spans="1:6" x14ac:dyDescent="0.3">
      <c r="A3363" s="1" t="s">
        <v>3420</v>
      </c>
      <c r="B3363" s="1" t="s">
        <v>2595</v>
      </c>
      <c r="C3363" s="1" t="s">
        <v>3402</v>
      </c>
      <c r="D3363" s="1">
        <v>7918</v>
      </c>
      <c r="E3363" s="3">
        <f t="shared" si="52"/>
        <v>1.3322398131270343E-4</v>
      </c>
      <c r="F3363" s="3">
        <f>D3363/RIF!C$10</f>
        <v>8.1593948816336434E-4</v>
      </c>
    </row>
    <row r="3364" spans="1:6" x14ac:dyDescent="0.3">
      <c r="A3364" s="1" t="s">
        <v>3421</v>
      </c>
      <c r="B3364" s="1" t="s">
        <v>2595</v>
      </c>
      <c r="C3364" s="1" t="s">
        <v>3402</v>
      </c>
      <c r="D3364" s="1">
        <v>2438</v>
      </c>
      <c r="E3364" s="3">
        <f t="shared" si="52"/>
        <v>4.1020468103103178E-5</v>
      </c>
      <c r="F3364" s="3">
        <f>D3364/RIF!C$10</f>
        <v>2.5123269413264486E-4</v>
      </c>
    </row>
    <row r="3365" spans="1:6" x14ac:dyDescent="0.3">
      <c r="A3365" s="1" t="s">
        <v>3422</v>
      </c>
      <c r="B3365" s="1" t="s">
        <v>2595</v>
      </c>
      <c r="C3365" s="1" t="s">
        <v>3402</v>
      </c>
      <c r="D3365" s="1">
        <v>535</v>
      </c>
      <c r="E3365" s="3">
        <f t="shared" si="52"/>
        <v>9.0016203589664492E-6</v>
      </c>
      <c r="F3365" s="3">
        <f>D3365/RIF!C$10</f>
        <v>5.5131046497524619E-5</v>
      </c>
    </row>
    <row r="3366" spans="1:6" x14ac:dyDescent="0.3">
      <c r="A3366" s="1" t="s">
        <v>3423</v>
      </c>
      <c r="B3366" s="1" t="s">
        <v>2595</v>
      </c>
      <c r="C3366" s="1" t="s">
        <v>3402</v>
      </c>
      <c r="D3366" s="1">
        <v>2077</v>
      </c>
      <c r="E3366" s="3">
        <f t="shared" si="52"/>
        <v>3.4946477543127689E-5</v>
      </c>
      <c r="F3366" s="3">
        <f>D3366/RIF!C$10</f>
        <v>2.1403211883244604E-4</v>
      </c>
    </row>
    <row r="3367" spans="1:6" x14ac:dyDescent="0.3">
      <c r="A3367" s="1" t="s">
        <v>3424</v>
      </c>
      <c r="B3367" s="1" t="s">
        <v>2595</v>
      </c>
      <c r="C3367" s="1" t="s">
        <v>3402</v>
      </c>
      <c r="D3367" s="1">
        <v>2561</v>
      </c>
      <c r="E3367" s="3">
        <f t="shared" si="52"/>
        <v>4.3089999512734718E-5</v>
      </c>
      <c r="F3367" s="3">
        <f>D3367/RIF!C$10</f>
        <v>2.6390768239282342E-4</v>
      </c>
    </row>
    <row r="3368" spans="1:6" x14ac:dyDescent="0.3">
      <c r="A3368" s="1" t="s">
        <v>3425</v>
      </c>
      <c r="B3368" s="1" t="s">
        <v>2595</v>
      </c>
      <c r="C3368" s="1" t="s">
        <v>3402</v>
      </c>
      <c r="D3368" s="1">
        <v>1152</v>
      </c>
      <c r="E3368" s="3">
        <f t="shared" si="52"/>
        <v>1.9382928324353924E-5</v>
      </c>
      <c r="F3368" s="3">
        <f>D3368/RIF!C$10</f>
        <v>1.187120851685016E-4</v>
      </c>
    </row>
    <row r="3369" spans="1:6" x14ac:dyDescent="0.3">
      <c r="A3369" s="1" t="s">
        <v>3426</v>
      </c>
      <c r="B3369" s="1" t="s">
        <v>2595</v>
      </c>
      <c r="C3369" s="1" t="s">
        <v>3402</v>
      </c>
      <c r="D3369" s="1">
        <v>1295</v>
      </c>
      <c r="E3369" s="3">
        <f t="shared" si="52"/>
        <v>2.1788968906283271E-5</v>
      </c>
      <c r="F3369" s="3">
        <f>D3369/RIF!C$10</f>
        <v>1.334480471295222E-4</v>
      </c>
    </row>
    <row r="3370" spans="1:6" x14ac:dyDescent="0.3">
      <c r="A3370" s="1" t="s">
        <v>3427</v>
      </c>
      <c r="B3370" s="1" t="s">
        <v>2595</v>
      </c>
      <c r="C3370" s="1" t="s">
        <v>3402</v>
      </c>
      <c r="D3370" s="1">
        <v>1875</v>
      </c>
      <c r="E3370" s="3">
        <f t="shared" si="52"/>
        <v>3.1547734902919797E-5</v>
      </c>
      <c r="F3370" s="3">
        <f>D3370/RIF!C$10</f>
        <v>1.932162844539414E-4</v>
      </c>
    </row>
    <row r="3371" spans="1:6" x14ac:dyDescent="0.3">
      <c r="A3371" s="1" t="s">
        <v>3428</v>
      </c>
      <c r="B3371" s="1" t="s">
        <v>2595</v>
      </c>
      <c r="C3371" s="1" t="s">
        <v>3402</v>
      </c>
      <c r="D3371" s="1">
        <v>473</v>
      </c>
      <c r="E3371" s="3">
        <f t="shared" si="52"/>
        <v>7.9584419248432339E-6</v>
      </c>
      <c r="F3371" s="3">
        <f>D3371/RIF!C$10</f>
        <v>4.8742028024914287E-5</v>
      </c>
    </row>
    <row r="3372" spans="1:6" x14ac:dyDescent="0.3">
      <c r="A3372" s="1" t="s">
        <v>3429</v>
      </c>
      <c r="B3372" s="1" t="s">
        <v>2595</v>
      </c>
      <c r="C3372" s="1" t="s">
        <v>3402</v>
      </c>
      <c r="D3372" s="1">
        <v>3075</v>
      </c>
      <c r="E3372" s="3">
        <f t="shared" si="52"/>
        <v>5.1738285240788466E-5</v>
      </c>
      <c r="F3372" s="3">
        <f>D3372/RIF!C$10</f>
        <v>3.168747065044639E-4</v>
      </c>
    </row>
    <row r="3373" spans="1:6" x14ac:dyDescent="0.3">
      <c r="A3373" s="1" t="s">
        <v>3430</v>
      </c>
      <c r="B3373" s="1" t="s">
        <v>2595</v>
      </c>
      <c r="C3373" s="1" t="s">
        <v>3402</v>
      </c>
      <c r="D3373" s="1">
        <v>1419</v>
      </c>
      <c r="E3373" s="3">
        <f t="shared" si="52"/>
        <v>2.3875325774529702E-5</v>
      </c>
      <c r="F3373" s="3">
        <f>D3373/RIF!C$10</f>
        <v>1.4622608407474286E-4</v>
      </c>
    </row>
    <row r="3374" spans="1:6" x14ac:dyDescent="0.3">
      <c r="A3374" s="1" t="s">
        <v>3431</v>
      </c>
      <c r="B3374" s="1" t="s">
        <v>2595</v>
      </c>
      <c r="C3374" s="1" t="s">
        <v>3402</v>
      </c>
      <c r="D3374" s="1">
        <v>1760</v>
      </c>
      <c r="E3374" s="3">
        <f t="shared" si="52"/>
        <v>2.9612807162207383E-5</v>
      </c>
      <c r="F3374" s="3">
        <f>D3374/RIF!C$10</f>
        <v>1.8136568567409967E-4</v>
      </c>
    </row>
    <row r="3375" spans="1:6" x14ac:dyDescent="0.3">
      <c r="A3375" s="1" t="s">
        <v>3432</v>
      </c>
      <c r="B3375" s="1" t="s">
        <v>2595</v>
      </c>
      <c r="C3375" s="1" t="s">
        <v>3402</v>
      </c>
      <c r="D3375" s="1">
        <v>491</v>
      </c>
      <c r="E3375" s="3">
        <f t="shared" si="52"/>
        <v>8.2613001799112634E-6</v>
      </c>
      <c r="F3375" s="3">
        <f>D3375/RIF!C$10</f>
        <v>5.0596904355672124E-5</v>
      </c>
    </row>
    <row r="3376" spans="1:6" x14ac:dyDescent="0.3">
      <c r="A3376" s="1" t="s">
        <v>3433</v>
      </c>
      <c r="B3376" s="1" t="s">
        <v>2595</v>
      </c>
      <c r="C3376" s="1" t="s">
        <v>3402</v>
      </c>
      <c r="D3376" s="1">
        <v>1570</v>
      </c>
      <c r="E3376" s="3">
        <f t="shared" si="52"/>
        <v>2.6415970025378175E-5</v>
      </c>
      <c r="F3376" s="3">
        <f>D3376/RIF!C$10</f>
        <v>1.6178643551610029E-4</v>
      </c>
    </row>
    <row r="3377" spans="1:6" x14ac:dyDescent="0.3">
      <c r="A3377" s="1" t="s">
        <v>3434</v>
      </c>
      <c r="B3377" s="1" t="s">
        <v>2595</v>
      </c>
      <c r="C3377" s="1" t="s">
        <v>3402</v>
      </c>
      <c r="D3377" s="1">
        <v>448</v>
      </c>
      <c r="E3377" s="3">
        <f t="shared" si="52"/>
        <v>7.5378054594709703E-6</v>
      </c>
      <c r="F3377" s="3">
        <f>D3377/RIF!C$10</f>
        <v>4.6165810898861733E-5</v>
      </c>
    </row>
    <row r="3378" spans="1:6" x14ac:dyDescent="0.3">
      <c r="A3378" s="1" t="s">
        <v>3435</v>
      </c>
      <c r="B3378" s="1" t="s">
        <v>2595</v>
      </c>
      <c r="C3378" s="1" t="s">
        <v>3402</v>
      </c>
      <c r="D3378" s="1">
        <v>2882</v>
      </c>
      <c r="E3378" s="3">
        <f t="shared" si="52"/>
        <v>4.8490971728114584E-5</v>
      </c>
      <c r="F3378" s="3">
        <f>D3378/RIF!C$10</f>
        <v>2.969863102913382E-4</v>
      </c>
    </row>
    <row r="3379" spans="1:6" x14ac:dyDescent="0.3">
      <c r="A3379" s="1" t="s">
        <v>3436</v>
      </c>
      <c r="B3379" s="1" t="s">
        <v>2595</v>
      </c>
      <c r="C3379" s="1" t="s">
        <v>3402</v>
      </c>
      <c r="D3379" s="1">
        <v>8995</v>
      </c>
      <c r="E3379" s="3">
        <f t="shared" si="52"/>
        <v>1.5134500024094056E-4</v>
      </c>
      <c r="F3379" s="3">
        <f>D3379/RIF!C$10</f>
        <v>9.2692292195370831E-4</v>
      </c>
    </row>
    <row r="3380" spans="1:6" x14ac:dyDescent="0.3">
      <c r="A3380" s="1" t="s">
        <v>3437</v>
      </c>
      <c r="B3380" s="1" t="s">
        <v>2595</v>
      </c>
      <c r="C3380" s="1" t="s">
        <v>3402</v>
      </c>
      <c r="D3380" s="1">
        <v>2249</v>
      </c>
      <c r="E3380" s="3">
        <f t="shared" si="52"/>
        <v>3.7840456424888868E-5</v>
      </c>
      <c r="F3380" s="3">
        <f>D3380/RIF!C$10</f>
        <v>2.317564926596876E-4</v>
      </c>
    </row>
    <row r="3381" spans="1:6" x14ac:dyDescent="0.3">
      <c r="A3381" s="1" t="s">
        <v>3438</v>
      </c>
      <c r="B3381" s="1" t="s">
        <v>2595</v>
      </c>
      <c r="C3381" s="1" t="s">
        <v>3402</v>
      </c>
      <c r="D3381" s="1">
        <v>678</v>
      </c>
      <c r="E3381" s="3">
        <f t="shared" si="52"/>
        <v>1.1407660940895799E-5</v>
      </c>
      <c r="F3381" s="3">
        <f>D3381/RIF!C$10</f>
        <v>6.9867008458545212E-5</v>
      </c>
    </row>
    <row r="3382" spans="1:6" x14ac:dyDescent="0.3">
      <c r="A3382" s="1" t="s">
        <v>3439</v>
      </c>
      <c r="B3382" s="1" t="s">
        <v>2595</v>
      </c>
      <c r="C3382" s="1" t="s">
        <v>3402</v>
      </c>
      <c r="D3382" s="1">
        <v>5651</v>
      </c>
      <c r="E3382" s="3">
        <f t="shared" si="52"/>
        <v>9.508066663274654E-5</v>
      </c>
      <c r="F3382" s="3">
        <f>D3382/RIF!C$10</f>
        <v>5.8232811917291894E-4</v>
      </c>
    </row>
    <row r="3383" spans="1:6" x14ac:dyDescent="0.3">
      <c r="A3383" s="1" t="s">
        <v>3440</v>
      </c>
      <c r="B3383" s="1" t="s">
        <v>2595</v>
      </c>
      <c r="C3383" s="1" t="s">
        <v>3402</v>
      </c>
      <c r="D3383" s="1">
        <v>576</v>
      </c>
      <c r="E3383" s="3">
        <f t="shared" si="52"/>
        <v>9.6914641621769618E-6</v>
      </c>
      <c r="F3383" s="3">
        <f>D3383/RIF!C$10</f>
        <v>5.9356042584250801E-5</v>
      </c>
    </row>
    <row r="3384" spans="1:6" x14ac:dyDescent="0.3">
      <c r="A3384" s="1" t="s">
        <v>3441</v>
      </c>
      <c r="B3384" s="1" t="s">
        <v>2595</v>
      </c>
      <c r="C3384" s="1" t="s">
        <v>3402</v>
      </c>
      <c r="D3384" s="1">
        <v>455</v>
      </c>
      <c r="E3384" s="3">
        <f t="shared" si="52"/>
        <v>7.6555836697752045E-6</v>
      </c>
      <c r="F3384" s="3">
        <f>D3384/RIF!C$10</f>
        <v>4.688715169415645E-5</v>
      </c>
    </row>
    <row r="3385" spans="1:6" x14ac:dyDescent="0.3">
      <c r="A3385" s="1" t="s">
        <v>3442</v>
      </c>
      <c r="B3385" s="1" t="s">
        <v>2595</v>
      </c>
      <c r="C3385" s="1" t="s">
        <v>3402</v>
      </c>
      <c r="D3385" s="1">
        <v>2240</v>
      </c>
      <c r="E3385" s="3">
        <f t="shared" si="52"/>
        <v>3.7689027297354851E-5</v>
      </c>
      <c r="F3385" s="3">
        <f>D3385/RIF!C$10</f>
        <v>2.3082905449430866E-4</v>
      </c>
    </row>
    <row r="3386" spans="1:6" x14ac:dyDescent="0.3">
      <c r="A3386" s="1" t="s">
        <v>3443</v>
      </c>
      <c r="B3386" s="1" t="s">
        <v>2595</v>
      </c>
      <c r="C3386" s="1" t="s">
        <v>3402</v>
      </c>
      <c r="D3386" s="1">
        <v>449</v>
      </c>
      <c r="E3386" s="3">
        <f t="shared" si="52"/>
        <v>7.5546309180858605E-6</v>
      </c>
      <c r="F3386" s="3">
        <f>D3386/RIF!C$10</f>
        <v>4.6268859583903837E-5</v>
      </c>
    </row>
    <row r="3387" spans="1:6" x14ac:dyDescent="0.3">
      <c r="A3387" s="1" t="s">
        <v>3444</v>
      </c>
      <c r="B3387" s="1" t="s">
        <v>2595</v>
      </c>
      <c r="C3387" s="1" t="s">
        <v>3402</v>
      </c>
      <c r="D3387" s="1">
        <v>330</v>
      </c>
      <c r="E3387" s="3">
        <f t="shared" si="52"/>
        <v>5.5524013429138837E-6</v>
      </c>
      <c r="F3387" s="3">
        <f>D3387/RIF!C$10</f>
        <v>3.4006066063893687E-5</v>
      </c>
    </row>
    <row r="3388" spans="1:6" x14ac:dyDescent="0.3">
      <c r="A3388" s="1" t="s">
        <v>3445</v>
      </c>
      <c r="B3388" s="1" t="s">
        <v>2595</v>
      </c>
      <c r="C3388" s="1" t="s">
        <v>3402</v>
      </c>
      <c r="D3388" s="1">
        <v>553</v>
      </c>
      <c r="E3388" s="3">
        <f t="shared" si="52"/>
        <v>9.3044786140344786E-6</v>
      </c>
      <c r="F3388" s="3">
        <f>D3388/RIF!C$10</f>
        <v>5.6985922828282456E-5</v>
      </c>
    </row>
    <row r="3389" spans="1:6" x14ac:dyDescent="0.3">
      <c r="A3389" s="1" t="s">
        <v>3446</v>
      </c>
      <c r="B3389" s="1" t="s">
        <v>2595</v>
      </c>
      <c r="C3389" s="1" t="s">
        <v>3402</v>
      </c>
      <c r="D3389" s="1">
        <v>7699</v>
      </c>
      <c r="E3389" s="3">
        <f t="shared" si="52"/>
        <v>1.2953920587604242E-4</v>
      </c>
      <c r="F3389" s="3">
        <f>D3389/RIF!C$10</f>
        <v>7.9337182613914393E-4</v>
      </c>
    </row>
    <row r="3390" spans="1:6" x14ac:dyDescent="0.3">
      <c r="A3390" s="1" t="s">
        <v>3447</v>
      </c>
      <c r="B3390" s="1" t="s">
        <v>2595</v>
      </c>
      <c r="C3390" s="1" t="s">
        <v>3402</v>
      </c>
      <c r="D3390" s="1">
        <v>1302</v>
      </c>
      <c r="E3390" s="3">
        <f t="shared" si="52"/>
        <v>2.1906747116587506E-5</v>
      </c>
      <c r="F3390" s="3">
        <f>D3390/RIF!C$10</f>
        <v>1.3416938792481693E-4</v>
      </c>
    </row>
    <row r="3391" spans="1:6" x14ac:dyDescent="0.3">
      <c r="A3391" s="1" t="s">
        <v>3448</v>
      </c>
      <c r="B3391" s="1" t="s">
        <v>2595</v>
      </c>
      <c r="C3391" s="1" t="s">
        <v>3402</v>
      </c>
      <c r="D3391" s="1">
        <v>717</v>
      </c>
      <c r="E3391" s="3">
        <f t="shared" si="52"/>
        <v>1.2063853826876531E-5</v>
      </c>
      <c r="F3391" s="3">
        <f>D3391/RIF!C$10</f>
        <v>7.3885907175187199E-5</v>
      </c>
    </row>
    <row r="3392" spans="1:6" x14ac:dyDescent="0.3">
      <c r="A3392" s="1" t="s">
        <v>3449</v>
      </c>
      <c r="B3392" s="1" t="s">
        <v>2595</v>
      </c>
      <c r="C3392" s="1" t="s">
        <v>3402</v>
      </c>
      <c r="D3392" s="1">
        <v>621</v>
      </c>
      <c r="E3392" s="3">
        <f t="shared" si="52"/>
        <v>1.0448609799847037E-5</v>
      </c>
      <c r="F3392" s="3">
        <f>D3392/RIF!C$10</f>
        <v>6.3993233411145401E-5</v>
      </c>
    </row>
    <row r="3393" spans="1:6" x14ac:dyDescent="0.3">
      <c r="A3393" s="1" t="s">
        <v>3450</v>
      </c>
      <c r="B3393" s="1" t="s">
        <v>2595</v>
      </c>
      <c r="C3393" s="1" t="s">
        <v>3402</v>
      </c>
      <c r="D3393" s="1">
        <v>3757</v>
      </c>
      <c r="E3393" s="3">
        <f t="shared" si="52"/>
        <v>6.3213248016143829E-5</v>
      </c>
      <c r="F3393" s="3">
        <f>D3393/RIF!C$10</f>
        <v>3.8715390970317753E-4</v>
      </c>
    </row>
    <row r="3394" spans="1:6" x14ac:dyDescent="0.3">
      <c r="A3394" s="1" t="s">
        <v>3451</v>
      </c>
      <c r="B3394" s="1" t="s">
        <v>2595</v>
      </c>
      <c r="C3394" s="1" t="s">
        <v>3402</v>
      </c>
      <c r="D3394" s="1">
        <v>3869</v>
      </c>
      <c r="E3394" s="3">
        <f t="shared" ref="E3394:E3457" si="53">(D3394/$D$7916)</f>
        <v>6.5097699381011563E-5</v>
      </c>
      <c r="F3394" s="3">
        <f>D3394/RIF!C$10</f>
        <v>3.9869536242789294E-4</v>
      </c>
    </row>
    <row r="3395" spans="1:6" x14ac:dyDescent="0.3">
      <c r="A3395" s="1" t="s">
        <v>3452</v>
      </c>
      <c r="B3395" s="1" t="s">
        <v>2595</v>
      </c>
      <c r="C3395" s="1" t="s">
        <v>3402</v>
      </c>
      <c r="D3395" s="1">
        <v>4460</v>
      </c>
      <c r="E3395" s="3">
        <f t="shared" si="53"/>
        <v>7.5041545422411881E-5</v>
      </c>
      <c r="F3395" s="3">
        <f>D3395/RIF!C$10</f>
        <v>4.595971352877753E-4</v>
      </c>
    </row>
    <row r="3396" spans="1:6" x14ac:dyDescent="0.3">
      <c r="A3396" s="1" t="s">
        <v>3453</v>
      </c>
      <c r="B3396" s="1" t="s">
        <v>2595</v>
      </c>
      <c r="C3396" s="1" t="s">
        <v>3402</v>
      </c>
      <c r="D3396" s="1">
        <v>2075</v>
      </c>
      <c r="E3396" s="3">
        <f t="shared" si="53"/>
        <v>3.4912826625897907E-5</v>
      </c>
      <c r="F3396" s="3">
        <f>D3396/RIF!C$10</f>
        <v>2.1382602146236183E-4</v>
      </c>
    </row>
    <row r="3397" spans="1:6" x14ac:dyDescent="0.3">
      <c r="A3397" s="1" t="s">
        <v>3454</v>
      </c>
      <c r="B3397" s="1" t="s">
        <v>2595</v>
      </c>
      <c r="C3397" s="1" t="s">
        <v>3402</v>
      </c>
      <c r="D3397" s="1">
        <v>6851</v>
      </c>
      <c r="E3397" s="3">
        <f t="shared" si="53"/>
        <v>1.1527121697061521E-4</v>
      </c>
      <c r="F3397" s="3">
        <f>D3397/RIF!C$10</f>
        <v>7.0598654122344142E-4</v>
      </c>
    </row>
    <row r="3398" spans="1:6" x14ac:dyDescent="0.3">
      <c r="A3398" s="1" t="s">
        <v>3455</v>
      </c>
      <c r="B3398" s="1" t="s">
        <v>2595</v>
      </c>
      <c r="C3398" s="1" t="s">
        <v>3402</v>
      </c>
      <c r="D3398" s="1">
        <v>3236</v>
      </c>
      <c r="E3398" s="3">
        <f t="shared" si="53"/>
        <v>5.4447184077785847E-5</v>
      </c>
      <c r="F3398" s="3">
        <f>D3398/RIF!C$10</f>
        <v>3.3346554479624237E-4</v>
      </c>
    </row>
    <row r="3399" spans="1:6" x14ac:dyDescent="0.3">
      <c r="A3399" s="1" t="s">
        <v>3456</v>
      </c>
      <c r="B3399" s="1" t="s">
        <v>2595</v>
      </c>
      <c r="C3399" s="1" t="s">
        <v>3402</v>
      </c>
      <c r="D3399" s="1">
        <v>1007</v>
      </c>
      <c r="E3399" s="3">
        <f t="shared" si="53"/>
        <v>1.694323682519479E-5</v>
      </c>
      <c r="F3399" s="3">
        <f>D3399/RIF!C$10</f>
        <v>1.037700258373968E-4</v>
      </c>
    </row>
    <row r="3400" spans="1:6" x14ac:dyDescent="0.3">
      <c r="A3400" s="1" t="s">
        <v>3457</v>
      </c>
      <c r="B3400" s="1" t="s">
        <v>2595</v>
      </c>
      <c r="C3400" s="1" t="s">
        <v>3402</v>
      </c>
      <c r="D3400" s="1">
        <v>633</v>
      </c>
      <c r="E3400" s="3">
        <f t="shared" si="53"/>
        <v>1.0650515303225723E-5</v>
      </c>
      <c r="F3400" s="3">
        <f>D3400/RIF!C$10</f>
        <v>6.5229817631650626E-5</v>
      </c>
    </row>
    <row r="3401" spans="1:6" x14ac:dyDescent="0.3">
      <c r="A3401" s="1" t="s">
        <v>3458</v>
      </c>
      <c r="B3401" s="1" t="s">
        <v>2595</v>
      </c>
      <c r="C3401" s="1" t="s">
        <v>3402</v>
      </c>
      <c r="D3401" s="1">
        <v>1485</v>
      </c>
      <c r="E3401" s="3">
        <f t="shared" si="53"/>
        <v>2.498580604311248E-5</v>
      </c>
      <c r="F3401" s="3">
        <f>D3401/RIF!C$10</f>
        <v>1.5302729728752161E-4</v>
      </c>
    </row>
    <row r="3402" spans="1:6" x14ac:dyDescent="0.3">
      <c r="A3402" s="1" t="s">
        <v>3459</v>
      </c>
      <c r="B3402" s="1" t="s">
        <v>2595</v>
      </c>
      <c r="C3402" s="1" t="s">
        <v>3402</v>
      </c>
      <c r="D3402" s="1">
        <v>4788</v>
      </c>
      <c r="E3402" s="3">
        <f t="shared" si="53"/>
        <v>8.0560295848095995E-5</v>
      </c>
      <c r="F3402" s="3">
        <f>D3402/RIF!C$10</f>
        <v>4.9339710398158476E-4</v>
      </c>
    </row>
    <row r="3403" spans="1:6" x14ac:dyDescent="0.3">
      <c r="A3403" s="1" t="s">
        <v>3460</v>
      </c>
      <c r="B3403" s="1" t="s">
        <v>2595</v>
      </c>
      <c r="C3403" s="1" t="s">
        <v>3402</v>
      </c>
      <c r="D3403" s="1">
        <v>1575</v>
      </c>
      <c r="E3403" s="3">
        <f t="shared" si="53"/>
        <v>2.6500097318452627E-5</v>
      </c>
      <c r="F3403" s="3">
        <f>D3403/RIF!C$10</f>
        <v>1.6230167894131078E-4</v>
      </c>
    </row>
    <row r="3404" spans="1:6" x14ac:dyDescent="0.3">
      <c r="A3404" s="1" t="s">
        <v>3461</v>
      </c>
      <c r="B3404" s="1" t="s">
        <v>2595</v>
      </c>
      <c r="C3404" s="1" t="s">
        <v>3402</v>
      </c>
      <c r="D3404" s="1">
        <v>2207</v>
      </c>
      <c r="E3404" s="3">
        <f t="shared" si="53"/>
        <v>3.7133787163063462E-5</v>
      </c>
      <c r="F3404" s="3">
        <f>D3404/RIF!C$10</f>
        <v>2.274284478879193E-4</v>
      </c>
    </row>
    <row r="3405" spans="1:6" x14ac:dyDescent="0.3">
      <c r="A3405" s="1" t="s">
        <v>3462</v>
      </c>
      <c r="B3405" s="1" t="s">
        <v>2595</v>
      </c>
      <c r="C3405" s="1" t="s">
        <v>3463</v>
      </c>
      <c r="D3405" s="1">
        <v>892</v>
      </c>
      <c r="E3405" s="3">
        <f t="shared" si="53"/>
        <v>1.5008309084482378E-5</v>
      </c>
      <c r="F3405" s="3">
        <f>D3405/RIF!C$10</f>
        <v>9.1919427057555062E-5</v>
      </c>
    </row>
    <row r="3406" spans="1:6" x14ac:dyDescent="0.3">
      <c r="A3406" s="1" t="s">
        <v>3464</v>
      </c>
      <c r="B3406" s="1" t="s">
        <v>2595</v>
      </c>
      <c r="C3406" s="1" t="s">
        <v>3463</v>
      </c>
      <c r="D3406" s="1">
        <v>645</v>
      </c>
      <c r="E3406" s="3">
        <f t="shared" si="53"/>
        <v>1.085242080660441E-5</v>
      </c>
      <c r="F3406" s="3">
        <f>D3406/RIF!C$10</f>
        <v>6.646640185215585E-5</v>
      </c>
    </row>
    <row r="3407" spans="1:6" x14ac:dyDescent="0.3">
      <c r="A3407" s="1" t="s">
        <v>3465</v>
      </c>
      <c r="B3407" s="1" t="s">
        <v>2595</v>
      </c>
      <c r="C3407" s="1" t="s">
        <v>3463</v>
      </c>
      <c r="D3407" s="1">
        <v>23500</v>
      </c>
      <c r="E3407" s="3">
        <f t="shared" si="53"/>
        <v>3.9539827744992809E-4</v>
      </c>
      <c r="F3407" s="3">
        <f>D3407/RIF!C$10</f>
        <v>2.4216440984893991E-3</v>
      </c>
    </row>
    <row r="3408" spans="1:6" x14ac:dyDescent="0.3">
      <c r="A3408" s="1" t="s">
        <v>3466</v>
      </c>
      <c r="B3408" s="1" t="s">
        <v>2595</v>
      </c>
      <c r="C3408" s="1" t="s">
        <v>3463</v>
      </c>
      <c r="D3408" s="1">
        <v>274</v>
      </c>
      <c r="E3408" s="3">
        <f t="shared" si="53"/>
        <v>4.6101756604800124E-6</v>
      </c>
      <c r="F3408" s="3">
        <f>D3408/RIF!C$10</f>
        <v>2.8235339701535971E-5</v>
      </c>
    </row>
    <row r="3409" spans="1:6" x14ac:dyDescent="0.3">
      <c r="A3409" s="1" t="s">
        <v>3467</v>
      </c>
      <c r="B3409" s="1" t="s">
        <v>2595</v>
      </c>
      <c r="C3409" s="1" t="s">
        <v>3463</v>
      </c>
      <c r="D3409" s="1">
        <v>2887</v>
      </c>
      <c r="E3409" s="3">
        <f t="shared" si="53"/>
        <v>4.8575099021189043E-5</v>
      </c>
      <c r="F3409" s="3">
        <f>D3409/RIF!C$10</f>
        <v>2.9750155371654872E-4</v>
      </c>
    </row>
    <row r="3410" spans="1:6" x14ac:dyDescent="0.3">
      <c r="A3410" s="1" t="s">
        <v>3468</v>
      </c>
      <c r="B3410" s="1" t="s">
        <v>2595</v>
      </c>
      <c r="C3410" s="1" t="s">
        <v>3463</v>
      </c>
      <c r="D3410" s="1">
        <v>751</v>
      </c>
      <c r="E3410" s="3">
        <f t="shared" si="53"/>
        <v>1.2635919419782809E-5</v>
      </c>
      <c r="F3410" s="3">
        <f>D3410/RIF!C$10</f>
        <v>7.7389562466618665E-5</v>
      </c>
    </row>
    <row r="3411" spans="1:6" x14ac:dyDescent="0.3">
      <c r="A3411" s="1" t="s">
        <v>3469</v>
      </c>
      <c r="B3411" s="1" t="s">
        <v>2595</v>
      </c>
      <c r="C3411" s="1" t="s">
        <v>3463</v>
      </c>
      <c r="D3411" s="1">
        <v>1647</v>
      </c>
      <c r="E3411" s="3">
        <f t="shared" si="53"/>
        <v>2.7711530338724748E-5</v>
      </c>
      <c r="F3411" s="3">
        <f>D3411/RIF!C$10</f>
        <v>1.6972118426434213E-4</v>
      </c>
    </row>
    <row r="3412" spans="1:6" x14ac:dyDescent="0.3">
      <c r="A3412" s="1" t="s">
        <v>3470</v>
      </c>
      <c r="B3412" s="1" t="s">
        <v>2595</v>
      </c>
      <c r="C3412" s="1" t="s">
        <v>3463</v>
      </c>
      <c r="D3412" s="1">
        <v>2230</v>
      </c>
      <c r="E3412" s="3">
        <f t="shared" si="53"/>
        <v>3.7520772711205941E-5</v>
      </c>
      <c r="F3412" s="3">
        <f>D3412/RIF!C$10</f>
        <v>2.2979856764388765E-4</v>
      </c>
    </row>
    <row r="3413" spans="1:6" x14ac:dyDescent="0.3">
      <c r="A3413" s="1" t="s">
        <v>3471</v>
      </c>
      <c r="B3413" s="1" t="s">
        <v>2595</v>
      </c>
      <c r="C3413" s="1" t="s">
        <v>3463</v>
      </c>
      <c r="D3413" s="1">
        <v>3182</v>
      </c>
      <c r="E3413" s="3">
        <f t="shared" si="53"/>
        <v>5.3538609312581755E-5</v>
      </c>
      <c r="F3413" s="3">
        <f>D3413/RIF!C$10</f>
        <v>3.2790091580396885E-4</v>
      </c>
    </row>
    <row r="3414" spans="1:6" x14ac:dyDescent="0.3">
      <c r="A3414" s="1" t="s">
        <v>3472</v>
      </c>
      <c r="B3414" s="1" t="s">
        <v>2595</v>
      </c>
      <c r="C3414" s="1" t="s">
        <v>3463</v>
      </c>
      <c r="D3414" s="1">
        <v>4155</v>
      </c>
      <c r="E3414" s="3">
        <f t="shared" si="53"/>
        <v>6.9909780544870272E-5</v>
      </c>
      <c r="F3414" s="3">
        <f>D3414/RIF!C$10</f>
        <v>4.2816728634993418E-4</v>
      </c>
    </row>
    <row r="3415" spans="1:6" x14ac:dyDescent="0.3">
      <c r="A3415" s="1" t="s">
        <v>3473</v>
      </c>
      <c r="B3415" s="1" t="s">
        <v>2595</v>
      </c>
      <c r="C3415" s="1" t="s">
        <v>3463</v>
      </c>
      <c r="D3415" s="1">
        <v>1640</v>
      </c>
      <c r="E3415" s="3">
        <f t="shared" si="53"/>
        <v>2.7593752128420514E-5</v>
      </c>
      <c r="F3415" s="3">
        <f>D3415/RIF!C$10</f>
        <v>1.6899984346904743E-4</v>
      </c>
    </row>
    <row r="3416" spans="1:6" x14ac:dyDescent="0.3">
      <c r="A3416" s="1" t="s">
        <v>3474</v>
      </c>
      <c r="B3416" s="1" t="s">
        <v>2595</v>
      </c>
      <c r="C3416" s="1" t="s">
        <v>3463</v>
      </c>
      <c r="D3416" s="1">
        <v>2456</v>
      </c>
      <c r="E3416" s="3">
        <f t="shared" si="53"/>
        <v>4.1323326358171211E-5</v>
      </c>
      <c r="F3416" s="3">
        <f>D3416/RIF!C$10</f>
        <v>2.5308757046340274E-4</v>
      </c>
    </row>
    <row r="3417" spans="1:6" x14ac:dyDescent="0.3">
      <c r="A3417" s="1" t="s">
        <v>3475</v>
      </c>
      <c r="B3417" s="1" t="s">
        <v>2595</v>
      </c>
      <c r="C3417" s="1" t="s">
        <v>3463</v>
      </c>
      <c r="D3417" s="1">
        <v>9922</v>
      </c>
      <c r="E3417" s="3">
        <f t="shared" si="53"/>
        <v>1.6694220037694412E-4</v>
      </c>
      <c r="F3417" s="3">
        <f>D3417/RIF!C$10</f>
        <v>1.022449052987737E-3</v>
      </c>
    </row>
    <row r="3418" spans="1:6" x14ac:dyDescent="0.3">
      <c r="A3418" s="1" t="s">
        <v>3476</v>
      </c>
      <c r="B3418" s="1" t="s">
        <v>2595</v>
      </c>
      <c r="C3418" s="1" t="s">
        <v>3463</v>
      </c>
      <c r="D3418" s="1">
        <v>3305</v>
      </c>
      <c r="E3418" s="3">
        <f t="shared" si="53"/>
        <v>5.5608140722213294E-5</v>
      </c>
      <c r="F3418" s="3">
        <f>D3418/RIF!C$10</f>
        <v>3.4057590406414741E-4</v>
      </c>
    </row>
    <row r="3419" spans="1:6" x14ac:dyDescent="0.3">
      <c r="A3419" s="1" t="s">
        <v>3477</v>
      </c>
      <c r="B3419" s="1" t="s">
        <v>2595</v>
      </c>
      <c r="C3419" s="1" t="s">
        <v>3463</v>
      </c>
      <c r="D3419" s="1">
        <v>179</v>
      </c>
      <c r="E3419" s="3">
        <f t="shared" si="53"/>
        <v>3.0117570920654099E-6</v>
      </c>
      <c r="F3419" s="3">
        <f>D3419/RIF!C$10</f>
        <v>1.8445714622536274E-5</v>
      </c>
    </row>
    <row r="3420" spans="1:6" x14ac:dyDescent="0.3">
      <c r="A3420" s="1" t="s">
        <v>3478</v>
      </c>
      <c r="B3420" s="1" t="s">
        <v>2595</v>
      </c>
      <c r="C3420" s="1" t="s">
        <v>3463</v>
      </c>
      <c r="D3420" s="1">
        <v>7793</v>
      </c>
      <c r="E3420" s="3">
        <f t="shared" si="53"/>
        <v>1.3112079898584212E-4</v>
      </c>
      <c r="F3420" s="3">
        <f>D3420/RIF!C$10</f>
        <v>8.0305840253310152E-4</v>
      </c>
    </row>
    <row r="3421" spans="1:6" x14ac:dyDescent="0.3">
      <c r="A3421" s="1" t="s">
        <v>3479</v>
      </c>
      <c r="B3421" s="1" t="s">
        <v>2595</v>
      </c>
      <c r="C3421" s="1" t="s">
        <v>3463</v>
      </c>
      <c r="D3421" s="1">
        <v>4209</v>
      </c>
      <c r="E3421" s="3">
        <f t="shared" si="53"/>
        <v>7.0818355310074357E-5</v>
      </c>
      <c r="F3421" s="3">
        <f>D3421/RIF!C$10</f>
        <v>4.3373191534220765E-4</v>
      </c>
    </row>
    <row r="3422" spans="1:6" x14ac:dyDescent="0.3">
      <c r="A3422" s="1" t="s">
        <v>3480</v>
      </c>
      <c r="B3422" s="1" t="s">
        <v>2595</v>
      </c>
      <c r="C3422" s="1" t="s">
        <v>3463</v>
      </c>
      <c r="D3422" s="1">
        <v>5078</v>
      </c>
      <c r="E3422" s="3">
        <f t="shared" si="53"/>
        <v>8.5439678846414255E-5</v>
      </c>
      <c r="F3422" s="3">
        <f>D3422/RIF!C$10</f>
        <v>5.2328122264379436E-4</v>
      </c>
    </row>
    <row r="3423" spans="1:6" x14ac:dyDescent="0.3">
      <c r="A3423" s="1" t="s">
        <v>3481</v>
      </c>
      <c r="B3423" s="1" t="s">
        <v>2595</v>
      </c>
      <c r="C3423" s="1" t="s">
        <v>3463</v>
      </c>
      <c r="D3423" s="1">
        <v>3982</v>
      </c>
      <c r="E3423" s="3">
        <f t="shared" si="53"/>
        <v>6.6998976204494205E-5</v>
      </c>
      <c r="F3423" s="3">
        <f>D3423/RIF!C$10</f>
        <v>4.1033986383765052E-4</v>
      </c>
    </row>
    <row r="3424" spans="1:6" x14ac:dyDescent="0.3">
      <c r="A3424" s="1" t="s">
        <v>3482</v>
      </c>
      <c r="B3424" s="1" t="s">
        <v>2595</v>
      </c>
      <c r="C3424" s="1" t="s">
        <v>3483</v>
      </c>
      <c r="D3424" s="1">
        <v>790</v>
      </c>
      <c r="E3424" s="3">
        <f t="shared" si="53"/>
        <v>1.3292112305763541E-5</v>
      </c>
      <c r="F3424" s="3">
        <f>D3424/RIF!C$10</f>
        <v>8.1408461183260652E-5</v>
      </c>
    </row>
    <row r="3425" spans="1:6" x14ac:dyDescent="0.3">
      <c r="A3425" s="1" t="s">
        <v>3484</v>
      </c>
      <c r="B3425" s="1" t="s">
        <v>2595</v>
      </c>
      <c r="C3425" s="1" t="s">
        <v>3463</v>
      </c>
      <c r="D3425" s="1">
        <v>220</v>
      </c>
      <c r="E3425" s="3">
        <f t="shared" si="53"/>
        <v>3.7016008952759229E-6</v>
      </c>
      <c r="F3425" s="3">
        <f>D3425/RIF!C$10</f>
        <v>2.2670710709262459E-5</v>
      </c>
    </row>
    <row r="3426" spans="1:6" x14ac:dyDescent="0.3">
      <c r="A3426" s="1" t="s">
        <v>3485</v>
      </c>
      <c r="B3426" s="1" t="s">
        <v>2595</v>
      </c>
      <c r="C3426" s="1" t="s">
        <v>3463</v>
      </c>
      <c r="D3426" s="1">
        <v>1758</v>
      </c>
      <c r="E3426" s="3">
        <f t="shared" si="53"/>
        <v>2.9579156244977601E-5</v>
      </c>
      <c r="F3426" s="3">
        <f>D3426/RIF!C$10</f>
        <v>1.8115958830401547E-4</v>
      </c>
    </row>
    <row r="3427" spans="1:6" x14ac:dyDescent="0.3">
      <c r="A3427" s="1" t="s">
        <v>3486</v>
      </c>
      <c r="B3427" s="1" t="s">
        <v>2595</v>
      </c>
      <c r="C3427" s="1" t="s">
        <v>3463</v>
      </c>
      <c r="D3427" s="1">
        <v>2656</v>
      </c>
      <c r="E3427" s="3">
        <f t="shared" si="53"/>
        <v>4.468841808114932E-5</v>
      </c>
      <c r="F3427" s="3">
        <f>D3427/RIF!C$10</f>
        <v>2.7369730747182311E-4</v>
      </c>
    </row>
    <row r="3428" spans="1:6" x14ac:dyDescent="0.3">
      <c r="A3428" s="1" t="s">
        <v>3487</v>
      </c>
      <c r="B3428" s="1" t="s">
        <v>2595</v>
      </c>
      <c r="C3428" s="1" t="s">
        <v>3463</v>
      </c>
      <c r="D3428" s="1">
        <v>8973</v>
      </c>
      <c r="E3428" s="3">
        <f t="shared" si="53"/>
        <v>1.5097484015141297E-4</v>
      </c>
      <c r="F3428" s="3">
        <f>D3428/RIF!C$10</f>
        <v>9.2465585088278201E-4</v>
      </c>
    </row>
    <row r="3429" spans="1:6" x14ac:dyDescent="0.3">
      <c r="A3429" s="1" t="s">
        <v>3488</v>
      </c>
      <c r="B3429" s="1" t="s">
        <v>2595</v>
      </c>
      <c r="C3429" s="1" t="s">
        <v>3463</v>
      </c>
      <c r="D3429" s="1">
        <v>4451</v>
      </c>
      <c r="E3429" s="3">
        <f t="shared" si="53"/>
        <v>7.4890116294877872E-5</v>
      </c>
      <c r="F3429" s="3">
        <f>D3429/RIF!C$10</f>
        <v>4.5866969712239636E-4</v>
      </c>
    </row>
    <row r="3430" spans="1:6" x14ac:dyDescent="0.3">
      <c r="A3430" s="1" t="s">
        <v>3489</v>
      </c>
      <c r="B3430" s="1" t="s">
        <v>2595</v>
      </c>
      <c r="C3430" s="1" t="s">
        <v>3463</v>
      </c>
      <c r="D3430" s="1">
        <v>2656</v>
      </c>
      <c r="E3430" s="3">
        <f t="shared" si="53"/>
        <v>4.468841808114932E-5</v>
      </c>
      <c r="F3430" s="3">
        <f>D3430/RIF!C$10</f>
        <v>2.7369730747182311E-4</v>
      </c>
    </row>
    <row r="3431" spans="1:6" x14ac:dyDescent="0.3">
      <c r="A3431" s="1" t="s">
        <v>3490</v>
      </c>
      <c r="B3431" s="1" t="s">
        <v>2595</v>
      </c>
      <c r="C3431" s="1" t="s">
        <v>3463</v>
      </c>
      <c r="D3431" s="1">
        <v>2835</v>
      </c>
      <c r="E3431" s="3">
        <f t="shared" si="53"/>
        <v>4.7700175173214734E-5</v>
      </c>
      <c r="F3431" s="3">
        <f>D3431/RIF!C$10</f>
        <v>2.9214302209435941E-4</v>
      </c>
    </row>
    <row r="3432" spans="1:6" x14ac:dyDescent="0.3">
      <c r="A3432" s="1" t="s">
        <v>3491</v>
      </c>
      <c r="B3432" s="1" t="s">
        <v>2595</v>
      </c>
      <c r="C3432" s="1" t="s">
        <v>3463</v>
      </c>
      <c r="D3432" s="1">
        <v>3796</v>
      </c>
      <c r="E3432" s="3">
        <f t="shared" si="53"/>
        <v>6.3869440902124551E-5</v>
      </c>
      <c r="F3432" s="3">
        <f>D3432/RIF!C$10</f>
        <v>3.9117280841981949E-4</v>
      </c>
    </row>
    <row r="3433" spans="1:6" x14ac:dyDescent="0.3">
      <c r="A3433" s="1" t="s">
        <v>3492</v>
      </c>
      <c r="B3433" s="1" t="s">
        <v>2595</v>
      </c>
      <c r="C3433" s="1" t="s">
        <v>3463</v>
      </c>
      <c r="D3433" s="1">
        <v>5234</v>
      </c>
      <c r="E3433" s="3">
        <f t="shared" si="53"/>
        <v>8.8064450390337184E-5</v>
      </c>
      <c r="F3433" s="3">
        <f>D3433/RIF!C$10</f>
        <v>5.3935681751036231E-4</v>
      </c>
    </row>
    <row r="3434" spans="1:6" x14ac:dyDescent="0.3">
      <c r="A3434" s="1" t="s">
        <v>3493</v>
      </c>
      <c r="B3434" s="1" t="s">
        <v>2595</v>
      </c>
      <c r="C3434" s="1" t="s">
        <v>3463</v>
      </c>
      <c r="D3434" s="1">
        <v>5800</v>
      </c>
      <c r="E3434" s="3">
        <f t="shared" si="53"/>
        <v>9.7587659966365234E-5</v>
      </c>
      <c r="F3434" s="3">
        <f>D3434/RIF!C$10</f>
        <v>5.9768237324419205E-4</v>
      </c>
    </row>
    <row r="3435" spans="1:6" x14ac:dyDescent="0.3">
      <c r="A3435" s="1" t="s">
        <v>3494</v>
      </c>
      <c r="B3435" s="1" t="s">
        <v>2595</v>
      </c>
      <c r="C3435" s="1" t="s">
        <v>3463</v>
      </c>
      <c r="D3435" s="1">
        <v>4775</v>
      </c>
      <c r="E3435" s="3">
        <f t="shared" si="53"/>
        <v>8.0341564886102408E-5</v>
      </c>
      <c r="F3435" s="3">
        <f>D3435/RIF!C$10</f>
        <v>4.9205747107603751E-4</v>
      </c>
    </row>
    <row r="3436" spans="1:6" x14ac:dyDescent="0.3">
      <c r="A3436" s="1" t="s">
        <v>3495</v>
      </c>
      <c r="B3436" s="1" t="s">
        <v>2595</v>
      </c>
      <c r="C3436" s="1" t="s">
        <v>3463</v>
      </c>
      <c r="D3436" s="1">
        <v>261</v>
      </c>
      <c r="E3436" s="3">
        <f t="shared" si="53"/>
        <v>4.3914446984864359E-6</v>
      </c>
      <c r="F3436" s="3">
        <f>D3436/RIF!C$10</f>
        <v>2.6895706795988645E-5</v>
      </c>
    </row>
    <row r="3437" spans="1:6" x14ac:dyDescent="0.3">
      <c r="A3437" s="1" t="s">
        <v>3496</v>
      </c>
      <c r="B3437" s="1" t="s">
        <v>2595</v>
      </c>
      <c r="C3437" s="1" t="s">
        <v>3463</v>
      </c>
      <c r="D3437" s="1">
        <v>1019</v>
      </c>
      <c r="E3437" s="3">
        <f t="shared" si="53"/>
        <v>1.714514232857348E-5</v>
      </c>
      <c r="F3437" s="3">
        <f>D3437/RIF!C$10</f>
        <v>1.0500661005790203E-4</v>
      </c>
    </row>
    <row r="3438" spans="1:6" x14ac:dyDescent="0.3">
      <c r="A3438" s="1" t="s">
        <v>3497</v>
      </c>
      <c r="B3438" s="1" t="s">
        <v>2595</v>
      </c>
      <c r="C3438" s="1" t="s">
        <v>3463</v>
      </c>
      <c r="D3438" s="1">
        <v>8208</v>
      </c>
      <c r="E3438" s="3">
        <f t="shared" si="53"/>
        <v>1.3810336431102169E-4</v>
      </c>
      <c r="F3438" s="3">
        <f>D3438/RIF!C$10</f>
        <v>8.4582360682557394E-4</v>
      </c>
    </row>
    <row r="3439" spans="1:6" x14ac:dyDescent="0.3">
      <c r="A3439" s="1" t="s">
        <v>3498</v>
      </c>
      <c r="B3439" s="1" t="s">
        <v>2595</v>
      </c>
      <c r="C3439" s="1" t="s">
        <v>3463</v>
      </c>
      <c r="D3439" s="1">
        <v>764</v>
      </c>
      <c r="E3439" s="3">
        <f t="shared" si="53"/>
        <v>1.2854650381776386E-5</v>
      </c>
      <c r="F3439" s="3">
        <f>D3439/RIF!C$10</f>
        <v>7.8729195372165994E-5</v>
      </c>
    </row>
    <row r="3440" spans="1:6" x14ac:dyDescent="0.3">
      <c r="A3440" s="1" t="s">
        <v>3499</v>
      </c>
      <c r="B3440" s="1" t="s">
        <v>2595</v>
      </c>
      <c r="C3440" s="1" t="s">
        <v>3463</v>
      </c>
      <c r="D3440" s="1">
        <v>267</v>
      </c>
      <c r="E3440" s="3">
        <f t="shared" si="53"/>
        <v>4.4923974501757791E-6</v>
      </c>
      <c r="F3440" s="3">
        <f>D3440/RIF!C$10</f>
        <v>2.7513998906241257E-5</v>
      </c>
    </row>
    <row r="3441" spans="1:6" x14ac:dyDescent="0.3">
      <c r="A3441" s="1" t="s">
        <v>3500</v>
      </c>
      <c r="B3441" s="1" t="s">
        <v>2595</v>
      </c>
      <c r="C3441" s="1" t="s">
        <v>3463</v>
      </c>
      <c r="D3441" s="1">
        <v>2619</v>
      </c>
      <c r="E3441" s="3">
        <f t="shared" si="53"/>
        <v>4.4065876112398374E-5</v>
      </c>
      <c r="F3441" s="3">
        <f>D3441/RIF!C$10</f>
        <v>2.6988450612526536E-4</v>
      </c>
    </row>
    <row r="3442" spans="1:6" x14ac:dyDescent="0.3">
      <c r="A3442" s="1" t="s">
        <v>3501</v>
      </c>
      <c r="B3442" s="1" t="s">
        <v>2595</v>
      </c>
      <c r="C3442" s="1" t="s">
        <v>3463</v>
      </c>
      <c r="D3442" s="1">
        <v>4588</v>
      </c>
      <c r="E3442" s="3">
        <f t="shared" si="53"/>
        <v>7.7195204125117873E-5</v>
      </c>
      <c r="F3442" s="3">
        <f>D3442/RIF!C$10</f>
        <v>4.7278736697316438E-4</v>
      </c>
    </row>
    <row r="3443" spans="1:6" x14ac:dyDescent="0.3">
      <c r="A3443" s="1" t="s">
        <v>3502</v>
      </c>
      <c r="B3443" s="1" t="s">
        <v>2595</v>
      </c>
      <c r="C3443" s="1" t="s">
        <v>3402</v>
      </c>
      <c r="D3443" s="1">
        <v>3021</v>
      </c>
      <c r="E3443" s="3">
        <f t="shared" si="53"/>
        <v>5.0829710475584375E-5</v>
      </c>
      <c r="F3443" s="3">
        <f>D3443/RIF!C$10</f>
        <v>3.1131007751219038E-4</v>
      </c>
    </row>
    <row r="3444" spans="1:6" x14ac:dyDescent="0.3">
      <c r="A3444" s="1" t="s">
        <v>3503</v>
      </c>
      <c r="B3444" s="1" t="s">
        <v>2595</v>
      </c>
      <c r="C3444" s="1" t="s">
        <v>3402</v>
      </c>
      <c r="D3444" s="1">
        <v>1169</v>
      </c>
      <c r="E3444" s="3">
        <f t="shared" si="53"/>
        <v>1.9668961120807062E-5</v>
      </c>
      <c r="F3444" s="3">
        <f>D3444/RIF!C$10</f>
        <v>1.2046391281421734E-4</v>
      </c>
    </row>
    <row r="3445" spans="1:6" x14ac:dyDescent="0.3">
      <c r="A3445" s="1" t="s">
        <v>3504</v>
      </c>
      <c r="B3445" s="1" t="s">
        <v>2595</v>
      </c>
      <c r="C3445" s="1" t="s">
        <v>3463</v>
      </c>
      <c r="D3445" s="1">
        <v>2873</v>
      </c>
      <c r="E3445" s="3">
        <f t="shared" si="53"/>
        <v>4.8339542600580575E-5</v>
      </c>
      <c r="F3445" s="3">
        <f>D3445/RIF!C$10</f>
        <v>2.9605887212595932E-4</v>
      </c>
    </row>
    <row r="3446" spans="1:6" x14ac:dyDescent="0.3">
      <c r="A3446" s="1" t="s">
        <v>3505</v>
      </c>
      <c r="B3446" s="1" t="s">
        <v>2595</v>
      </c>
      <c r="C3446" s="1" t="s">
        <v>3463</v>
      </c>
      <c r="D3446" s="1">
        <v>11401</v>
      </c>
      <c r="E3446" s="3">
        <f t="shared" si="53"/>
        <v>1.9182705366836724E-4</v>
      </c>
      <c r="F3446" s="3">
        <f>D3446/RIF!C$10</f>
        <v>1.1748580581650058E-3</v>
      </c>
    </row>
    <row r="3447" spans="1:6" x14ac:dyDescent="0.3">
      <c r="A3447" s="1" t="s">
        <v>3506</v>
      </c>
      <c r="B3447" s="1" t="s">
        <v>2595</v>
      </c>
      <c r="C3447" s="1" t="s">
        <v>3463</v>
      </c>
      <c r="D3447" s="1">
        <v>2289</v>
      </c>
      <c r="E3447" s="3">
        <f t="shared" si="53"/>
        <v>3.8513474769484484E-5</v>
      </c>
      <c r="F3447" s="3">
        <f>D3447/RIF!C$10</f>
        <v>2.3587844006137167E-4</v>
      </c>
    </row>
    <row r="3448" spans="1:6" x14ac:dyDescent="0.3">
      <c r="A3448" s="1" t="s">
        <v>3507</v>
      </c>
      <c r="B3448" s="1" t="s">
        <v>2595</v>
      </c>
      <c r="C3448" s="1" t="s">
        <v>3463</v>
      </c>
      <c r="D3448" s="1">
        <v>1241</v>
      </c>
      <c r="E3448" s="3">
        <f t="shared" si="53"/>
        <v>2.0880394141079183E-5</v>
      </c>
      <c r="F3448" s="3">
        <f>D3448/RIF!C$10</f>
        <v>1.278834181372487E-4</v>
      </c>
    </row>
    <row r="3449" spans="1:6" x14ac:dyDescent="0.3">
      <c r="A3449" s="1" t="s">
        <v>3508</v>
      </c>
      <c r="B3449" s="1" t="s">
        <v>2595</v>
      </c>
      <c r="C3449" s="1" t="s">
        <v>3463</v>
      </c>
      <c r="D3449" s="1">
        <v>4661</v>
      </c>
      <c r="E3449" s="3">
        <f t="shared" si="53"/>
        <v>7.8423462604004885E-5</v>
      </c>
      <c r="F3449" s="3">
        <f>D3449/RIF!C$10</f>
        <v>4.8030992098123783E-4</v>
      </c>
    </row>
    <row r="3450" spans="1:6" x14ac:dyDescent="0.3">
      <c r="A3450" s="1" t="s">
        <v>3509</v>
      </c>
      <c r="B3450" s="1" t="s">
        <v>2595</v>
      </c>
      <c r="C3450" s="1" t="s">
        <v>3463</v>
      </c>
      <c r="D3450" s="1">
        <v>2686</v>
      </c>
      <c r="E3450" s="3">
        <f t="shared" si="53"/>
        <v>4.519318183959604E-5</v>
      </c>
      <c r="F3450" s="3">
        <f>D3450/RIF!C$10</f>
        <v>2.7678876802308619E-4</v>
      </c>
    </row>
    <row r="3451" spans="1:6" x14ac:dyDescent="0.3">
      <c r="A3451" s="1" t="s">
        <v>3510</v>
      </c>
      <c r="B3451" s="1" t="s">
        <v>2595</v>
      </c>
      <c r="C3451" s="1" t="s">
        <v>3463</v>
      </c>
      <c r="D3451" s="1">
        <v>5335</v>
      </c>
      <c r="E3451" s="3">
        <f t="shared" si="53"/>
        <v>8.9763821710441119E-5</v>
      </c>
      <c r="F3451" s="3">
        <f>D3451/RIF!C$10</f>
        <v>5.4976473469961463E-4</v>
      </c>
    </row>
    <row r="3452" spans="1:6" x14ac:dyDescent="0.3">
      <c r="A3452" s="1" t="s">
        <v>3511</v>
      </c>
      <c r="B3452" s="1" t="s">
        <v>2595</v>
      </c>
      <c r="C3452" s="1" t="s">
        <v>3463</v>
      </c>
      <c r="D3452" s="1">
        <v>9194</v>
      </c>
      <c r="E3452" s="3">
        <f t="shared" si="53"/>
        <v>1.5469326650530379E-4</v>
      </c>
      <c r="F3452" s="3">
        <f>D3452/RIF!C$10</f>
        <v>9.4742961027708653E-4</v>
      </c>
    </row>
    <row r="3453" spans="1:6" x14ac:dyDescent="0.3">
      <c r="A3453" s="1" t="s">
        <v>3512</v>
      </c>
      <c r="B3453" s="1" t="s">
        <v>2595</v>
      </c>
      <c r="C3453" s="1" t="s">
        <v>3463</v>
      </c>
      <c r="D3453" s="1">
        <v>4216</v>
      </c>
      <c r="E3453" s="3">
        <f t="shared" si="53"/>
        <v>7.0936133520378591E-5</v>
      </c>
      <c r="F3453" s="3">
        <f>D3453/RIF!C$10</f>
        <v>4.3445325613750238E-4</v>
      </c>
    </row>
    <row r="3454" spans="1:6" x14ac:dyDescent="0.3">
      <c r="A3454" s="1" t="s">
        <v>3513</v>
      </c>
      <c r="B3454" s="1" t="s">
        <v>2595</v>
      </c>
      <c r="C3454" s="1" t="s">
        <v>3463</v>
      </c>
      <c r="D3454" s="1">
        <v>190</v>
      </c>
      <c r="E3454" s="3">
        <f t="shared" si="53"/>
        <v>3.1968371368292059E-6</v>
      </c>
      <c r="F3454" s="3">
        <f>D3454/RIF!C$10</f>
        <v>1.9579250157999397E-5</v>
      </c>
    </row>
    <row r="3455" spans="1:6" x14ac:dyDescent="0.3">
      <c r="A3455" s="1" t="s">
        <v>3514</v>
      </c>
      <c r="B3455" s="1" t="s">
        <v>2595</v>
      </c>
      <c r="C3455" s="1" t="s">
        <v>3463</v>
      </c>
      <c r="D3455" s="1">
        <v>2052</v>
      </c>
      <c r="E3455" s="3">
        <f t="shared" si="53"/>
        <v>3.4525841077755422E-5</v>
      </c>
      <c r="F3455" s="3">
        <f>D3455/RIF!C$10</f>
        <v>2.1145590170639349E-4</v>
      </c>
    </row>
    <row r="3456" spans="1:6" x14ac:dyDescent="0.3">
      <c r="A3456" s="1" t="s">
        <v>3515</v>
      </c>
      <c r="B3456" s="1" t="s">
        <v>2595</v>
      </c>
      <c r="C3456" s="1" t="s">
        <v>3463</v>
      </c>
      <c r="D3456" s="1">
        <v>3793</v>
      </c>
      <c r="E3456" s="3">
        <f t="shared" si="53"/>
        <v>6.3818964526279881E-5</v>
      </c>
      <c r="F3456" s="3">
        <f>D3456/RIF!C$10</f>
        <v>3.9086366236469323E-4</v>
      </c>
    </row>
    <row r="3457" spans="1:6" x14ac:dyDescent="0.3">
      <c r="A3457" s="1" t="s">
        <v>3516</v>
      </c>
      <c r="B3457" s="1" t="s">
        <v>2595</v>
      </c>
      <c r="C3457" s="1" t="s">
        <v>3463</v>
      </c>
      <c r="D3457" s="1">
        <v>185</v>
      </c>
      <c r="E3457" s="3">
        <f t="shared" si="53"/>
        <v>3.112709843754753E-6</v>
      </c>
      <c r="F3457" s="3">
        <f>D3457/RIF!C$10</f>
        <v>1.9064006732788886E-5</v>
      </c>
    </row>
    <row r="3458" spans="1:6" x14ac:dyDescent="0.3">
      <c r="A3458" s="1" t="s">
        <v>3517</v>
      </c>
      <c r="B3458" s="1" t="s">
        <v>2595</v>
      </c>
      <c r="C3458" s="1" t="s">
        <v>3463</v>
      </c>
      <c r="D3458" s="1">
        <v>842</v>
      </c>
      <c r="E3458" s="3">
        <f t="shared" ref="E3458:E3521" si="54">(D3458/$D$7916)</f>
        <v>1.4167036153737849E-5</v>
      </c>
      <c r="F3458" s="3">
        <f>D3458/RIF!C$10</f>
        <v>8.6766992805449954E-5</v>
      </c>
    </row>
    <row r="3459" spans="1:6" x14ac:dyDescent="0.3">
      <c r="A3459" s="1" t="s">
        <v>3518</v>
      </c>
      <c r="B3459" s="1" t="s">
        <v>2595</v>
      </c>
      <c r="C3459" s="1" t="s">
        <v>3463</v>
      </c>
      <c r="D3459" s="1">
        <v>4345</v>
      </c>
      <c r="E3459" s="3">
        <f t="shared" si="54"/>
        <v>7.3106617681699477E-5</v>
      </c>
      <c r="F3459" s="3">
        <f>D3459/RIF!C$10</f>
        <v>4.4774653650793357E-4</v>
      </c>
    </row>
    <row r="3460" spans="1:6" x14ac:dyDescent="0.3">
      <c r="A3460" s="1" t="s">
        <v>3519</v>
      </c>
      <c r="B3460" s="1" t="s">
        <v>2595</v>
      </c>
      <c r="C3460" s="1" t="s">
        <v>3463</v>
      </c>
      <c r="D3460" s="1">
        <v>2757</v>
      </c>
      <c r="E3460" s="3">
        <f t="shared" si="54"/>
        <v>4.638778940125327E-5</v>
      </c>
      <c r="F3460" s="3">
        <f>D3460/RIF!C$10</f>
        <v>2.8410522466107543E-4</v>
      </c>
    </row>
    <row r="3461" spans="1:6" x14ac:dyDescent="0.3">
      <c r="A3461" s="1" t="s">
        <v>3520</v>
      </c>
      <c r="B3461" s="1" t="s">
        <v>2595</v>
      </c>
      <c r="C3461" s="1" t="s">
        <v>3463</v>
      </c>
      <c r="D3461" s="1">
        <v>1780</v>
      </c>
      <c r="E3461" s="3">
        <f t="shared" si="54"/>
        <v>2.9949316334505192E-5</v>
      </c>
      <c r="F3461" s="3">
        <f>D3461/RIF!C$10</f>
        <v>1.8342665937494171E-4</v>
      </c>
    </row>
    <row r="3462" spans="1:6" x14ac:dyDescent="0.3">
      <c r="A3462" s="1" t="s">
        <v>3521</v>
      </c>
      <c r="B3462" s="1" t="s">
        <v>2595</v>
      </c>
      <c r="C3462" s="1" t="s">
        <v>3463</v>
      </c>
      <c r="D3462" s="1">
        <v>1041</v>
      </c>
      <c r="E3462" s="3">
        <f t="shared" si="54"/>
        <v>1.751530241810107E-5</v>
      </c>
      <c r="F3462" s="3">
        <f>D3462/RIF!C$10</f>
        <v>1.0727368112882827E-4</v>
      </c>
    </row>
    <row r="3463" spans="1:6" x14ac:dyDescent="0.3">
      <c r="A3463" s="1" t="s">
        <v>3522</v>
      </c>
      <c r="B3463" s="1" t="s">
        <v>2595</v>
      </c>
      <c r="C3463" s="1" t="s">
        <v>3463</v>
      </c>
      <c r="D3463" s="1">
        <v>266</v>
      </c>
      <c r="E3463" s="3">
        <f t="shared" si="54"/>
        <v>4.475571991560888E-6</v>
      </c>
      <c r="F3463" s="3">
        <f>D3463/RIF!C$10</f>
        <v>2.7410950221199156E-5</v>
      </c>
    </row>
    <row r="3464" spans="1:6" x14ac:dyDescent="0.3">
      <c r="A3464" s="1" t="s">
        <v>3523</v>
      </c>
      <c r="B3464" s="1" t="s">
        <v>2595</v>
      </c>
      <c r="C3464" s="1" t="s">
        <v>3402</v>
      </c>
      <c r="D3464" s="1">
        <v>9506</v>
      </c>
      <c r="E3464" s="3">
        <f t="shared" si="54"/>
        <v>1.5994280959314965E-4</v>
      </c>
      <c r="F3464" s="3">
        <f>D3464/RIF!C$10</f>
        <v>9.7958080001022243E-4</v>
      </c>
    </row>
    <row r="3465" spans="1:6" x14ac:dyDescent="0.3">
      <c r="A3465" s="1" t="s">
        <v>3524</v>
      </c>
      <c r="B3465" s="1" t="s">
        <v>2595</v>
      </c>
      <c r="C3465" s="1" t="s">
        <v>3483</v>
      </c>
      <c r="D3465" s="1">
        <v>2086</v>
      </c>
      <c r="E3465" s="3">
        <f t="shared" si="54"/>
        <v>3.5097906670661705E-5</v>
      </c>
      <c r="F3465" s="3">
        <f>D3465/RIF!C$10</f>
        <v>2.1495955699782495E-4</v>
      </c>
    </row>
    <row r="3466" spans="1:6" x14ac:dyDescent="0.3">
      <c r="A3466" s="1" t="s">
        <v>3525</v>
      </c>
      <c r="B3466" s="1" t="s">
        <v>2595</v>
      </c>
      <c r="C3466" s="1" t="s">
        <v>3483</v>
      </c>
      <c r="D3466" s="1">
        <v>4535</v>
      </c>
      <c r="E3466" s="3">
        <f t="shared" si="54"/>
        <v>7.6303454818528682E-5</v>
      </c>
      <c r="F3466" s="3">
        <f>D3466/RIF!C$10</f>
        <v>4.6732578666593296E-4</v>
      </c>
    </row>
    <row r="3467" spans="1:6" x14ac:dyDescent="0.3">
      <c r="A3467" s="1" t="s">
        <v>3526</v>
      </c>
      <c r="B3467" s="1" t="s">
        <v>2595</v>
      </c>
      <c r="C3467" s="1" t="s">
        <v>3483</v>
      </c>
      <c r="D3467" s="1">
        <v>4011</v>
      </c>
      <c r="E3467" s="3">
        <f t="shared" si="54"/>
        <v>6.7486914504326023E-5</v>
      </c>
      <c r="F3467" s="3">
        <f>D3467/RIF!C$10</f>
        <v>4.1332827570387149E-4</v>
      </c>
    </row>
    <row r="3468" spans="1:6" x14ac:dyDescent="0.3">
      <c r="A3468" s="1" t="s">
        <v>3527</v>
      </c>
      <c r="B3468" s="1" t="s">
        <v>2595</v>
      </c>
      <c r="C3468" s="1" t="s">
        <v>3483</v>
      </c>
      <c r="D3468" s="1">
        <v>2485</v>
      </c>
      <c r="E3468" s="3">
        <f t="shared" si="54"/>
        <v>4.1811264658003036E-5</v>
      </c>
      <c r="F3468" s="3">
        <f>D3468/RIF!C$10</f>
        <v>2.5607598232962371E-4</v>
      </c>
    </row>
    <row r="3469" spans="1:6" x14ac:dyDescent="0.3">
      <c r="A3469" s="1" t="s">
        <v>3528</v>
      </c>
      <c r="B3469" s="1" t="s">
        <v>2595</v>
      </c>
      <c r="C3469" s="1" t="s">
        <v>3483</v>
      </c>
      <c r="D3469" s="1">
        <v>19472</v>
      </c>
      <c r="E3469" s="3">
        <f t="shared" si="54"/>
        <v>3.2762533014914897E-4</v>
      </c>
      <c r="F3469" s="3">
        <f>D3469/RIF!C$10</f>
        <v>2.006563995139812E-3</v>
      </c>
    </row>
    <row r="3470" spans="1:6" x14ac:dyDescent="0.3">
      <c r="A3470" s="1" t="s">
        <v>3529</v>
      </c>
      <c r="B3470" s="1" t="s">
        <v>2595</v>
      </c>
      <c r="C3470" s="1" t="s">
        <v>3483</v>
      </c>
      <c r="D3470" s="1">
        <v>2091</v>
      </c>
      <c r="E3470" s="3">
        <f t="shared" si="54"/>
        <v>3.5182033963736157E-5</v>
      </c>
      <c r="F3470" s="3">
        <f>D3470/RIF!C$10</f>
        <v>2.1547480042303547E-4</v>
      </c>
    </row>
    <row r="3471" spans="1:6" x14ac:dyDescent="0.3">
      <c r="A3471" s="1" t="s">
        <v>3530</v>
      </c>
      <c r="B3471" s="1" t="s">
        <v>2595</v>
      </c>
      <c r="C3471" s="1" t="s">
        <v>3483</v>
      </c>
      <c r="D3471" s="1">
        <v>198</v>
      </c>
      <c r="E3471" s="3">
        <f t="shared" si="54"/>
        <v>3.3314408057483304E-6</v>
      </c>
      <c r="F3471" s="3">
        <f>D3471/RIF!C$10</f>
        <v>2.0403639638336212E-5</v>
      </c>
    </row>
    <row r="3472" spans="1:6" x14ac:dyDescent="0.3">
      <c r="A3472" s="1" t="s">
        <v>3531</v>
      </c>
      <c r="B3472" s="1" t="s">
        <v>2595</v>
      </c>
      <c r="C3472" s="1" t="s">
        <v>3483</v>
      </c>
      <c r="D3472" s="1">
        <v>4359</v>
      </c>
      <c r="E3472" s="3">
        <f t="shared" si="54"/>
        <v>7.3342174102307946E-5</v>
      </c>
      <c r="F3472" s="3">
        <f>D3472/RIF!C$10</f>
        <v>4.4918921809852298E-4</v>
      </c>
    </row>
    <row r="3473" spans="1:6" x14ac:dyDescent="0.3">
      <c r="A3473" s="1" t="s">
        <v>3532</v>
      </c>
      <c r="B3473" s="1" t="s">
        <v>2595</v>
      </c>
      <c r="C3473" s="1" t="s">
        <v>3483</v>
      </c>
      <c r="D3473" s="1">
        <v>12869</v>
      </c>
      <c r="E3473" s="3">
        <f t="shared" si="54"/>
        <v>2.1652682691502659E-4</v>
      </c>
      <c r="F3473" s="3">
        <f>D3473/RIF!C$10</f>
        <v>1.3261335278068117E-3</v>
      </c>
    </row>
    <row r="3474" spans="1:6" x14ac:dyDescent="0.3">
      <c r="A3474" s="1" t="s">
        <v>3533</v>
      </c>
      <c r="B3474" s="1" t="s">
        <v>2595</v>
      </c>
      <c r="C3474" s="1" t="s">
        <v>3483</v>
      </c>
      <c r="D3474" s="1">
        <v>2468</v>
      </c>
      <c r="E3474" s="3">
        <f t="shared" si="54"/>
        <v>4.1525231861549898E-5</v>
      </c>
      <c r="F3474" s="3">
        <f>D3474/RIF!C$10</f>
        <v>2.5432415468390793E-4</v>
      </c>
    </row>
    <row r="3475" spans="1:6" x14ac:dyDescent="0.3">
      <c r="A3475" s="1" t="s">
        <v>3534</v>
      </c>
      <c r="B3475" s="1" t="s">
        <v>2595</v>
      </c>
      <c r="C3475" s="1" t="s">
        <v>3483</v>
      </c>
      <c r="D3475" s="1">
        <v>3238</v>
      </c>
      <c r="E3475" s="3">
        <f t="shared" si="54"/>
        <v>5.4480834995015629E-5</v>
      </c>
      <c r="F3475" s="3">
        <f>D3475/RIF!C$10</f>
        <v>3.3367164216632658E-4</v>
      </c>
    </row>
    <row r="3476" spans="1:6" x14ac:dyDescent="0.3">
      <c r="A3476" s="1" t="s">
        <v>3535</v>
      </c>
      <c r="B3476" s="1" t="s">
        <v>2595</v>
      </c>
      <c r="C3476" s="1" t="s">
        <v>3483</v>
      </c>
      <c r="D3476" s="1">
        <v>4269</v>
      </c>
      <c r="E3476" s="3">
        <f t="shared" si="54"/>
        <v>7.1827882826967795E-5</v>
      </c>
      <c r="F3476" s="3">
        <f>D3476/RIF!C$10</f>
        <v>4.3991483644473381E-4</v>
      </c>
    </row>
    <row r="3477" spans="1:6" x14ac:dyDescent="0.3">
      <c r="A3477" s="1" t="s">
        <v>3536</v>
      </c>
      <c r="B3477" s="1" t="s">
        <v>2595</v>
      </c>
      <c r="C3477" s="1" t="s">
        <v>3483</v>
      </c>
      <c r="D3477" s="1">
        <v>12343</v>
      </c>
      <c r="E3477" s="3">
        <f t="shared" si="54"/>
        <v>2.0767663568359415E-4</v>
      </c>
      <c r="F3477" s="3">
        <f>D3477/RIF!C$10</f>
        <v>1.2719299194746661E-3</v>
      </c>
    </row>
    <row r="3478" spans="1:6" x14ac:dyDescent="0.3">
      <c r="A3478" s="1" t="s">
        <v>3537</v>
      </c>
      <c r="B3478" s="1" t="s">
        <v>2595</v>
      </c>
      <c r="C3478" s="1" t="s">
        <v>3483</v>
      </c>
      <c r="D3478" s="1">
        <v>1002</v>
      </c>
      <c r="E3478" s="3">
        <f t="shared" si="54"/>
        <v>1.6859109532120338E-5</v>
      </c>
      <c r="F3478" s="3">
        <f>D3478/RIF!C$10</f>
        <v>1.0325478241218629E-4</v>
      </c>
    </row>
    <row r="3479" spans="1:6" x14ac:dyDescent="0.3">
      <c r="A3479" s="1" t="s">
        <v>3538</v>
      </c>
      <c r="B3479" s="1" t="s">
        <v>2595</v>
      </c>
      <c r="C3479" s="1" t="s">
        <v>3483</v>
      </c>
      <c r="D3479" s="1">
        <v>3699</v>
      </c>
      <c r="E3479" s="3">
        <f t="shared" si="54"/>
        <v>6.223737141648018E-5</v>
      </c>
      <c r="F3479" s="3">
        <f>D3479/RIF!C$10</f>
        <v>3.8117708597073559E-4</v>
      </c>
    </row>
    <row r="3480" spans="1:6" x14ac:dyDescent="0.3">
      <c r="A3480" s="1" t="s">
        <v>3539</v>
      </c>
      <c r="B3480" s="1" t="s">
        <v>2595</v>
      </c>
      <c r="C3480" s="1" t="s">
        <v>3483</v>
      </c>
      <c r="D3480" s="1">
        <v>3293</v>
      </c>
      <c r="E3480" s="3">
        <f t="shared" si="54"/>
        <v>5.5406235218834608E-5</v>
      </c>
      <c r="F3480" s="3">
        <f>D3480/RIF!C$10</f>
        <v>3.3933931984364216E-4</v>
      </c>
    </row>
    <row r="3481" spans="1:6" x14ac:dyDescent="0.3">
      <c r="A3481" s="1" t="s">
        <v>3540</v>
      </c>
      <c r="B3481" s="1" t="s">
        <v>2595</v>
      </c>
      <c r="C3481" s="1" t="s">
        <v>3483</v>
      </c>
      <c r="D3481" s="1">
        <v>676</v>
      </c>
      <c r="E3481" s="3">
        <f t="shared" si="54"/>
        <v>1.1374010023666016E-5</v>
      </c>
      <c r="F3481" s="3">
        <f>D3481/RIF!C$10</f>
        <v>6.9660911088461017E-5</v>
      </c>
    </row>
    <row r="3482" spans="1:6" x14ac:dyDescent="0.3">
      <c r="A3482" s="1" t="s">
        <v>3541</v>
      </c>
      <c r="B3482" s="1" t="s">
        <v>2595</v>
      </c>
      <c r="C3482" s="1" t="s">
        <v>3483</v>
      </c>
      <c r="D3482" s="1">
        <v>4464</v>
      </c>
      <c r="E3482" s="3">
        <f t="shared" si="54"/>
        <v>7.5108847256871446E-5</v>
      </c>
      <c r="F3482" s="3">
        <f>D3482/RIF!C$10</f>
        <v>4.6000933002794371E-4</v>
      </c>
    </row>
    <row r="3483" spans="1:6" x14ac:dyDescent="0.3">
      <c r="A3483" s="1" t="s">
        <v>3542</v>
      </c>
      <c r="B3483" s="1" t="s">
        <v>2595</v>
      </c>
      <c r="C3483" s="1" t="s">
        <v>3483</v>
      </c>
      <c r="D3483" s="1">
        <v>1804</v>
      </c>
      <c r="E3483" s="3">
        <f t="shared" si="54"/>
        <v>3.0353127341262567E-5</v>
      </c>
      <c r="F3483" s="3">
        <f>D3483/RIF!C$10</f>
        <v>1.8589982781595216E-4</v>
      </c>
    </row>
    <row r="3484" spans="1:6" x14ac:dyDescent="0.3">
      <c r="A3484" s="1" t="s">
        <v>3543</v>
      </c>
      <c r="B3484" s="1" t="s">
        <v>2595</v>
      </c>
      <c r="C3484" s="1" t="s">
        <v>3483</v>
      </c>
      <c r="D3484" s="1">
        <v>1950</v>
      </c>
      <c r="E3484" s="3">
        <f t="shared" si="54"/>
        <v>3.2809644299036585E-5</v>
      </c>
      <c r="F3484" s="3">
        <f>D3484/RIF!C$10</f>
        <v>2.0094493583209906E-4</v>
      </c>
    </row>
    <row r="3485" spans="1:6" x14ac:dyDescent="0.3">
      <c r="A3485" s="1" t="s">
        <v>3544</v>
      </c>
      <c r="B3485" s="1" t="s">
        <v>2595</v>
      </c>
      <c r="C3485" s="1" t="s">
        <v>3483</v>
      </c>
      <c r="D3485" s="1">
        <v>10957</v>
      </c>
      <c r="E3485" s="3">
        <f t="shared" si="54"/>
        <v>1.8435655004335586E-4</v>
      </c>
      <c r="F3485" s="3">
        <f>D3485/RIF!C$10</f>
        <v>1.1291044420063125E-3</v>
      </c>
    </row>
    <row r="3486" spans="1:6" x14ac:dyDescent="0.3">
      <c r="A3486" s="1" t="s">
        <v>3545</v>
      </c>
      <c r="B3486" s="1" t="s">
        <v>2595</v>
      </c>
      <c r="C3486" s="1" t="s">
        <v>3483</v>
      </c>
      <c r="D3486" s="1">
        <v>2547</v>
      </c>
      <c r="E3486" s="3">
        <f t="shared" si="54"/>
        <v>4.2854443092126249E-5</v>
      </c>
      <c r="F3486" s="3">
        <f>D3486/RIF!C$10</f>
        <v>2.6246500080223401E-4</v>
      </c>
    </row>
    <row r="3487" spans="1:6" x14ac:dyDescent="0.3">
      <c r="A3487" s="1" t="s">
        <v>3546</v>
      </c>
      <c r="B3487" s="1" t="s">
        <v>2595</v>
      </c>
      <c r="C3487" s="1" t="s">
        <v>3483</v>
      </c>
      <c r="D3487" s="1">
        <v>4276</v>
      </c>
      <c r="E3487" s="3">
        <f t="shared" si="54"/>
        <v>7.1945661037272029E-5</v>
      </c>
      <c r="F3487" s="3">
        <f>D3487/RIF!C$10</f>
        <v>4.4063617724002854E-4</v>
      </c>
    </row>
    <row r="3488" spans="1:6" x14ac:dyDescent="0.3">
      <c r="A3488" s="1" t="s">
        <v>3547</v>
      </c>
      <c r="B3488" s="1" t="s">
        <v>2595</v>
      </c>
      <c r="C3488" s="1" t="s">
        <v>3483</v>
      </c>
      <c r="D3488" s="1">
        <v>1442</v>
      </c>
      <c r="E3488" s="3">
        <f t="shared" si="54"/>
        <v>2.4262311322672183E-5</v>
      </c>
      <c r="F3488" s="3">
        <f>D3488/RIF!C$10</f>
        <v>1.4859620383071121E-4</v>
      </c>
    </row>
    <row r="3489" spans="1:6" x14ac:dyDescent="0.3">
      <c r="A3489" s="1" t="s">
        <v>3548</v>
      </c>
      <c r="B3489" s="1" t="s">
        <v>2595</v>
      </c>
      <c r="C3489" s="1" t="s">
        <v>3483</v>
      </c>
      <c r="D3489" s="1">
        <v>13579</v>
      </c>
      <c r="E3489" s="3">
        <f t="shared" si="54"/>
        <v>2.2847290253159887E-4</v>
      </c>
      <c r="F3489" s="3">
        <f>D3489/RIF!C$10</f>
        <v>1.3992980941867042E-3</v>
      </c>
    </row>
    <row r="3490" spans="1:6" x14ac:dyDescent="0.3">
      <c r="A3490" s="1" t="s">
        <v>3549</v>
      </c>
      <c r="B3490" s="1" t="s">
        <v>2595</v>
      </c>
      <c r="C3490" s="1" t="s">
        <v>3483</v>
      </c>
      <c r="D3490" s="1">
        <v>1799</v>
      </c>
      <c r="E3490" s="3">
        <f t="shared" si="54"/>
        <v>3.0269000048188112E-5</v>
      </c>
      <c r="F3490" s="3">
        <f>D3490/RIF!C$10</f>
        <v>1.8538458439074166E-4</v>
      </c>
    </row>
    <row r="3491" spans="1:6" x14ac:dyDescent="0.3">
      <c r="A3491" s="1" t="s">
        <v>3550</v>
      </c>
      <c r="B3491" s="1" t="s">
        <v>2595</v>
      </c>
      <c r="C3491" s="1" t="s">
        <v>3483</v>
      </c>
      <c r="D3491" s="1">
        <v>11487</v>
      </c>
      <c r="E3491" s="3">
        <f t="shared" si="54"/>
        <v>1.9327404310924784E-4</v>
      </c>
      <c r="F3491" s="3">
        <f>D3491/RIF!C$10</f>
        <v>1.1837202450786267E-3</v>
      </c>
    </row>
    <row r="3492" spans="1:6" x14ac:dyDescent="0.3">
      <c r="A3492" s="1" t="s">
        <v>3551</v>
      </c>
      <c r="B3492" s="1" t="s">
        <v>2595</v>
      </c>
      <c r="C3492" s="1" t="s">
        <v>3483</v>
      </c>
      <c r="D3492" s="1">
        <v>564</v>
      </c>
      <c r="E3492" s="3">
        <f t="shared" si="54"/>
        <v>9.4895586587982738E-6</v>
      </c>
      <c r="F3492" s="3">
        <f>D3492/RIF!C$10</f>
        <v>5.8119458363745577E-5</v>
      </c>
    </row>
    <row r="3493" spans="1:6" x14ac:dyDescent="0.3">
      <c r="A3493" s="1" t="s">
        <v>3552</v>
      </c>
      <c r="B3493" s="1" t="s">
        <v>2595</v>
      </c>
      <c r="C3493" s="1" t="s">
        <v>3483</v>
      </c>
      <c r="D3493" s="1">
        <v>2436</v>
      </c>
      <c r="E3493" s="3">
        <f t="shared" si="54"/>
        <v>4.0986817185873396E-5</v>
      </c>
      <c r="F3493" s="3">
        <f>D3493/RIF!C$10</f>
        <v>2.510265967625607E-4</v>
      </c>
    </row>
    <row r="3494" spans="1:6" x14ac:dyDescent="0.3">
      <c r="A3494" s="1" t="s">
        <v>3553</v>
      </c>
      <c r="B3494" s="1" t="s">
        <v>2595</v>
      </c>
      <c r="C3494" s="1" t="s">
        <v>3483</v>
      </c>
      <c r="D3494" s="1">
        <v>3893</v>
      </c>
      <c r="E3494" s="3">
        <f t="shared" si="54"/>
        <v>6.5501510387768936E-5</v>
      </c>
      <c r="F3494" s="3">
        <f>D3494/RIF!C$10</f>
        <v>4.0116853086890339E-4</v>
      </c>
    </row>
    <row r="3495" spans="1:6" x14ac:dyDescent="0.3">
      <c r="A3495" s="1" t="s">
        <v>3554</v>
      </c>
      <c r="B3495" s="1" t="s">
        <v>2595</v>
      </c>
      <c r="C3495" s="1" t="s">
        <v>3555</v>
      </c>
      <c r="D3495" s="1">
        <v>3953</v>
      </c>
      <c r="E3495" s="3">
        <f t="shared" si="54"/>
        <v>6.6511037904662374E-5</v>
      </c>
      <c r="F3495" s="3">
        <f>D3495/RIF!C$10</f>
        <v>4.0735145197142954E-4</v>
      </c>
    </row>
    <row r="3496" spans="1:6" x14ac:dyDescent="0.3">
      <c r="A3496" s="1" t="s">
        <v>3556</v>
      </c>
      <c r="B3496" s="1" t="s">
        <v>2595</v>
      </c>
      <c r="C3496" s="1" t="s">
        <v>3555</v>
      </c>
      <c r="D3496" s="1">
        <v>926</v>
      </c>
      <c r="E3496" s="3">
        <f t="shared" si="54"/>
        <v>1.5580374677388656E-5</v>
      </c>
      <c r="F3496" s="3">
        <f>D3496/RIF!C$10</f>
        <v>9.5423082348986528E-5</v>
      </c>
    </row>
    <row r="3497" spans="1:6" x14ac:dyDescent="0.3">
      <c r="A3497" s="1" t="s">
        <v>3557</v>
      </c>
      <c r="B3497" s="1" t="s">
        <v>2595</v>
      </c>
      <c r="C3497" s="1" t="s">
        <v>3555</v>
      </c>
      <c r="D3497" s="1">
        <v>739</v>
      </c>
      <c r="E3497" s="3">
        <f t="shared" si="54"/>
        <v>1.2434013916404123E-5</v>
      </c>
      <c r="F3497" s="3">
        <f>D3497/RIF!C$10</f>
        <v>7.615297824611344E-5</v>
      </c>
    </row>
    <row r="3498" spans="1:6" x14ac:dyDescent="0.3">
      <c r="A3498" s="1" t="s">
        <v>3558</v>
      </c>
      <c r="B3498" s="1" t="s">
        <v>2595</v>
      </c>
      <c r="C3498" s="1" t="s">
        <v>3555</v>
      </c>
      <c r="D3498" s="1">
        <v>3888</v>
      </c>
      <c r="E3498" s="3">
        <f t="shared" si="54"/>
        <v>6.541738309469449E-5</v>
      </c>
      <c r="F3498" s="3">
        <f>D3498/RIF!C$10</f>
        <v>4.0065328744369293E-4</v>
      </c>
    </row>
    <row r="3499" spans="1:6" x14ac:dyDescent="0.3">
      <c r="A3499" s="1" t="s">
        <v>3559</v>
      </c>
      <c r="B3499" s="1" t="s">
        <v>2595</v>
      </c>
      <c r="C3499" s="1" t="s">
        <v>3483</v>
      </c>
      <c r="D3499" s="1">
        <v>1933</v>
      </c>
      <c r="E3499" s="3">
        <f t="shared" si="54"/>
        <v>3.2523611502583447E-5</v>
      </c>
      <c r="F3499" s="3">
        <f>D3499/RIF!C$10</f>
        <v>1.9919310818638334E-4</v>
      </c>
    </row>
    <row r="3500" spans="1:6" x14ac:dyDescent="0.3">
      <c r="A3500" s="1" t="s">
        <v>3560</v>
      </c>
      <c r="B3500" s="1" t="s">
        <v>2595</v>
      </c>
      <c r="C3500" s="1" t="s">
        <v>3555</v>
      </c>
      <c r="D3500" s="1">
        <v>429</v>
      </c>
      <c r="E3500" s="3">
        <f t="shared" si="54"/>
        <v>7.2181217457880489E-6</v>
      </c>
      <c r="F3500" s="3">
        <f>D3500/RIF!C$10</f>
        <v>4.4207885883061798E-5</v>
      </c>
    </row>
    <row r="3501" spans="1:6" x14ac:dyDescent="0.3">
      <c r="A3501" s="1" t="s">
        <v>3561</v>
      </c>
      <c r="B3501" s="1" t="s">
        <v>2595</v>
      </c>
      <c r="C3501" s="1" t="s">
        <v>3555</v>
      </c>
      <c r="D3501" s="1">
        <v>18784</v>
      </c>
      <c r="E3501" s="3">
        <f t="shared" si="54"/>
        <v>3.1604941462210422E-4</v>
      </c>
      <c r="F3501" s="3">
        <f>D3501/RIF!C$10</f>
        <v>1.9356664998308455E-3</v>
      </c>
    </row>
    <row r="3502" spans="1:6" x14ac:dyDescent="0.3">
      <c r="A3502" s="1" t="s">
        <v>3562</v>
      </c>
      <c r="B3502" s="1" t="s">
        <v>2595</v>
      </c>
      <c r="C3502" s="1" t="s">
        <v>3555</v>
      </c>
      <c r="D3502" s="1">
        <v>1261</v>
      </c>
      <c r="E3502" s="3">
        <f t="shared" si="54"/>
        <v>2.1216903313376995E-5</v>
      </c>
      <c r="F3502" s="3">
        <f>D3502/RIF!C$10</f>
        <v>1.2994439183809073E-4</v>
      </c>
    </row>
    <row r="3503" spans="1:6" x14ac:dyDescent="0.3">
      <c r="A3503" s="1" t="s">
        <v>3563</v>
      </c>
      <c r="B3503" s="1" t="s">
        <v>2595</v>
      </c>
      <c r="C3503" s="1" t="s">
        <v>3555</v>
      </c>
      <c r="D3503" s="1">
        <v>5986</v>
      </c>
      <c r="E3503" s="3">
        <f t="shared" si="54"/>
        <v>1.0071719526873488E-4</v>
      </c>
      <c r="F3503" s="3">
        <f>D3503/RIF!C$10</f>
        <v>6.1684942866202313E-4</v>
      </c>
    </row>
    <row r="3504" spans="1:6" x14ac:dyDescent="0.3">
      <c r="A3504" s="1" t="s">
        <v>3564</v>
      </c>
      <c r="B3504" s="1" t="s">
        <v>2595</v>
      </c>
      <c r="C3504" s="1" t="s">
        <v>3555</v>
      </c>
      <c r="D3504" s="1">
        <v>5071</v>
      </c>
      <c r="E3504" s="3">
        <f t="shared" si="54"/>
        <v>8.5321900636110021E-5</v>
      </c>
      <c r="F3504" s="3">
        <f>D3504/RIF!C$10</f>
        <v>5.2255988184849963E-4</v>
      </c>
    </row>
    <row r="3505" spans="1:6" x14ac:dyDescent="0.3">
      <c r="A3505" s="1" t="s">
        <v>3565</v>
      </c>
      <c r="B3505" s="1" t="s">
        <v>2595</v>
      </c>
      <c r="C3505" s="1" t="s">
        <v>3555</v>
      </c>
      <c r="D3505" s="1">
        <v>862</v>
      </c>
      <c r="E3505" s="3">
        <f t="shared" si="54"/>
        <v>1.4503545326035661E-5</v>
      </c>
      <c r="F3505" s="3">
        <f>D3505/RIF!C$10</f>
        <v>8.8827966506292E-5</v>
      </c>
    </row>
    <row r="3506" spans="1:6" x14ac:dyDescent="0.3">
      <c r="A3506" s="1" t="s">
        <v>3566</v>
      </c>
      <c r="B3506" s="1" t="s">
        <v>2595</v>
      </c>
      <c r="C3506" s="1" t="s">
        <v>3555</v>
      </c>
      <c r="D3506" s="1">
        <v>1695</v>
      </c>
      <c r="E3506" s="3">
        <f t="shared" si="54"/>
        <v>2.8519152352239496E-5</v>
      </c>
      <c r="F3506" s="3">
        <f>D3506/RIF!C$10</f>
        <v>1.7466752114636303E-4</v>
      </c>
    </row>
    <row r="3507" spans="1:6" x14ac:dyDescent="0.3">
      <c r="A3507" s="1" t="s">
        <v>3567</v>
      </c>
      <c r="B3507" s="1" t="s">
        <v>2595</v>
      </c>
      <c r="C3507" s="1" t="s">
        <v>3555</v>
      </c>
      <c r="D3507" s="1">
        <v>4934</v>
      </c>
      <c r="E3507" s="3">
        <f t="shared" si="54"/>
        <v>8.3016812805870006E-5</v>
      </c>
      <c r="F3507" s="3">
        <f>D3507/RIF!C$10</f>
        <v>5.0844221199773166E-4</v>
      </c>
    </row>
    <row r="3508" spans="1:6" x14ac:dyDescent="0.3">
      <c r="A3508" s="1" t="s">
        <v>3568</v>
      </c>
      <c r="B3508" s="1" t="s">
        <v>2595</v>
      </c>
      <c r="C3508" s="1" t="s">
        <v>3555</v>
      </c>
      <c r="D3508" s="1">
        <v>1171</v>
      </c>
      <c r="E3508" s="3">
        <f t="shared" si="54"/>
        <v>1.9702612038036844E-5</v>
      </c>
      <c r="F3508" s="3">
        <f>D3508/RIF!C$10</f>
        <v>1.2067001018430154E-4</v>
      </c>
    </row>
    <row r="3509" spans="1:6" x14ac:dyDescent="0.3">
      <c r="A3509" s="1" t="s">
        <v>3569</v>
      </c>
      <c r="B3509" s="1" t="s">
        <v>2595</v>
      </c>
      <c r="C3509" s="1" t="s">
        <v>3483</v>
      </c>
      <c r="D3509" s="1">
        <v>1586</v>
      </c>
      <c r="E3509" s="3">
        <f t="shared" si="54"/>
        <v>2.6685177363216425E-5</v>
      </c>
      <c r="F3509" s="3">
        <f>D3509/RIF!C$10</f>
        <v>1.634352144767739E-4</v>
      </c>
    </row>
    <row r="3510" spans="1:6" x14ac:dyDescent="0.3">
      <c r="A3510" s="1" t="s">
        <v>3570</v>
      </c>
      <c r="B3510" s="1" t="s">
        <v>2595</v>
      </c>
      <c r="C3510" s="1" t="s">
        <v>3483</v>
      </c>
      <c r="D3510" s="1">
        <v>7121</v>
      </c>
      <c r="E3510" s="3">
        <f t="shared" si="54"/>
        <v>1.1981409079663566E-4</v>
      </c>
      <c r="F3510" s="3">
        <f>D3510/RIF!C$10</f>
        <v>7.3380968618480893E-4</v>
      </c>
    </row>
    <row r="3511" spans="1:6" x14ac:dyDescent="0.3">
      <c r="A3511" s="1" t="s">
        <v>3571</v>
      </c>
      <c r="B3511" s="1" t="s">
        <v>2595</v>
      </c>
      <c r="C3511" s="1" t="s">
        <v>3483</v>
      </c>
      <c r="D3511" s="1">
        <v>2661</v>
      </c>
      <c r="E3511" s="3">
        <f t="shared" si="54"/>
        <v>4.4772545374223773E-5</v>
      </c>
      <c r="F3511" s="3">
        <f>D3511/RIF!C$10</f>
        <v>2.7421255089703364E-4</v>
      </c>
    </row>
    <row r="3512" spans="1:6" x14ac:dyDescent="0.3">
      <c r="A3512" s="1" t="s">
        <v>3572</v>
      </c>
      <c r="B3512" s="1" t="s">
        <v>2595</v>
      </c>
      <c r="C3512" s="1" t="s">
        <v>3483</v>
      </c>
      <c r="D3512" s="1">
        <v>2838</v>
      </c>
      <c r="E3512" s="3">
        <f t="shared" si="54"/>
        <v>4.7750651549059404E-5</v>
      </c>
      <c r="F3512" s="3">
        <f>D3512/RIF!C$10</f>
        <v>2.9245216814948572E-4</v>
      </c>
    </row>
    <row r="3513" spans="1:6" x14ac:dyDescent="0.3">
      <c r="A3513" s="1" t="s">
        <v>3573</v>
      </c>
      <c r="B3513" s="1" t="s">
        <v>2595</v>
      </c>
      <c r="C3513" s="1" t="s">
        <v>3483</v>
      </c>
      <c r="D3513" s="1">
        <v>3320</v>
      </c>
      <c r="E3513" s="3">
        <f t="shared" si="54"/>
        <v>5.5860522601436651E-5</v>
      </c>
      <c r="F3513" s="3">
        <f>D3513/RIF!C$10</f>
        <v>3.4212163433977892E-4</v>
      </c>
    </row>
    <row r="3514" spans="1:6" x14ac:dyDescent="0.3">
      <c r="A3514" s="1" t="s">
        <v>3574</v>
      </c>
      <c r="B3514" s="1" t="s">
        <v>2595</v>
      </c>
      <c r="C3514" s="1" t="s">
        <v>3483</v>
      </c>
      <c r="D3514" s="1">
        <v>4902</v>
      </c>
      <c r="E3514" s="3">
        <f t="shared" si="54"/>
        <v>8.2478398130193518E-5</v>
      </c>
      <c r="F3514" s="3">
        <f>D3514/RIF!C$10</f>
        <v>5.0514465407638443E-4</v>
      </c>
    </row>
    <row r="3515" spans="1:6" x14ac:dyDescent="0.3">
      <c r="A3515" s="1" t="s">
        <v>3575</v>
      </c>
      <c r="B3515" s="1" t="s">
        <v>2595</v>
      </c>
      <c r="C3515" s="1" t="s">
        <v>3483</v>
      </c>
      <c r="D3515" s="1">
        <v>1754</v>
      </c>
      <c r="E3515" s="3">
        <f t="shared" si="54"/>
        <v>2.9511854410518037E-5</v>
      </c>
      <c r="F3515" s="3">
        <f>D3515/RIF!C$10</f>
        <v>1.8074739356384705E-4</v>
      </c>
    </row>
    <row r="3516" spans="1:6" x14ac:dyDescent="0.3">
      <c r="A3516" s="1" t="s">
        <v>3576</v>
      </c>
      <c r="B3516" s="1" t="s">
        <v>2595</v>
      </c>
      <c r="C3516" s="1" t="s">
        <v>3483</v>
      </c>
      <c r="D3516" s="1">
        <v>5219</v>
      </c>
      <c r="E3516" s="3">
        <f t="shared" si="54"/>
        <v>8.7812068511113821E-5</v>
      </c>
      <c r="F3516" s="3">
        <f>D3516/RIF!C$10</f>
        <v>5.3781108723473074E-4</v>
      </c>
    </row>
    <row r="3517" spans="1:6" x14ac:dyDescent="0.3">
      <c r="A3517" s="1" t="s">
        <v>3577</v>
      </c>
      <c r="B3517" s="1" t="s">
        <v>2595</v>
      </c>
      <c r="C3517" s="1" t="s">
        <v>3483</v>
      </c>
      <c r="D3517" s="1">
        <v>4400</v>
      </c>
      <c r="E3517" s="3">
        <f t="shared" si="54"/>
        <v>7.4032017905518457E-5</v>
      </c>
      <c r="F3517" s="3">
        <f>D3517/RIF!C$10</f>
        <v>4.534142141852492E-4</v>
      </c>
    </row>
    <row r="3518" spans="1:6" x14ac:dyDescent="0.3">
      <c r="A3518" s="1" t="s">
        <v>3578</v>
      </c>
      <c r="B3518" s="1" t="s">
        <v>2595</v>
      </c>
      <c r="C3518" s="1" t="s">
        <v>3483</v>
      </c>
      <c r="D3518" s="1">
        <v>8112</v>
      </c>
      <c r="E3518" s="3">
        <f t="shared" si="54"/>
        <v>1.364881202839922E-4</v>
      </c>
      <c r="F3518" s="3">
        <f>D3518/RIF!C$10</f>
        <v>8.3593093306153215E-4</v>
      </c>
    </row>
    <row r="3519" spans="1:6" x14ac:dyDescent="0.3">
      <c r="A3519" s="1" t="s">
        <v>3579</v>
      </c>
      <c r="B3519" s="1" t="s">
        <v>2595</v>
      </c>
      <c r="C3519" s="1" t="s">
        <v>3483</v>
      </c>
      <c r="D3519" s="1">
        <v>686</v>
      </c>
      <c r="E3519" s="3">
        <f t="shared" si="54"/>
        <v>1.1542264609814922E-5</v>
      </c>
      <c r="F3519" s="3">
        <f>D3519/RIF!C$10</f>
        <v>7.0691397938882033E-5</v>
      </c>
    </row>
    <row r="3520" spans="1:6" x14ac:dyDescent="0.3">
      <c r="A3520" s="1" t="s">
        <v>3580</v>
      </c>
      <c r="B3520" s="1" t="s">
        <v>2595</v>
      </c>
      <c r="C3520" s="1" t="s">
        <v>3483</v>
      </c>
      <c r="D3520" s="1">
        <v>599</v>
      </c>
      <c r="E3520" s="3">
        <f t="shared" si="54"/>
        <v>1.0078449710319443E-5</v>
      </c>
      <c r="F3520" s="3">
        <f>D3520/RIF!C$10</f>
        <v>6.1726162340219147E-5</v>
      </c>
    </row>
    <row r="3521" spans="1:6" x14ac:dyDescent="0.3">
      <c r="A3521" s="1" t="s">
        <v>3581</v>
      </c>
      <c r="B3521" s="1" t="s">
        <v>2595</v>
      </c>
      <c r="C3521" s="1" t="s">
        <v>3483</v>
      </c>
      <c r="D3521" s="1">
        <v>4504</v>
      </c>
      <c r="E3521" s="3">
        <f t="shared" si="54"/>
        <v>7.5781865601467075E-5</v>
      </c>
      <c r="F3521" s="3">
        <f>D3521/RIF!C$10</f>
        <v>4.6413127742962778E-4</v>
      </c>
    </row>
    <row r="3522" spans="1:6" x14ac:dyDescent="0.3">
      <c r="A3522" s="1" t="s">
        <v>3582</v>
      </c>
      <c r="B3522" s="1" t="s">
        <v>2595</v>
      </c>
      <c r="C3522" s="1" t="s">
        <v>3483</v>
      </c>
      <c r="D3522" s="1">
        <v>646</v>
      </c>
      <c r="E3522" s="3">
        <f t="shared" ref="E3522:E3585" si="55">(D3522/$D$7916)</f>
        <v>1.0869246265219301E-5</v>
      </c>
      <c r="F3522" s="3">
        <f>D3522/RIF!C$10</f>
        <v>6.6569450537197941E-5</v>
      </c>
    </row>
    <row r="3523" spans="1:6" x14ac:dyDescent="0.3">
      <c r="A3523" s="1" t="s">
        <v>3583</v>
      </c>
      <c r="B3523" s="1" t="s">
        <v>2595</v>
      </c>
      <c r="C3523" s="1" t="s">
        <v>3483</v>
      </c>
      <c r="D3523" s="1">
        <v>7114</v>
      </c>
      <c r="E3523" s="3">
        <f t="shared" si="55"/>
        <v>1.1969631258633143E-4</v>
      </c>
      <c r="F3523" s="3">
        <f>D3523/RIF!C$10</f>
        <v>7.330883453895142E-4</v>
      </c>
    </row>
    <row r="3524" spans="1:6" x14ac:dyDescent="0.3">
      <c r="A3524" s="1" t="s">
        <v>3584</v>
      </c>
      <c r="B3524" s="1" t="s">
        <v>2595</v>
      </c>
      <c r="C3524" s="1" t="s">
        <v>3483</v>
      </c>
      <c r="D3524" s="1">
        <v>2196</v>
      </c>
      <c r="E3524" s="3">
        <f t="shared" si="55"/>
        <v>3.6948707118299664E-5</v>
      </c>
      <c r="F3524" s="3">
        <f>D3524/RIF!C$10</f>
        <v>2.2629491235245618E-4</v>
      </c>
    </row>
    <row r="3525" spans="1:6" x14ac:dyDescent="0.3">
      <c r="A3525" s="1" t="s">
        <v>3585</v>
      </c>
      <c r="B3525" s="1" t="s">
        <v>2595</v>
      </c>
      <c r="C3525" s="1" t="s">
        <v>3402</v>
      </c>
      <c r="D3525" s="1">
        <v>1826</v>
      </c>
      <c r="E3525" s="3">
        <f t="shared" si="55"/>
        <v>3.0723287430790158E-5</v>
      </c>
      <c r="F3525" s="3">
        <f>D3525/RIF!C$10</f>
        <v>1.881668988868784E-4</v>
      </c>
    </row>
    <row r="3526" spans="1:6" x14ac:dyDescent="0.3">
      <c r="A3526" s="1" t="s">
        <v>3586</v>
      </c>
      <c r="B3526" s="1" t="s">
        <v>2595</v>
      </c>
      <c r="C3526" s="1" t="s">
        <v>3402</v>
      </c>
      <c r="D3526" s="1">
        <v>1180</v>
      </c>
      <c r="E3526" s="3">
        <f t="shared" si="55"/>
        <v>1.9854041165570857E-5</v>
      </c>
      <c r="F3526" s="3">
        <f>D3526/RIF!C$10</f>
        <v>1.2159744834968046E-4</v>
      </c>
    </row>
    <row r="3527" spans="1:6" x14ac:dyDescent="0.3">
      <c r="A3527" s="1" t="s">
        <v>3587</v>
      </c>
      <c r="B3527" s="1" t="s">
        <v>2595</v>
      </c>
      <c r="C3527" s="1" t="s">
        <v>3402</v>
      </c>
      <c r="D3527" s="1">
        <v>1580</v>
      </c>
      <c r="E3527" s="3">
        <f t="shared" si="55"/>
        <v>2.6584224611527082E-5</v>
      </c>
      <c r="F3527" s="3">
        <f>D3527/RIF!C$10</f>
        <v>1.628169223665213E-4</v>
      </c>
    </row>
    <row r="3528" spans="1:6" x14ac:dyDescent="0.3">
      <c r="A3528" s="1" t="s">
        <v>3588</v>
      </c>
      <c r="B3528" s="1" t="s">
        <v>2595</v>
      </c>
      <c r="C3528" s="1" t="s">
        <v>3402</v>
      </c>
      <c r="D3528" s="1">
        <v>4103</v>
      </c>
      <c r="E3528" s="3">
        <f t="shared" si="55"/>
        <v>6.9034856696895963E-5</v>
      </c>
      <c r="F3528" s="3">
        <f>D3528/RIF!C$10</f>
        <v>4.2280875472774487E-4</v>
      </c>
    </row>
    <row r="3529" spans="1:6" x14ac:dyDescent="0.3">
      <c r="A3529" s="1" t="s">
        <v>3589</v>
      </c>
      <c r="B3529" s="1" t="s">
        <v>2595</v>
      </c>
      <c r="C3529" s="1" t="s">
        <v>3402</v>
      </c>
      <c r="D3529" s="1">
        <v>15111</v>
      </c>
      <c r="E3529" s="3">
        <f t="shared" si="55"/>
        <v>2.5424950512961122E-4</v>
      </c>
      <c r="F3529" s="3">
        <f>D3529/RIF!C$10</f>
        <v>1.5571686796712046E-3</v>
      </c>
    </row>
    <row r="3530" spans="1:6" x14ac:dyDescent="0.3">
      <c r="A3530" s="1" t="s">
        <v>3590</v>
      </c>
      <c r="B3530" s="1" t="s">
        <v>2595</v>
      </c>
      <c r="C3530" s="1" t="s">
        <v>3402</v>
      </c>
      <c r="D3530" s="1">
        <v>1680</v>
      </c>
      <c r="E3530" s="3">
        <f t="shared" si="55"/>
        <v>2.8266770473016137E-5</v>
      </c>
      <c r="F3530" s="3">
        <f>D3530/RIF!C$10</f>
        <v>1.7312179087073149E-4</v>
      </c>
    </row>
    <row r="3531" spans="1:6" x14ac:dyDescent="0.3">
      <c r="A3531" s="1" t="s">
        <v>3591</v>
      </c>
      <c r="B3531" s="1" t="s">
        <v>2595</v>
      </c>
      <c r="C3531" s="1" t="s">
        <v>3402</v>
      </c>
      <c r="D3531" s="1">
        <v>548</v>
      </c>
      <c r="E3531" s="3">
        <f t="shared" si="55"/>
        <v>9.2203513209600249E-6</v>
      </c>
      <c r="F3531" s="3">
        <f>D3531/RIF!C$10</f>
        <v>5.6470679403071941E-5</v>
      </c>
    </row>
    <row r="3532" spans="1:6" x14ac:dyDescent="0.3">
      <c r="A3532" s="1" t="s">
        <v>3592</v>
      </c>
      <c r="B3532" s="1" t="s">
        <v>2595</v>
      </c>
      <c r="C3532" s="1" t="s">
        <v>3402</v>
      </c>
      <c r="D3532" s="1">
        <v>1231</v>
      </c>
      <c r="E3532" s="3">
        <f t="shared" si="55"/>
        <v>2.0712139554930276E-5</v>
      </c>
      <c r="F3532" s="3">
        <f>D3532/RIF!C$10</f>
        <v>1.2685293128682765E-4</v>
      </c>
    </row>
    <row r="3533" spans="1:6" x14ac:dyDescent="0.3">
      <c r="A3533" s="1" t="s">
        <v>3593</v>
      </c>
      <c r="B3533" s="1" t="s">
        <v>2595</v>
      </c>
      <c r="C3533" s="1" t="s">
        <v>3402</v>
      </c>
      <c r="D3533" s="1">
        <v>2068</v>
      </c>
      <c r="E3533" s="3">
        <f t="shared" si="55"/>
        <v>3.4795048415593672E-5</v>
      </c>
      <c r="F3533" s="3">
        <f>D3533/RIF!C$10</f>
        <v>2.131046806670671E-4</v>
      </c>
    </row>
    <row r="3534" spans="1:6" x14ac:dyDescent="0.3">
      <c r="A3534" s="1" t="s">
        <v>3594</v>
      </c>
      <c r="B3534" s="1" t="s">
        <v>2595</v>
      </c>
      <c r="C3534" s="1" t="s">
        <v>3402</v>
      </c>
      <c r="D3534" s="1">
        <v>2931</v>
      </c>
      <c r="E3534" s="3">
        <f t="shared" si="55"/>
        <v>4.9315419200244224E-5</v>
      </c>
      <c r="F3534" s="3">
        <f>D3534/RIF!C$10</f>
        <v>3.0203569585840121E-4</v>
      </c>
    </row>
    <row r="3535" spans="1:6" x14ac:dyDescent="0.3">
      <c r="A3535" s="1" t="s">
        <v>3595</v>
      </c>
      <c r="B3535" s="1" t="s">
        <v>2595</v>
      </c>
      <c r="C3535" s="1" t="s">
        <v>3402</v>
      </c>
      <c r="D3535" s="1">
        <v>1525</v>
      </c>
      <c r="E3535" s="3">
        <f t="shared" si="55"/>
        <v>2.56588243877081E-5</v>
      </c>
      <c r="F3535" s="3">
        <f>D3535/RIF!C$10</f>
        <v>1.5714924468920567E-4</v>
      </c>
    </row>
    <row r="3536" spans="1:6" x14ac:dyDescent="0.3">
      <c r="A3536" s="1" t="s">
        <v>3596</v>
      </c>
      <c r="B3536" s="1" t="s">
        <v>2595</v>
      </c>
      <c r="C3536" s="1" t="s">
        <v>3402</v>
      </c>
      <c r="D3536" s="1">
        <v>1893</v>
      </c>
      <c r="E3536" s="3">
        <f t="shared" si="55"/>
        <v>3.1850593157987823E-5</v>
      </c>
      <c r="F3536" s="3">
        <f>D3536/RIF!C$10</f>
        <v>1.9507116078469925E-4</v>
      </c>
    </row>
    <row r="3537" spans="1:6" x14ac:dyDescent="0.3">
      <c r="A3537" s="1" t="s">
        <v>3597</v>
      </c>
      <c r="B3537" s="1" t="s">
        <v>2595</v>
      </c>
      <c r="C3537" s="1" t="s">
        <v>3402</v>
      </c>
      <c r="D3537" s="1">
        <v>2356</v>
      </c>
      <c r="E3537" s="3">
        <f t="shared" si="55"/>
        <v>3.9640780496682157E-5</v>
      </c>
      <c r="F3537" s="3">
        <f>D3537/RIF!C$10</f>
        <v>2.4278270195919252E-4</v>
      </c>
    </row>
    <row r="3538" spans="1:6" x14ac:dyDescent="0.3">
      <c r="A3538" s="1" t="s">
        <v>3598</v>
      </c>
      <c r="B3538" s="1" t="s">
        <v>2595</v>
      </c>
      <c r="C3538" s="1" t="s">
        <v>3402</v>
      </c>
      <c r="D3538" s="1">
        <v>2606</v>
      </c>
      <c r="E3538" s="3">
        <f t="shared" si="55"/>
        <v>4.3847145150404793E-5</v>
      </c>
      <c r="F3538" s="3">
        <f>D3538/RIF!C$10</f>
        <v>2.6854487321971806E-4</v>
      </c>
    </row>
    <row r="3539" spans="1:6" x14ac:dyDescent="0.3">
      <c r="A3539" s="1" t="s">
        <v>3599</v>
      </c>
      <c r="B3539" s="1" t="s">
        <v>2595</v>
      </c>
      <c r="C3539" s="1" t="s">
        <v>3402</v>
      </c>
      <c r="D3539" s="1">
        <v>1761</v>
      </c>
      <c r="E3539" s="3">
        <f t="shared" si="55"/>
        <v>2.9629632620822271E-5</v>
      </c>
      <c r="F3539" s="3">
        <f>D3539/RIF!C$10</f>
        <v>1.8146873435914178E-4</v>
      </c>
    </row>
    <row r="3540" spans="1:6" x14ac:dyDescent="0.3">
      <c r="A3540" s="1" t="s">
        <v>3600</v>
      </c>
      <c r="B3540" s="1" t="s">
        <v>2595</v>
      </c>
      <c r="C3540" s="1" t="s">
        <v>3402</v>
      </c>
      <c r="D3540" s="1">
        <v>955</v>
      </c>
      <c r="E3540" s="3">
        <f t="shared" si="55"/>
        <v>1.6068312977220484E-5</v>
      </c>
      <c r="F3540" s="3">
        <f>D3540/RIF!C$10</f>
        <v>9.8411494215207499E-5</v>
      </c>
    </row>
    <row r="3541" spans="1:6" x14ac:dyDescent="0.3">
      <c r="A3541" s="1" t="s">
        <v>3601</v>
      </c>
      <c r="B3541" s="1" t="s">
        <v>2595</v>
      </c>
      <c r="C3541" s="1" t="s">
        <v>3402</v>
      </c>
      <c r="D3541" s="1">
        <v>1371</v>
      </c>
      <c r="E3541" s="3">
        <f t="shared" si="55"/>
        <v>2.3067703761014953E-5</v>
      </c>
      <c r="F3541" s="3">
        <f>D3541/RIF!C$10</f>
        <v>1.4127974719272196E-4</v>
      </c>
    </row>
    <row r="3542" spans="1:6" x14ac:dyDescent="0.3">
      <c r="A3542" s="1" t="s">
        <v>3602</v>
      </c>
      <c r="B3542" s="1" t="s">
        <v>2595</v>
      </c>
      <c r="C3542" s="1" t="s">
        <v>3402</v>
      </c>
      <c r="D3542" s="1">
        <v>1123</v>
      </c>
      <c r="E3542" s="3">
        <f t="shared" si="55"/>
        <v>1.8894990024522096E-5</v>
      </c>
      <c r="F3542" s="3">
        <f>D3542/RIF!C$10</f>
        <v>1.1572367330228065E-4</v>
      </c>
    </row>
    <row r="3543" spans="1:6" x14ac:dyDescent="0.3">
      <c r="A3543" s="1" t="s">
        <v>3603</v>
      </c>
      <c r="B3543" s="1" t="s">
        <v>2595</v>
      </c>
      <c r="C3543" s="1" t="s">
        <v>3402</v>
      </c>
      <c r="D3543" s="1">
        <v>1423</v>
      </c>
      <c r="E3543" s="3">
        <f t="shared" si="55"/>
        <v>2.3942627608989263E-5</v>
      </c>
      <c r="F3543" s="3">
        <f>D3543/RIF!C$10</f>
        <v>1.4663827881491128E-4</v>
      </c>
    </row>
    <row r="3544" spans="1:6" x14ac:dyDescent="0.3">
      <c r="A3544" s="1" t="s">
        <v>3604</v>
      </c>
      <c r="B3544" s="1" t="s">
        <v>2595</v>
      </c>
      <c r="C3544" s="1" t="s">
        <v>3402</v>
      </c>
      <c r="D3544" s="1">
        <v>1645</v>
      </c>
      <c r="E3544" s="3">
        <f t="shared" si="55"/>
        <v>2.7677879421494969E-5</v>
      </c>
      <c r="F3544" s="3">
        <f>D3544/RIF!C$10</f>
        <v>1.6951508689425792E-4</v>
      </c>
    </row>
    <row r="3545" spans="1:6" x14ac:dyDescent="0.3">
      <c r="A3545" s="1" t="s">
        <v>3605</v>
      </c>
      <c r="B3545" s="1" t="s">
        <v>2595</v>
      </c>
      <c r="C3545" s="1" t="s">
        <v>3402</v>
      </c>
      <c r="D3545" s="1">
        <v>33091</v>
      </c>
      <c r="E3545" s="3">
        <f t="shared" si="55"/>
        <v>5.5677125102534348E-4</v>
      </c>
      <c r="F3545" s="3">
        <f>D3545/RIF!C$10</f>
        <v>3.4099840367281999E-3</v>
      </c>
    </row>
    <row r="3546" spans="1:6" x14ac:dyDescent="0.3">
      <c r="A3546" s="1" t="s">
        <v>3606</v>
      </c>
      <c r="B3546" s="1" t="s">
        <v>2595</v>
      </c>
      <c r="C3546" s="1" t="s">
        <v>3402</v>
      </c>
      <c r="D3546" s="1">
        <v>69589</v>
      </c>
      <c r="E3546" s="3">
        <f t="shared" si="55"/>
        <v>1.170866839551619E-3</v>
      </c>
      <c r="F3546" s="3">
        <f>D3546/RIF!C$10</f>
        <v>7.1710549433948419E-3</v>
      </c>
    </row>
    <row r="3547" spans="1:6" x14ac:dyDescent="0.3">
      <c r="A3547" s="1" t="s">
        <v>3607</v>
      </c>
      <c r="B3547" s="1" t="s">
        <v>2595</v>
      </c>
      <c r="C3547" s="1" t="s">
        <v>3402</v>
      </c>
      <c r="D3547" s="1">
        <v>1260</v>
      </c>
      <c r="E3547" s="3">
        <f t="shared" si="55"/>
        <v>2.1200077854762104E-5</v>
      </c>
      <c r="F3547" s="3">
        <f>D3547/RIF!C$10</f>
        <v>1.2984134315304863E-4</v>
      </c>
    </row>
    <row r="3548" spans="1:6" x14ac:dyDescent="0.3">
      <c r="A3548" s="1" t="s">
        <v>3608</v>
      </c>
      <c r="B3548" s="1" t="s">
        <v>2595</v>
      </c>
      <c r="C3548" s="1" t="s">
        <v>3402</v>
      </c>
      <c r="D3548" s="1">
        <v>1303</v>
      </c>
      <c r="E3548" s="3">
        <f t="shared" si="55"/>
        <v>2.1923572575202397E-5</v>
      </c>
      <c r="F3548" s="3">
        <f>D3548/RIF!C$10</f>
        <v>1.3427243660985903E-4</v>
      </c>
    </row>
    <row r="3549" spans="1:6" x14ac:dyDescent="0.3">
      <c r="A3549" s="1" t="s">
        <v>3609</v>
      </c>
      <c r="B3549" s="1" t="s">
        <v>2595</v>
      </c>
      <c r="C3549" s="1" t="s">
        <v>3402</v>
      </c>
      <c r="D3549" s="1">
        <v>683</v>
      </c>
      <c r="E3549" s="3">
        <f t="shared" si="55"/>
        <v>1.1491788233970251E-5</v>
      </c>
      <c r="F3549" s="3">
        <f>D3549/RIF!C$10</f>
        <v>7.038225188375572E-5</v>
      </c>
    </row>
    <row r="3550" spans="1:6" x14ac:dyDescent="0.3">
      <c r="A3550" s="1" t="s">
        <v>3610</v>
      </c>
      <c r="B3550" s="1" t="s">
        <v>2595</v>
      </c>
      <c r="C3550" s="1" t="s">
        <v>3402</v>
      </c>
      <c r="D3550" s="1">
        <v>2095</v>
      </c>
      <c r="E3550" s="3">
        <f t="shared" si="55"/>
        <v>3.5249335798195722E-5</v>
      </c>
      <c r="F3550" s="3">
        <f>D3550/RIF!C$10</f>
        <v>2.1588699516320386E-4</v>
      </c>
    </row>
    <row r="3551" spans="1:6" x14ac:dyDescent="0.3">
      <c r="A3551" s="1" t="s">
        <v>3611</v>
      </c>
      <c r="B3551" s="1" t="s">
        <v>2595</v>
      </c>
      <c r="C3551" s="1" t="s">
        <v>3402</v>
      </c>
      <c r="D3551" s="1">
        <v>577</v>
      </c>
      <c r="E3551" s="3">
        <f t="shared" si="55"/>
        <v>9.7082896207918512E-6</v>
      </c>
      <c r="F3551" s="3">
        <f>D3551/RIF!C$10</f>
        <v>5.9459091269292906E-5</v>
      </c>
    </row>
    <row r="3552" spans="1:6" x14ac:dyDescent="0.3">
      <c r="A3552" s="1" t="s">
        <v>3612</v>
      </c>
      <c r="B3552" s="1" t="s">
        <v>2595</v>
      </c>
      <c r="C3552" s="1" t="s">
        <v>3402</v>
      </c>
      <c r="D3552" s="1">
        <v>439</v>
      </c>
      <c r="E3552" s="3">
        <f t="shared" si="55"/>
        <v>7.3863763319369547E-6</v>
      </c>
      <c r="F3552" s="3">
        <f>D3552/RIF!C$10</f>
        <v>4.5238372733482814E-5</v>
      </c>
    </row>
    <row r="3553" spans="1:6" x14ac:dyDescent="0.3">
      <c r="A3553" s="1" t="s">
        <v>3613</v>
      </c>
      <c r="B3553" s="1" t="s">
        <v>2595</v>
      </c>
      <c r="C3553" s="1" t="s">
        <v>3402</v>
      </c>
      <c r="D3553" s="1">
        <v>2452</v>
      </c>
      <c r="E3553" s="3">
        <f t="shared" si="55"/>
        <v>4.1256024523711647E-5</v>
      </c>
      <c r="F3553" s="3">
        <f>D3553/RIF!C$10</f>
        <v>2.5267537572323432E-4</v>
      </c>
    </row>
    <row r="3554" spans="1:6" x14ac:dyDescent="0.3">
      <c r="A3554" s="1" t="s">
        <v>3614</v>
      </c>
      <c r="B3554" s="1" t="s">
        <v>2595</v>
      </c>
      <c r="C3554" s="1" t="s">
        <v>3402</v>
      </c>
      <c r="D3554" s="1">
        <v>967</v>
      </c>
      <c r="E3554" s="3">
        <f t="shared" si="55"/>
        <v>1.6270218480599171E-5</v>
      </c>
      <c r="F3554" s="3">
        <f>D3554/RIF!C$10</f>
        <v>9.9648078435712724E-5</v>
      </c>
    </row>
    <row r="3555" spans="1:6" x14ac:dyDescent="0.3">
      <c r="A3555" s="1" t="s">
        <v>3615</v>
      </c>
      <c r="B3555" s="1" t="s">
        <v>2595</v>
      </c>
      <c r="C3555" s="1" t="s">
        <v>3402</v>
      </c>
      <c r="D3555" s="1">
        <v>1178</v>
      </c>
      <c r="E3555" s="3">
        <f t="shared" si="55"/>
        <v>1.9820390248341078E-5</v>
      </c>
      <c r="F3555" s="3">
        <f>D3555/RIF!C$10</f>
        <v>1.2139135097959626E-4</v>
      </c>
    </row>
    <row r="3556" spans="1:6" x14ac:dyDescent="0.3">
      <c r="A3556" s="1" t="s">
        <v>3616</v>
      </c>
      <c r="B3556" s="1" t="s">
        <v>2595</v>
      </c>
      <c r="C3556" s="1" t="s">
        <v>3483</v>
      </c>
      <c r="D3556" s="1">
        <v>9100</v>
      </c>
      <c r="E3556" s="3">
        <f t="shared" si="55"/>
        <v>1.5311167339550406E-4</v>
      </c>
      <c r="F3556" s="3">
        <f>D3556/RIF!C$10</f>
        <v>9.3774303388312894E-4</v>
      </c>
    </row>
    <row r="3557" spans="1:6" x14ac:dyDescent="0.3">
      <c r="A3557" s="1" t="s">
        <v>3617</v>
      </c>
      <c r="B3557" s="1" t="s">
        <v>2595</v>
      </c>
      <c r="C3557" s="1" t="s">
        <v>3483</v>
      </c>
      <c r="D3557" s="1">
        <v>16403</v>
      </c>
      <c r="E3557" s="3">
        <f t="shared" si="55"/>
        <v>2.7598799766004984E-4</v>
      </c>
      <c r="F3557" s="3">
        <f>D3557/RIF!C$10</f>
        <v>1.6903075807456005E-3</v>
      </c>
    </row>
    <row r="3558" spans="1:6" x14ac:dyDescent="0.3">
      <c r="A3558" s="1" t="s">
        <v>3618</v>
      </c>
      <c r="B3558" s="1" t="s">
        <v>2595</v>
      </c>
      <c r="C3558" s="1" t="s">
        <v>3402</v>
      </c>
      <c r="D3558" s="1">
        <v>1469</v>
      </c>
      <c r="E3558" s="3">
        <f t="shared" si="55"/>
        <v>2.4716598705274229E-5</v>
      </c>
      <c r="F3558" s="3">
        <f>D3558/RIF!C$10</f>
        <v>1.5137851832684797E-4</v>
      </c>
    </row>
    <row r="3559" spans="1:6" x14ac:dyDescent="0.3">
      <c r="A3559" s="1" t="s">
        <v>3619</v>
      </c>
      <c r="B3559" s="1" t="s">
        <v>2595</v>
      </c>
      <c r="C3559" s="1" t="s">
        <v>3402</v>
      </c>
      <c r="D3559" s="1">
        <v>2873</v>
      </c>
      <c r="E3559" s="3">
        <f t="shared" si="55"/>
        <v>4.8339542600580575E-5</v>
      </c>
      <c r="F3559" s="3">
        <f>D3559/RIF!C$10</f>
        <v>2.9605887212595932E-4</v>
      </c>
    </row>
    <row r="3560" spans="1:6" x14ac:dyDescent="0.3">
      <c r="A3560" s="1" t="s">
        <v>3620</v>
      </c>
      <c r="B3560" s="1" t="s">
        <v>2595</v>
      </c>
      <c r="C3560" s="1" t="s">
        <v>3402</v>
      </c>
      <c r="D3560" s="1">
        <v>1283</v>
      </c>
      <c r="E3560" s="3">
        <f t="shared" si="55"/>
        <v>2.1587063402904585E-5</v>
      </c>
      <c r="F3560" s="3">
        <f>D3560/RIF!C$10</f>
        <v>1.3221146290901697E-4</v>
      </c>
    </row>
    <row r="3561" spans="1:6" x14ac:dyDescent="0.3">
      <c r="A3561" s="1" t="s">
        <v>3621</v>
      </c>
      <c r="B3561" s="1" t="s">
        <v>2595</v>
      </c>
      <c r="C3561" s="1" t="s">
        <v>3402</v>
      </c>
      <c r="D3561" s="1">
        <v>2015</v>
      </c>
      <c r="E3561" s="3">
        <f t="shared" si="55"/>
        <v>3.3903299109004475E-5</v>
      </c>
      <c r="F3561" s="3">
        <f>D3561/RIF!C$10</f>
        <v>2.0764310035983571E-4</v>
      </c>
    </row>
    <row r="3562" spans="1:6" x14ac:dyDescent="0.3">
      <c r="A3562" s="1" t="s">
        <v>3622</v>
      </c>
      <c r="B3562" s="1" t="s">
        <v>2595</v>
      </c>
      <c r="C3562" s="1" t="s">
        <v>3483</v>
      </c>
      <c r="D3562" s="1">
        <v>11686</v>
      </c>
      <c r="E3562" s="3">
        <f t="shared" si="55"/>
        <v>1.9662230937361107E-4</v>
      </c>
      <c r="F3562" s="3">
        <f>D3562/RIF!C$10</f>
        <v>1.2042269334020051E-3</v>
      </c>
    </row>
    <row r="3563" spans="1:6" x14ac:dyDescent="0.3">
      <c r="A3563" s="1" t="s">
        <v>3623</v>
      </c>
      <c r="B3563" s="1" t="s">
        <v>2595</v>
      </c>
      <c r="C3563" s="1" t="s">
        <v>3483</v>
      </c>
      <c r="D3563" s="1">
        <v>4091</v>
      </c>
      <c r="E3563" s="3">
        <f t="shared" si="55"/>
        <v>6.883295119351727E-5</v>
      </c>
      <c r="F3563" s="3">
        <f>D3563/RIF!C$10</f>
        <v>4.2157217050723962E-4</v>
      </c>
    </row>
    <row r="3564" spans="1:6" x14ac:dyDescent="0.3">
      <c r="A3564" s="1" t="s">
        <v>3624</v>
      </c>
      <c r="B3564" s="1" t="s">
        <v>2595</v>
      </c>
      <c r="C3564" s="1" t="s">
        <v>3483</v>
      </c>
      <c r="D3564" s="1">
        <v>5238</v>
      </c>
      <c r="E3564" s="3">
        <f t="shared" si="55"/>
        <v>8.8131752224796748E-5</v>
      </c>
      <c r="F3564" s="3">
        <f>D3564/RIF!C$10</f>
        <v>5.3976901225053072E-4</v>
      </c>
    </row>
    <row r="3565" spans="1:6" x14ac:dyDescent="0.3">
      <c r="A3565" s="1" t="s">
        <v>3625</v>
      </c>
      <c r="B3565" s="1" t="s">
        <v>2595</v>
      </c>
      <c r="C3565" s="1" t="s">
        <v>3483</v>
      </c>
      <c r="D3565" s="1">
        <v>18321</v>
      </c>
      <c r="E3565" s="3">
        <f t="shared" si="55"/>
        <v>3.0825922728340988E-4</v>
      </c>
      <c r="F3565" s="3">
        <f>D3565/RIF!C$10</f>
        <v>1.8879549586563523E-3</v>
      </c>
    </row>
    <row r="3566" spans="1:6" x14ac:dyDescent="0.3">
      <c r="A3566" s="1" t="s">
        <v>3626</v>
      </c>
      <c r="B3566" s="1" t="s">
        <v>2595</v>
      </c>
      <c r="C3566" s="1" t="s">
        <v>3483</v>
      </c>
      <c r="D3566" s="1">
        <v>1892</v>
      </c>
      <c r="E3566" s="3">
        <f t="shared" si="55"/>
        <v>3.1833767699372936E-5</v>
      </c>
      <c r="F3566" s="3">
        <f>D3566/RIF!C$10</f>
        <v>1.9496811209965715E-4</v>
      </c>
    </row>
    <row r="3567" spans="1:6" x14ac:dyDescent="0.3">
      <c r="A3567" s="1" t="s">
        <v>3627</v>
      </c>
      <c r="B3567" s="1" t="s">
        <v>2595</v>
      </c>
      <c r="C3567" s="1" t="s">
        <v>3483</v>
      </c>
      <c r="D3567" s="1">
        <v>147</v>
      </c>
      <c r="E3567" s="3">
        <f t="shared" si="55"/>
        <v>2.473342416388912E-6</v>
      </c>
      <c r="F3567" s="3">
        <f>D3567/RIF!C$10</f>
        <v>1.5148156701189007E-5</v>
      </c>
    </row>
    <row r="3568" spans="1:6" x14ac:dyDescent="0.3">
      <c r="A3568" s="1" t="s">
        <v>3628</v>
      </c>
      <c r="B3568" s="1" t="s">
        <v>2595</v>
      </c>
      <c r="C3568" s="1" t="s">
        <v>3483</v>
      </c>
      <c r="D3568" s="1">
        <v>403</v>
      </c>
      <c r="E3568" s="3">
        <f t="shared" si="55"/>
        <v>6.780659821800895E-6</v>
      </c>
      <c r="F3568" s="3">
        <f>D3568/RIF!C$10</f>
        <v>4.152862007196714E-5</v>
      </c>
    </row>
    <row r="3569" spans="1:6" x14ac:dyDescent="0.3">
      <c r="A3569" s="1" t="s">
        <v>3629</v>
      </c>
      <c r="B3569" s="1" t="s">
        <v>2595</v>
      </c>
      <c r="C3569" s="1" t="s">
        <v>3402</v>
      </c>
      <c r="D3569" s="1">
        <v>1873</v>
      </c>
      <c r="E3569" s="3">
        <f t="shared" si="55"/>
        <v>3.1514083985690015E-5</v>
      </c>
      <c r="F3569" s="3">
        <f>D3569/RIF!C$10</f>
        <v>1.9301018708385722E-4</v>
      </c>
    </row>
    <row r="3570" spans="1:6" x14ac:dyDescent="0.3">
      <c r="A3570" s="1" t="s">
        <v>3630</v>
      </c>
      <c r="B3570" s="1" t="s">
        <v>2595</v>
      </c>
      <c r="C3570" s="1" t="s">
        <v>3402</v>
      </c>
      <c r="D3570" s="1">
        <v>822</v>
      </c>
      <c r="E3570" s="3">
        <f t="shared" si="55"/>
        <v>1.3830526981440039E-5</v>
      </c>
      <c r="F3570" s="3">
        <f>D3570/RIF!C$10</f>
        <v>8.4706019104607909E-5</v>
      </c>
    </row>
    <row r="3571" spans="1:6" x14ac:dyDescent="0.3">
      <c r="A3571" s="1" t="s">
        <v>3631</v>
      </c>
      <c r="B3571" s="1" t="s">
        <v>2595</v>
      </c>
      <c r="C3571" s="1" t="s">
        <v>3402</v>
      </c>
      <c r="D3571" s="1">
        <v>980</v>
      </c>
      <c r="E3571" s="3">
        <f t="shared" si="55"/>
        <v>1.6488949442592748E-5</v>
      </c>
      <c r="F3571" s="3">
        <f>D3571/RIF!C$10</f>
        <v>1.0098771134126004E-4</v>
      </c>
    </row>
    <row r="3572" spans="1:6" x14ac:dyDescent="0.3">
      <c r="A3572" s="1" t="s">
        <v>3632</v>
      </c>
      <c r="B3572" s="1" t="s">
        <v>2595</v>
      </c>
      <c r="C3572" s="1" t="s">
        <v>3402</v>
      </c>
      <c r="D3572" s="1">
        <v>899</v>
      </c>
      <c r="E3572" s="3">
        <f t="shared" si="55"/>
        <v>1.5126087294786612E-5</v>
      </c>
      <c r="F3572" s="3">
        <f>D3572/RIF!C$10</f>
        <v>9.2640767852849779E-5</v>
      </c>
    </row>
    <row r="3573" spans="1:6" x14ac:dyDescent="0.3">
      <c r="A3573" s="1" t="s">
        <v>3633</v>
      </c>
      <c r="B3573" s="1" t="s">
        <v>2595</v>
      </c>
      <c r="C3573" s="1" t="s">
        <v>3402</v>
      </c>
      <c r="D3573" s="1">
        <v>3848</v>
      </c>
      <c r="E3573" s="3">
        <f t="shared" si="55"/>
        <v>6.4744364750098861E-5</v>
      </c>
      <c r="F3573" s="3">
        <f>D3573/RIF!C$10</f>
        <v>3.9653134004200881E-4</v>
      </c>
    </row>
    <row r="3574" spans="1:6" x14ac:dyDescent="0.3">
      <c r="A3574" s="1" t="s">
        <v>3634</v>
      </c>
      <c r="B3574" s="1" t="s">
        <v>2595</v>
      </c>
      <c r="C3574" s="1" t="s">
        <v>3402</v>
      </c>
      <c r="D3574" s="1">
        <v>3020</v>
      </c>
      <c r="E3574" s="3">
        <f t="shared" si="55"/>
        <v>5.0812885016969487E-5</v>
      </c>
      <c r="F3574" s="3">
        <f>D3574/RIF!C$10</f>
        <v>3.1120702882714827E-4</v>
      </c>
    </row>
    <row r="3575" spans="1:6" x14ac:dyDescent="0.3">
      <c r="A3575" s="1" t="s">
        <v>3635</v>
      </c>
      <c r="B3575" s="1" t="s">
        <v>2595</v>
      </c>
      <c r="C3575" s="1" t="s">
        <v>3402</v>
      </c>
      <c r="D3575" s="1">
        <v>1480</v>
      </c>
      <c r="E3575" s="3">
        <f t="shared" si="55"/>
        <v>2.4901678750038024E-5</v>
      </c>
      <c r="F3575" s="3">
        <f>D3575/RIF!C$10</f>
        <v>1.5251205386231109E-4</v>
      </c>
    </row>
    <row r="3576" spans="1:6" x14ac:dyDescent="0.3">
      <c r="A3576" s="1" t="s">
        <v>3636</v>
      </c>
      <c r="B3576" s="1" t="s">
        <v>2595</v>
      </c>
      <c r="C3576" s="1" t="s">
        <v>3402</v>
      </c>
      <c r="D3576" s="1">
        <v>5869</v>
      </c>
      <c r="E3576" s="3">
        <f t="shared" si="55"/>
        <v>9.8748616610792682E-5</v>
      </c>
      <c r="F3576" s="3">
        <f>D3576/RIF!C$10</f>
        <v>6.0479273251209714E-4</v>
      </c>
    </row>
    <row r="3577" spans="1:6" x14ac:dyDescent="0.3">
      <c r="A3577" s="1" t="s">
        <v>3637</v>
      </c>
      <c r="B3577" s="1" t="s">
        <v>2595</v>
      </c>
      <c r="C3577" s="1" t="s">
        <v>3402</v>
      </c>
      <c r="D3577" s="1">
        <v>1200</v>
      </c>
      <c r="E3577" s="3">
        <f t="shared" si="55"/>
        <v>2.0190550337868669E-5</v>
      </c>
      <c r="F3577" s="3">
        <f>D3577/RIF!C$10</f>
        <v>1.236584220505225E-4</v>
      </c>
    </row>
    <row r="3578" spans="1:6" x14ac:dyDescent="0.3">
      <c r="A3578" s="1" t="s">
        <v>3638</v>
      </c>
      <c r="B3578" s="1" t="s">
        <v>2595</v>
      </c>
      <c r="C3578" s="1" t="s">
        <v>3402</v>
      </c>
      <c r="D3578" s="1">
        <v>3865</v>
      </c>
      <c r="E3578" s="3">
        <f t="shared" si="55"/>
        <v>6.5030397546552012E-5</v>
      </c>
      <c r="F3578" s="3">
        <f>D3578/RIF!C$10</f>
        <v>3.9828316768772458E-4</v>
      </c>
    </row>
    <row r="3579" spans="1:6" x14ac:dyDescent="0.3">
      <c r="A3579" s="1" t="s">
        <v>3639</v>
      </c>
      <c r="B3579" s="1" t="s">
        <v>2595</v>
      </c>
      <c r="C3579" s="1" t="s">
        <v>3402</v>
      </c>
      <c r="D3579" s="1">
        <v>636</v>
      </c>
      <c r="E3579" s="3">
        <f t="shared" si="55"/>
        <v>1.0700991679070395E-5</v>
      </c>
      <c r="F3579" s="3">
        <f>D3579/RIF!C$10</f>
        <v>6.5538963686776925E-5</v>
      </c>
    </row>
    <row r="3580" spans="1:6" x14ac:dyDescent="0.3">
      <c r="A3580" s="1" t="s">
        <v>3640</v>
      </c>
      <c r="B3580" s="1" t="s">
        <v>2595</v>
      </c>
      <c r="C3580" s="1" t="s">
        <v>3402</v>
      </c>
      <c r="D3580" s="1">
        <v>1116</v>
      </c>
      <c r="E3580" s="3">
        <f t="shared" si="55"/>
        <v>1.8777211814217861E-5</v>
      </c>
      <c r="F3580" s="3">
        <f>D3580/RIF!C$10</f>
        <v>1.1500233250698593E-4</v>
      </c>
    </row>
    <row r="3581" spans="1:6" x14ac:dyDescent="0.3">
      <c r="A3581" s="1" t="s">
        <v>3641</v>
      </c>
      <c r="B3581" s="1" t="s">
        <v>2595</v>
      </c>
      <c r="C3581" s="1" t="s">
        <v>3402</v>
      </c>
      <c r="D3581" s="1">
        <v>447</v>
      </c>
      <c r="E3581" s="3">
        <f t="shared" si="55"/>
        <v>7.5209800008560792E-6</v>
      </c>
      <c r="F3581" s="3">
        <f>D3581/RIF!C$10</f>
        <v>4.6062762213819635E-5</v>
      </c>
    </row>
    <row r="3582" spans="1:6" x14ac:dyDescent="0.3">
      <c r="A3582" s="1" t="s">
        <v>3642</v>
      </c>
      <c r="B3582" s="1" t="s">
        <v>2595</v>
      </c>
      <c r="C3582" s="1" t="s">
        <v>3402</v>
      </c>
      <c r="D3582" s="1">
        <v>654</v>
      </c>
      <c r="E3582" s="3">
        <f t="shared" si="55"/>
        <v>1.1003849934138424E-5</v>
      </c>
      <c r="F3582" s="3">
        <f>D3582/RIF!C$10</f>
        <v>6.7393840017534762E-5</v>
      </c>
    </row>
    <row r="3583" spans="1:6" x14ac:dyDescent="0.3">
      <c r="A3583" s="1" t="s">
        <v>3643</v>
      </c>
      <c r="B3583" s="1" t="s">
        <v>2595</v>
      </c>
      <c r="C3583" s="1" t="s">
        <v>3402</v>
      </c>
      <c r="D3583" s="1">
        <v>310</v>
      </c>
      <c r="E3583" s="3">
        <f t="shared" si="55"/>
        <v>5.215892170616073E-6</v>
      </c>
      <c r="F3583" s="3">
        <f>D3583/RIF!C$10</f>
        <v>3.1945092363051648E-5</v>
      </c>
    </row>
    <row r="3584" spans="1:6" x14ac:dyDescent="0.3">
      <c r="A3584" s="1" t="s">
        <v>3644</v>
      </c>
      <c r="B3584" s="1" t="s">
        <v>2595</v>
      </c>
      <c r="C3584" s="1" t="s">
        <v>3483</v>
      </c>
      <c r="D3584" s="1">
        <v>3571</v>
      </c>
      <c r="E3584" s="3">
        <f t="shared" si="55"/>
        <v>6.0083712713774182E-5</v>
      </c>
      <c r="F3584" s="3">
        <f>D3584/RIF!C$10</f>
        <v>3.6798685428534656E-4</v>
      </c>
    </row>
    <row r="3585" spans="1:6" x14ac:dyDescent="0.3">
      <c r="A3585" s="1" t="s">
        <v>3645</v>
      </c>
      <c r="B3585" s="1" t="s">
        <v>2595</v>
      </c>
      <c r="C3585" s="1" t="s">
        <v>3483</v>
      </c>
      <c r="D3585" s="1">
        <v>1833</v>
      </c>
      <c r="E3585" s="3">
        <f t="shared" si="55"/>
        <v>3.0841065641094392E-5</v>
      </c>
      <c r="F3585" s="3">
        <f>D3585/RIF!C$10</f>
        <v>1.8888823968217313E-4</v>
      </c>
    </row>
    <row r="3586" spans="1:6" x14ac:dyDescent="0.3">
      <c r="A3586" s="1" t="s">
        <v>3646</v>
      </c>
      <c r="B3586" s="1" t="s">
        <v>2595</v>
      </c>
      <c r="C3586" s="1" t="s">
        <v>3483</v>
      </c>
      <c r="D3586" s="1">
        <v>7114</v>
      </c>
      <c r="E3586" s="3">
        <f t="shared" ref="E3586:E3649" si="56">(D3586/$D$7916)</f>
        <v>1.1969631258633143E-4</v>
      </c>
      <c r="F3586" s="3">
        <f>D3586/RIF!C$10</f>
        <v>7.330883453895142E-4</v>
      </c>
    </row>
    <row r="3587" spans="1:6" x14ac:dyDescent="0.3">
      <c r="A3587" s="1" t="s">
        <v>3647</v>
      </c>
      <c r="B3587" s="1" t="s">
        <v>2595</v>
      </c>
      <c r="C3587" s="1" t="s">
        <v>3483</v>
      </c>
      <c r="D3587" s="1">
        <v>2388</v>
      </c>
      <c r="E3587" s="3">
        <f t="shared" si="56"/>
        <v>4.0179195172358651E-5</v>
      </c>
      <c r="F3587" s="3">
        <f>D3587/RIF!C$10</f>
        <v>2.4608025988053981E-4</v>
      </c>
    </row>
    <row r="3588" spans="1:6" x14ac:dyDescent="0.3">
      <c r="A3588" s="1" t="s">
        <v>3648</v>
      </c>
      <c r="B3588" s="1" t="s">
        <v>2595</v>
      </c>
      <c r="C3588" s="1" t="s">
        <v>3483</v>
      </c>
      <c r="D3588" s="1">
        <v>2969</v>
      </c>
      <c r="E3588" s="3">
        <f t="shared" si="56"/>
        <v>4.9954786627610065E-5</v>
      </c>
      <c r="F3588" s="3">
        <f>D3588/RIF!C$10</f>
        <v>3.0595154589000112E-4</v>
      </c>
    </row>
    <row r="3589" spans="1:6" x14ac:dyDescent="0.3">
      <c r="A3589" s="1" t="s">
        <v>3649</v>
      </c>
      <c r="B3589" s="1" t="s">
        <v>2595</v>
      </c>
      <c r="C3589" s="1" t="s">
        <v>3483</v>
      </c>
      <c r="D3589" s="1">
        <v>2224</v>
      </c>
      <c r="E3589" s="3">
        <f t="shared" si="56"/>
        <v>3.7419819959516601E-5</v>
      </c>
      <c r="F3589" s="3">
        <f>D3589/RIF!C$10</f>
        <v>2.2918027553363505E-4</v>
      </c>
    </row>
    <row r="3590" spans="1:6" x14ac:dyDescent="0.3">
      <c r="A3590" s="1" t="s">
        <v>3650</v>
      </c>
      <c r="B3590" s="1" t="s">
        <v>2595</v>
      </c>
      <c r="C3590" s="1" t="s">
        <v>3483</v>
      </c>
      <c r="D3590" s="1">
        <v>1188</v>
      </c>
      <c r="E3590" s="3">
        <f t="shared" si="56"/>
        <v>1.9988644834489982E-5</v>
      </c>
      <c r="F3590" s="3">
        <f>D3590/RIF!C$10</f>
        <v>1.2242183783001728E-4</v>
      </c>
    </row>
    <row r="3591" spans="1:6" x14ac:dyDescent="0.3">
      <c r="A3591" s="1" t="s">
        <v>3651</v>
      </c>
      <c r="B3591" s="1" t="s">
        <v>2595</v>
      </c>
      <c r="C3591" s="1" t="s">
        <v>3483</v>
      </c>
      <c r="D3591" s="1">
        <v>10788</v>
      </c>
      <c r="E3591" s="3">
        <f t="shared" si="56"/>
        <v>1.8151304753743933E-4</v>
      </c>
      <c r="F3591" s="3">
        <f>D3591/RIF!C$10</f>
        <v>1.1116892142341973E-3</v>
      </c>
    </row>
    <row r="3592" spans="1:6" x14ac:dyDescent="0.3">
      <c r="A3592" s="1" t="s">
        <v>3652</v>
      </c>
      <c r="B3592" s="1" t="s">
        <v>2595</v>
      </c>
      <c r="C3592" s="1" t="s">
        <v>3483</v>
      </c>
      <c r="D3592" s="1">
        <v>2630</v>
      </c>
      <c r="E3592" s="3">
        <f t="shared" si="56"/>
        <v>4.4250956157162166E-5</v>
      </c>
      <c r="F3592" s="3">
        <f>D3592/RIF!C$10</f>
        <v>2.7101804166072851E-4</v>
      </c>
    </row>
    <row r="3593" spans="1:6" x14ac:dyDescent="0.3">
      <c r="A3593" s="1" t="s">
        <v>3653</v>
      </c>
      <c r="B3593" s="1" t="s">
        <v>2595</v>
      </c>
      <c r="C3593" s="1" t="s">
        <v>3483</v>
      </c>
      <c r="D3593" s="1">
        <v>9094</v>
      </c>
      <c r="E3593" s="3">
        <f t="shared" si="56"/>
        <v>1.5301072064381472E-4</v>
      </c>
      <c r="F3593" s="3">
        <f>D3593/RIF!C$10</f>
        <v>9.3712474177287642E-4</v>
      </c>
    </row>
    <row r="3594" spans="1:6" x14ac:dyDescent="0.3">
      <c r="A3594" s="1" t="s">
        <v>3654</v>
      </c>
      <c r="B3594" s="1" t="s">
        <v>2595</v>
      </c>
      <c r="C3594" s="1" t="s">
        <v>3483</v>
      </c>
      <c r="D3594" s="1">
        <v>2451</v>
      </c>
      <c r="E3594" s="3">
        <f t="shared" si="56"/>
        <v>4.1239199065096759E-5</v>
      </c>
      <c r="F3594" s="3">
        <f>D3594/RIF!C$10</f>
        <v>2.5257232703819222E-4</v>
      </c>
    </row>
    <row r="3595" spans="1:6" x14ac:dyDescent="0.3">
      <c r="A3595" s="1" t="s">
        <v>3655</v>
      </c>
      <c r="B3595" s="1" t="s">
        <v>2595</v>
      </c>
      <c r="C3595" s="1" t="s">
        <v>3483</v>
      </c>
      <c r="D3595" s="1">
        <v>1579</v>
      </c>
      <c r="E3595" s="3">
        <f t="shared" si="56"/>
        <v>2.6567399152912191E-5</v>
      </c>
      <c r="F3595" s="3">
        <f>D3595/RIF!C$10</f>
        <v>1.627138736814792E-4</v>
      </c>
    </row>
    <row r="3596" spans="1:6" x14ac:dyDescent="0.3">
      <c r="A3596" s="1" t="s">
        <v>3656</v>
      </c>
      <c r="B3596" s="1" t="s">
        <v>2595</v>
      </c>
      <c r="C3596" s="1" t="s">
        <v>3483</v>
      </c>
      <c r="D3596" s="1">
        <v>2503</v>
      </c>
      <c r="E3596" s="3">
        <f t="shared" si="56"/>
        <v>4.2114122913071069E-5</v>
      </c>
      <c r="F3596" s="3">
        <f>D3596/RIF!C$10</f>
        <v>2.5793085866038153E-4</v>
      </c>
    </row>
    <row r="3597" spans="1:6" x14ac:dyDescent="0.3">
      <c r="A3597" s="1" t="s">
        <v>3657</v>
      </c>
      <c r="B3597" s="1" t="s">
        <v>2595</v>
      </c>
      <c r="C3597" s="1" t="s">
        <v>3483</v>
      </c>
      <c r="D3597" s="1">
        <v>472</v>
      </c>
      <c r="E3597" s="3">
        <f t="shared" si="56"/>
        <v>7.9416164662283429E-6</v>
      </c>
      <c r="F3597" s="3">
        <f>D3597/RIF!C$10</f>
        <v>4.8638979339872182E-5</v>
      </c>
    </row>
    <row r="3598" spans="1:6" x14ac:dyDescent="0.3">
      <c r="A3598" s="1" t="s">
        <v>3658</v>
      </c>
      <c r="B3598" s="1" t="s">
        <v>2595</v>
      </c>
      <c r="C3598" s="1" t="s">
        <v>3483</v>
      </c>
      <c r="D3598" s="1">
        <v>12692</v>
      </c>
      <c r="E3598" s="3">
        <f t="shared" si="56"/>
        <v>2.1354872074019095E-4</v>
      </c>
      <c r="F3598" s="3">
        <f>D3598/RIF!C$10</f>
        <v>1.3078939105543596E-3</v>
      </c>
    </row>
    <row r="3599" spans="1:6" x14ac:dyDescent="0.3">
      <c r="A3599" s="1" t="s">
        <v>3659</v>
      </c>
      <c r="B3599" s="1" t="s">
        <v>2595</v>
      </c>
      <c r="C3599" s="1" t="s">
        <v>3483</v>
      </c>
      <c r="D3599" s="1">
        <v>1950</v>
      </c>
      <c r="E3599" s="3">
        <f t="shared" si="56"/>
        <v>3.2809644299036585E-5</v>
      </c>
      <c r="F3599" s="3">
        <f>D3599/RIF!C$10</f>
        <v>2.0094493583209906E-4</v>
      </c>
    </row>
    <row r="3600" spans="1:6" x14ac:dyDescent="0.3">
      <c r="A3600" s="1" t="s">
        <v>3660</v>
      </c>
      <c r="B3600" s="1" t="s">
        <v>2595</v>
      </c>
      <c r="C3600" s="1" t="s">
        <v>3483</v>
      </c>
      <c r="D3600" s="1">
        <v>10959</v>
      </c>
      <c r="E3600" s="3">
        <f t="shared" si="56"/>
        <v>1.8439020096058562E-4</v>
      </c>
      <c r="F3600" s="3">
        <f>D3600/RIF!C$10</f>
        <v>1.1293105393763968E-3</v>
      </c>
    </row>
    <row r="3601" spans="1:6" x14ac:dyDescent="0.3">
      <c r="A3601" s="1" t="s">
        <v>3661</v>
      </c>
      <c r="B3601" s="1" t="s">
        <v>2595</v>
      </c>
      <c r="C3601" s="1" t="s">
        <v>3483</v>
      </c>
      <c r="D3601" s="1">
        <v>10840</v>
      </c>
      <c r="E3601" s="3">
        <f t="shared" si="56"/>
        <v>1.8238797138541365E-4</v>
      </c>
      <c r="F3601" s="3">
        <f>D3601/RIF!C$10</f>
        <v>1.1170477458563866E-3</v>
      </c>
    </row>
    <row r="3602" spans="1:6" x14ac:dyDescent="0.3">
      <c r="A3602" s="1" t="s">
        <v>3662</v>
      </c>
      <c r="B3602" s="1" t="s">
        <v>2595</v>
      </c>
      <c r="C3602" s="1" t="s">
        <v>3483</v>
      </c>
      <c r="D3602" s="1">
        <v>930</v>
      </c>
      <c r="E3602" s="3">
        <f t="shared" si="56"/>
        <v>1.5647676511848217E-5</v>
      </c>
      <c r="F3602" s="3">
        <f>D3602/RIF!C$10</f>
        <v>9.5835277089154945E-5</v>
      </c>
    </row>
    <row r="3603" spans="1:6" x14ac:dyDescent="0.3">
      <c r="A3603" s="1" t="s">
        <v>3663</v>
      </c>
      <c r="B3603" s="1" t="s">
        <v>2595</v>
      </c>
      <c r="C3603" s="1" t="s">
        <v>3483</v>
      </c>
      <c r="D3603" s="1">
        <v>4945</v>
      </c>
      <c r="E3603" s="3">
        <f t="shared" si="56"/>
        <v>8.3201892850633805E-5</v>
      </c>
      <c r="F3603" s="3">
        <f>D3603/RIF!C$10</f>
        <v>5.0957574753319481E-4</v>
      </c>
    </row>
    <row r="3604" spans="1:6" x14ac:dyDescent="0.3">
      <c r="A3604" s="1" t="s">
        <v>3664</v>
      </c>
      <c r="B3604" s="1" t="s">
        <v>2595</v>
      </c>
      <c r="C3604" s="1" t="s">
        <v>3483</v>
      </c>
      <c r="D3604" s="1">
        <v>1246</v>
      </c>
      <c r="E3604" s="3">
        <f t="shared" si="56"/>
        <v>2.0964521434153635E-5</v>
      </c>
      <c r="F3604" s="3">
        <f>D3604/RIF!C$10</f>
        <v>1.2839866156245919E-4</v>
      </c>
    </row>
    <row r="3605" spans="1:6" x14ac:dyDescent="0.3">
      <c r="A3605" s="1" t="s">
        <v>3665</v>
      </c>
      <c r="B3605" s="1" t="s">
        <v>2595</v>
      </c>
      <c r="C3605" s="1" t="s">
        <v>3483</v>
      </c>
      <c r="D3605" s="1">
        <v>18391</v>
      </c>
      <c r="E3605" s="3">
        <f t="shared" si="56"/>
        <v>3.0943700938645225E-4</v>
      </c>
      <c r="F3605" s="3">
        <f>D3605/RIF!C$10</f>
        <v>1.8951683666092994E-3</v>
      </c>
    </row>
    <row r="3606" spans="1:6" x14ac:dyDescent="0.3">
      <c r="A3606" s="1" t="s">
        <v>3666</v>
      </c>
      <c r="B3606" s="1" t="s">
        <v>2595</v>
      </c>
      <c r="C3606" s="1" t="s">
        <v>3483</v>
      </c>
      <c r="D3606" s="1">
        <v>11160</v>
      </c>
      <c r="E3606" s="3">
        <f t="shared" si="56"/>
        <v>1.8777211814217863E-4</v>
      </c>
      <c r="F3606" s="3">
        <f>D3606/RIF!C$10</f>
        <v>1.1500233250698593E-3</v>
      </c>
    </row>
    <row r="3607" spans="1:6" x14ac:dyDescent="0.3">
      <c r="A3607" s="1" t="s">
        <v>3667</v>
      </c>
      <c r="B3607" s="1" t="s">
        <v>2595</v>
      </c>
      <c r="C3607" s="1" t="s">
        <v>3483</v>
      </c>
      <c r="D3607" s="1">
        <v>657</v>
      </c>
      <c r="E3607" s="3">
        <f t="shared" si="56"/>
        <v>1.1054326309983096E-5</v>
      </c>
      <c r="F3607" s="3">
        <f>D3607/RIF!C$10</f>
        <v>6.7702986072661075E-5</v>
      </c>
    </row>
    <row r="3608" spans="1:6" x14ac:dyDescent="0.3">
      <c r="A3608" s="1" t="s">
        <v>3668</v>
      </c>
      <c r="B3608" s="1" t="s">
        <v>2595</v>
      </c>
      <c r="C3608" s="1" t="s">
        <v>3483</v>
      </c>
      <c r="D3608" s="1">
        <v>3940</v>
      </c>
      <c r="E3608" s="3">
        <f t="shared" si="56"/>
        <v>6.62923069426688E-5</v>
      </c>
      <c r="F3608" s="3">
        <f>D3608/RIF!C$10</f>
        <v>4.0601181906588224E-4</v>
      </c>
    </row>
    <row r="3609" spans="1:6" x14ac:dyDescent="0.3">
      <c r="A3609" s="1" t="s">
        <v>3669</v>
      </c>
      <c r="B3609" s="1" t="s">
        <v>2595</v>
      </c>
      <c r="C3609" s="1" t="s">
        <v>3483</v>
      </c>
      <c r="D3609" s="1">
        <v>1864</v>
      </c>
      <c r="E3609" s="3">
        <f t="shared" si="56"/>
        <v>3.1362654858155999E-5</v>
      </c>
      <c r="F3609" s="3">
        <f>D3609/RIF!C$10</f>
        <v>1.9208274891847828E-4</v>
      </c>
    </row>
    <row r="3610" spans="1:6" x14ac:dyDescent="0.3">
      <c r="A3610" s="1" t="s">
        <v>3670</v>
      </c>
      <c r="B3610" s="1" t="s">
        <v>2595</v>
      </c>
      <c r="C3610" s="1" t="s">
        <v>3483</v>
      </c>
      <c r="D3610" s="1">
        <v>6593</v>
      </c>
      <c r="E3610" s="3">
        <f t="shared" si="56"/>
        <v>1.1093024864797345E-4</v>
      </c>
      <c r="F3610" s="3">
        <f>D3610/RIF!C$10</f>
        <v>6.7939998048257904E-4</v>
      </c>
    </row>
    <row r="3611" spans="1:6" x14ac:dyDescent="0.3">
      <c r="A3611" s="1" t="s">
        <v>3671</v>
      </c>
      <c r="B3611" s="1" t="s">
        <v>2595</v>
      </c>
      <c r="C3611" s="1" t="s">
        <v>3483</v>
      </c>
      <c r="D3611" s="1">
        <v>8031</v>
      </c>
      <c r="E3611" s="3">
        <f t="shared" si="56"/>
        <v>1.3512525813618608E-4</v>
      </c>
      <c r="F3611" s="3">
        <f>D3611/RIF!C$10</f>
        <v>8.275839895731218E-4</v>
      </c>
    </row>
    <row r="3612" spans="1:6" x14ac:dyDescent="0.3">
      <c r="A3612" s="1" t="s">
        <v>3672</v>
      </c>
      <c r="B3612" s="1" t="s">
        <v>2595</v>
      </c>
      <c r="C3612" s="1" t="s">
        <v>3483</v>
      </c>
      <c r="D3612" s="1">
        <v>7083</v>
      </c>
      <c r="E3612" s="3">
        <f t="shared" si="56"/>
        <v>1.1917472336926982E-4</v>
      </c>
      <c r="F3612" s="3">
        <f>D3612/RIF!C$10</f>
        <v>7.2989383615320908E-4</v>
      </c>
    </row>
    <row r="3613" spans="1:6" x14ac:dyDescent="0.3">
      <c r="A3613" s="1" t="s">
        <v>3673</v>
      </c>
      <c r="B3613" s="1" t="s">
        <v>2595</v>
      </c>
      <c r="C3613" s="1" t="s">
        <v>3483</v>
      </c>
      <c r="D3613" s="1">
        <v>1611</v>
      </c>
      <c r="E3613" s="3">
        <f t="shared" si="56"/>
        <v>2.7105813828588689E-5</v>
      </c>
      <c r="F3613" s="3">
        <f>D3613/RIF!C$10</f>
        <v>1.6601143160282646E-4</v>
      </c>
    </row>
    <row r="3614" spans="1:6" x14ac:dyDescent="0.3">
      <c r="A3614" s="1" t="s">
        <v>3674</v>
      </c>
      <c r="B3614" s="1" t="s">
        <v>2595</v>
      </c>
      <c r="C3614" s="1" t="s">
        <v>3483</v>
      </c>
      <c r="D3614" s="1">
        <v>8469</v>
      </c>
      <c r="E3614" s="3">
        <f t="shared" si="56"/>
        <v>1.4249480900950813E-4</v>
      </c>
      <c r="F3614" s="3">
        <f>D3614/RIF!C$10</f>
        <v>8.7271931362156252E-4</v>
      </c>
    </row>
    <row r="3615" spans="1:6" x14ac:dyDescent="0.3">
      <c r="A3615" s="1" t="s">
        <v>3675</v>
      </c>
      <c r="B3615" s="1" t="s">
        <v>2595</v>
      </c>
      <c r="C3615" s="1" t="s">
        <v>3483</v>
      </c>
      <c r="D3615" s="1">
        <v>2713</v>
      </c>
      <c r="E3615" s="3">
        <f t="shared" si="56"/>
        <v>4.5647469222198082E-5</v>
      </c>
      <c r="F3615" s="3">
        <f>D3615/RIF!C$10</f>
        <v>2.7957108251922295E-4</v>
      </c>
    </row>
    <row r="3616" spans="1:6" x14ac:dyDescent="0.3">
      <c r="A3616" s="1" t="s">
        <v>3676</v>
      </c>
      <c r="B3616" s="1" t="s">
        <v>2595</v>
      </c>
      <c r="C3616" s="1" t="s">
        <v>3483</v>
      </c>
      <c r="D3616" s="1">
        <v>26793</v>
      </c>
      <c r="E3616" s="3">
        <f t="shared" si="56"/>
        <v>4.5080451266876271E-4</v>
      </c>
      <c r="F3616" s="3">
        <f>D3616/RIF!C$10</f>
        <v>2.7609834183330412E-3</v>
      </c>
    </row>
    <row r="3617" spans="1:6" x14ac:dyDescent="0.3">
      <c r="A3617" s="1" t="s">
        <v>3677</v>
      </c>
      <c r="B3617" s="1" t="s">
        <v>2595</v>
      </c>
      <c r="C3617" s="1" t="s">
        <v>3483</v>
      </c>
      <c r="D3617" s="1">
        <v>4698</v>
      </c>
      <c r="E3617" s="3">
        <f t="shared" si="56"/>
        <v>7.9046004572755845E-5</v>
      </c>
      <c r="F3617" s="3">
        <f>D3617/RIF!C$10</f>
        <v>4.8412272232779558E-4</v>
      </c>
    </row>
    <row r="3618" spans="1:6" x14ac:dyDescent="0.3">
      <c r="A3618" s="1" t="s">
        <v>3678</v>
      </c>
      <c r="B3618" s="1" t="s">
        <v>2595</v>
      </c>
      <c r="C3618" s="1" t="s">
        <v>3483</v>
      </c>
      <c r="D3618" s="1">
        <v>562</v>
      </c>
      <c r="E3618" s="3">
        <f t="shared" si="56"/>
        <v>9.4559077415684933E-6</v>
      </c>
      <c r="F3618" s="3">
        <f>D3618/RIF!C$10</f>
        <v>5.7913360993661375E-5</v>
      </c>
    </row>
    <row r="3619" spans="1:6" x14ac:dyDescent="0.3">
      <c r="A3619" s="1" t="s">
        <v>3679</v>
      </c>
      <c r="B3619" s="1" t="s">
        <v>2595</v>
      </c>
      <c r="C3619" s="1" t="s">
        <v>3483</v>
      </c>
      <c r="D3619" s="1">
        <v>1619</v>
      </c>
      <c r="E3619" s="3">
        <f t="shared" si="56"/>
        <v>2.7240417497507814E-5</v>
      </c>
      <c r="F3619" s="3">
        <f>D3619/RIF!C$10</f>
        <v>1.6683582108316329E-4</v>
      </c>
    </row>
    <row r="3620" spans="1:6" x14ac:dyDescent="0.3">
      <c r="A3620" s="1" t="s">
        <v>3680</v>
      </c>
      <c r="B3620" s="1" t="s">
        <v>2595</v>
      </c>
      <c r="C3620" s="1" t="s">
        <v>3483</v>
      </c>
      <c r="D3620" s="1">
        <v>2762</v>
      </c>
      <c r="E3620" s="3">
        <f t="shared" si="56"/>
        <v>4.6471916694327722E-5</v>
      </c>
      <c r="F3620" s="3">
        <f>D3620/RIF!C$10</f>
        <v>2.8462046808628595E-4</v>
      </c>
    </row>
    <row r="3621" spans="1:6" x14ac:dyDescent="0.3">
      <c r="A3621" s="1" t="s">
        <v>3681</v>
      </c>
      <c r="B3621" s="1" t="s">
        <v>2595</v>
      </c>
      <c r="C3621" s="1" t="s">
        <v>3483</v>
      </c>
      <c r="D3621" s="1">
        <v>8286</v>
      </c>
      <c r="E3621" s="3">
        <f t="shared" si="56"/>
        <v>1.3941575008298316E-4</v>
      </c>
      <c r="F3621" s="3">
        <f>D3621/RIF!C$10</f>
        <v>8.5386140425885786E-4</v>
      </c>
    </row>
    <row r="3622" spans="1:6" x14ac:dyDescent="0.3">
      <c r="A3622" s="1" t="s">
        <v>3682</v>
      </c>
      <c r="B3622" s="1" t="s">
        <v>2595</v>
      </c>
      <c r="C3622" s="1" t="s">
        <v>3483</v>
      </c>
      <c r="D3622" s="1">
        <v>8440</v>
      </c>
      <c r="E3622" s="3">
        <f t="shared" si="56"/>
        <v>1.4200687070967631E-4</v>
      </c>
      <c r="F3622" s="3">
        <f>D3622/RIF!C$10</f>
        <v>8.697309017553416E-4</v>
      </c>
    </row>
    <row r="3623" spans="1:6" x14ac:dyDescent="0.3">
      <c r="A3623" s="1" t="s">
        <v>3683</v>
      </c>
      <c r="B3623" s="1" t="s">
        <v>2595</v>
      </c>
      <c r="C3623" s="1" t="s">
        <v>3483</v>
      </c>
      <c r="D3623" s="1">
        <v>4697</v>
      </c>
      <c r="E3623" s="3">
        <f t="shared" si="56"/>
        <v>7.902917911414095E-5</v>
      </c>
      <c r="F3623" s="3">
        <f>D3623/RIF!C$10</f>
        <v>4.8401967364275348E-4</v>
      </c>
    </row>
    <row r="3624" spans="1:6" x14ac:dyDescent="0.3">
      <c r="A3624" s="1" t="s">
        <v>3684</v>
      </c>
      <c r="B3624" s="1" t="s">
        <v>2595</v>
      </c>
      <c r="C3624" s="1" t="s">
        <v>3483</v>
      </c>
      <c r="D3624" s="1">
        <v>15524</v>
      </c>
      <c r="E3624" s="3">
        <f t="shared" si="56"/>
        <v>2.6119841953756103E-4</v>
      </c>
      <c r="F3624" s="3">
        <f>D3624/RIF!C$10</f>
        <v>1.5997277865935928E-3</v>
      </c>
    </row>
    <row r="3625" spans="1:6" x14ac:dyDescent="0.3">
      <c r="A3625" s="1" t="s">
        <v>3685</v>
      </c>
      <c r="B3625" s="1" t="s">
        <v>2595</v>
      </c>
      <c r="C3625" s="1" t="s">
        <v>3483</v>
      </c>
      <c r="D3625" s="1">
        <v>4509</v>
      </c>
      <c r="E3625" s="3">
        <f t="shared" si="56"/>
        <v>7.5865992894541521E-5</v>
      </c>
      <c r="F3625" s="3">
        <f>D3625/RIF!C$10</f>
        <v>4.646465208548383E-4</v>
      </c>
    </row>
    <row r="3626" spans="1:6" x14ac:dyDescent="0.3">
      <c r="A3626" s="1" t="s">
        <v>3686</v>
      </c>
      <c r="B3626" s="1" t="s">
        <v>2595</v>
      </c>
      <c r="C3626" s="1" t="s">
        <v>3483</v>
      </c>
      <c r="D3626" s="1">
        <v>5576</v>
      </c>
      <c r="E3626" s="3">
        <f t="shared" si="56"/>
        <v>9.3818757236629753E-5</v>
      </c>
      <c r="F3626" s="3">
        <f>D3626/RIF!C$10</f>
        <v>5.7459946779476123E-4</v>
      </c>
    </row>
    <row r="3627" spans="1:6" x14ac:dyDescent="0.3">
      <c r="A3627" s="1" t="s">
        <v>3687</v>
      </c>
      <c r="B3627" s="1" t="s">
        <v>2595</v>
      </c>
      <c r="C3627" s="1" t="s">
        <v>3483</v>
      </c>
      <c r="D3627" s="1">
        <v>1397</v>
      </c>
      <c r="E3627" s="3">
        <f t="shared" si="56"/>
        <v>2.3505165685002108E-5</v>
      </c>
      <c r="F3627" s="3">
        <f>D3627/RIF!C$10</f>
        <v>1.4395901300381662E-4</v>
      </c>
    </row>
    <row r="3628" spans="1:6" x14ac:dyDescent="0.3">
      <c r="A3628" s="1" t="s">
        <v>3688</v>
      </c>
      <c r="B3628" s="1" t="s">
        <v>2595</v>
      </c>
      <c r="C3628" s="1" t="s">
        <v>3483</v>
      </c>
      <c r="D3628" s="1">
        <v>2227</v>
      </c>
      <c r="E3628" s="3">
        <f t="shared" si="56"/>
        <v>3.7470296335361271E-5</v>
      </c>
      <c r="F3628" s="3">
        <f>D3628/RIF!C$10</f>
        <v>2.2948942158876134E-4</v>
      </c>
    </row>
    <row r="3629" spans="1:6" x14ac:dyDescent="0.3">
      <c r="A3629" s="1" t="s">
        <v>3689</v>
      </c>
      <c r="B3629" s="1" t="s">
        <v>2595</v>
      </c>
      <c r="C3629" s="1" t="s">
        <v>3483</v>
      </c>
      <c r="D3629" s="1">
        <v>2582</v>
      </c>
      <c r="E3629" s="3">
        <f t="shared" si="56"/>
        <v>4.3443334143647421E-5</v>
      </c>
      <c r="F3629" s="3">
        <f>D3629/RIF!C$10</f>
        <v>2.6607170477870761E-4</v>
      </c>
    </row>
    <row r="3630" spans="1:6" x14ac:dyDescent="0.3">
      <c r="A3630" s="1" t="s">
        <v>3690</v>
      </c>
      <c r="B3630" s="1" t="s">
        <v>2595</v>
      </c>
      <c r="C3630" s="1" t="s">
        <v>3483</v>
      </c>
      <c r="D3630" s="1">
        <v>11816</v>
      </c>
      <c r="E3630" s="3">
        <f t="shared" si="56"/>
        <v>1.9880961899354684E-4</v>
      </c>
      <c r="F3630" s="3">
        <f>D3630/RIF!C$10</f>
        <v>1.2176232624574782E-3</v>
      </c>
    </row>
    <row r="3631" spans="1:6" x14ac:dyDescent="0.3">
      <c r="A3631" s="1" t="s">
        <v>3691</v>
      </c>
      <c r="B3631" s="1" t="s">
        <v>2595</v>
      </c>
      <c r="C3631" s="1" t="s">
        <v>3483</v>
      </c>
      <c r="D3631" s="1">
        <v>1471</v>
      </c>
      <c r="E3631" s="3">
        <f t="shared" si="56"/>
        <v>2.4750249622504011E-5</v>
      </c>
      <c r="F3631" s="3">
        <f>D3631/RIF!C$10</f>
        <v>1.5158461569693218E-4</v>
      </c>
    </row>
    <row r="3632" spans="1:6" x14ac:dyDescent="0.3">
      <c r="A3632" s="1" t="s">
        <v>3692</v>
      </c>
      <c r="B3632" s="1" t="s">
        <v>2595</v>
      </c>
      <c r="C3632" s="1" t="s">
        <v>3483</v>
      </c>
      <c r="D3632" s="1">
        <v>1720</v>
      </c>
      <c r="E3632" s="3">
        <f t="shared" si="56"/>
        <v>2.893978881761176E-5</v>
      </c>
      <c r="F3632" s="3">
        <f>D3632/RIF!C$10</f>
        <v>1.7724373827241558E-4</v>
      </c>
    </row>
    <row r="3633" spans="1:6" x14ac:dyDescent="0.3">
      <c r="A3633" s="1" t="s">
        <v>3693</v>
      </c>
      <c r="B3633" s="1" t="s">
        <v>2595</v>
      </c>
      <c r="C3633" s="1" t="s">
        <v>3483</v>
      </c>
      <c r="D3633" s="1">
        <v>7483</v>
      </c>
      <c r="E3633" s="3">
        <f t="shared" si="56"/>
        <v>1.2590490681522605E-4</v>
      </c>
      <c r="F3633" s="3">
        <f>D3633/RIF!C$10</f>
        <v>7.7111331017004994E-4</v>
      </c>
    </row>
    <row r="3634" spans="1:6" x14ac:dyDescent="0.3">
      <c r="A3634" s="1" t="s">
        <v>3694</v>
      </c>
      <c r="B3634" s="1" t="s">
        <v>2595</v>
      </c>
      <c r="C3634" s="1" t="s">
        <v>3483</v>
      </c>
      <c r="D3634" s="1">
        <v>2269</v>
      </c>
      <c r="E3634" s="3">
        <f t="shared" si="56"/>
        <v>3.8176965597186676E-5</v>
      </c>
      <c r="F3634" s="3">
        <f>D3634/RIF!C$10</f>
        <v>2.3381746636052964E-4</v>
      </c>
    </row>
    <row r="3635" spans="1:6" x14ac:dyDescent="0.3">
      <c r="A3635" s="1" t="s">
        <v>3695</v>
      </c>
      <c r="B3635" s="1" t="s">
        <v>2595</v>
      </c>
      <c r="C3635" s="1" t="s">
        <v>3483</v>
      </c>
      <c r="D3635" s="1">
        <v>5496</v>
      </c>
      <c r="E3635" s="3">
        <f t="shared" si="56"/>
        <v>9.2472720547438506E-5</v>
      </c>
      <c r="F3635" s="3">
        <f>D3635/RIF!C$10</f>
        <v>5.663555729913931E-4</v>
      </c>
    </row>
    <row r="3636" spans="1:6" x14ac:dyDescent="0.3">
      <c r="A3636" s="1" t="s">
        <v>3696</v>
      </c>
      <c r="B3636" s="1" t="s">
        <v>2595</v>
      </c>
      <c r="C3636" s="1" t="s">
        <v>3483</v>
      </c>
      <c r="D3636" s="1">
        <v>14813</v>
      </c>
      <c r="E3636" s="3">
        <f t="shared" si="56"/>
        <v>2.4923551846237383E-4</v>
      </c>
      <c r="F3636" s="3">
        <f>D3636/RIF!C$10</f>
        <v>1.5264601715286581E-3</v>
      </c>
    </row>
    <row r="3637" spans="1:6" x14ac:dyDescent="0.3">
      <c r="A3637" s="1" t="s">
        <v>3697</v>
      </c>
      <c r="B3637" s="1" t="s">
        <v>2595</v>
      </c>
      <c r="C3637" s="1" t="s">
        <v>3483</v>
      </c>
      <c r="D3637" s="1">
        <v>11700</v>
      </c>
      <c r="E3637" s="3">
        <f t="shared" si="56"/>
        <v>1.9685786579421954E-4</v>
      </c>
      <c r="F3637" s="3">
        <f>D3637/RIF!C$10</f>
        <v>1.2056696149925943E-3</v>
      </c>
    </row>
    <row r="3638" spans="1:6" x14ac:dyDescent="0.3">
      <c r="A3638" s="1" t="s">
        <v>3698</v>
      </c>
      <c r="B3638" s="1" t="s">
        <v>2595</v>
      </c>
      <c r="C3638" s="1" t="s">
        <v>3483</v>
      </c>
      <c r="D3638" s="1">
        <v>7078</v>
      </c>
      <c r="E3638" s="3">
        <f t="shared" si="56"/>
        <v>1.1909059607619537E-4</v>
      </c>
      <c r="F3638" s="3">
        <f>D3638/RIF!C$10</f>
        <v>7.2937859272799855E-4</v>
      </c>
    </row>
    <row r="3639" spans="1:6" x14ac:dyDescent="0.3">
      <c r="A3639" s="1" t="s">
        <v>3699</v>
      </c>
      <c r="B3639" s="1" t="s">
        <v>2595</v>
      </c>
      <c r="C3639" s="1" t="s">
        <v>3483</v>
      </c>
      <c r="D3639" s="1">
        <v>7534</v>
      </c>
      <c r="E3639" s="3">
        <f t="shared" si="56"/>
        <v>1.2676300520458547E-4</v>
      </c>
      <c r="F3639" s="3">
        <f>D3639/RIF!C$10</f>
        <v>7.7636879310719715E-4</v>
      </c>
    </row>
    <row r="3640" spans="1:6" x14ac:dyDescent="0.3">
      <c r="A3640" s="1" t="s">
        <v>3700</v>
      </c>
      <c r="B3640" s="1" t="s">
        <v>2595</v>
      </c>
      <c r="C3640" s="1" t="s">
        <v>3483</v>
      </c>
      <c r="D3640" s="1">
        <v>3958</v>
      </c>
      <c r="E3640" s="3">
        <f t="shared" si="56"/>
        <v>6.6595165197736833E-5</v>
      </c>
      <c r="F3640" s="3">
        <f>D3640/RIF!C$10</f>
        <v>4.0786669539664007E-4</v>
      </c>
    </row>
    <row r="3641" spans="1:6" x14ac:dyDescent="0.3">
      <c r="A3641" s="1" t="s">
        <v>3701</v>
      </c>
      <c r="B3641" s="1" t="s">
        <v>2595</v>
      </c>
      <c r="C3641" s="1" t="s">
        <v>3483</v>
      </c>
      <c r="D3641" s="1">
        <v>2456</v>
      </c>
      <c r="E3641" s="3">
        <f t="shared" si="56"/>
        <v>4.1323326358171211E-5</v>
      </c>
      <c r="F3641" s="3">
        <f>D3641/RIF!C$10</f>
        <v>2.5308757046340274E-4</v>
      </c>
    </row>
    <row r="3642" spans="1:6" x14ac:dyDescent="0.3">
      <c r="A3642" s="1" t="s">
        <v>3702</v>
      </c>
      <c r="B3642" s="1" t="s">
        <v>2595</v>
      </c>
      <c r="C3642" s="1" t="s">
        <v>3483</v>
      </c>
      <c r="D3642" s="1">
        <v>3717</v>
      </c>
      <c r="E3642" s="3">
        <f t="shared" si="56"/>
        <v>6.2540229671548199E-5</v>
      </c>
      <c r="F3642" s="3">
        <f>D3642/RIF!C$10</f>
        <v>3.8303196230149347E-4</v>
      </c>
    </row>
    <row r="3643" spans="1:6" x14ac:dyDescent="0.3">
      <c r="A3643" s="1" t="s">
        <v>3703</v>
      </c>
      <c r="B3643" s="1" t="s">
        <v>2595</v>
      </c>
      <c r="C3643" s="1" t="s">
        <v>3483</v>
      </c>
      <c r="D3643" s="1">
        <v>663</v>
      </c>
      <c r="E3643" s="3">
        <f t="shared" si="56"/>
        <v>1.1155279061672439E-5</v>
      </c>
      <c r="F3643" s="3">
        <f>D3643/RIF!C$10</f>
        <v>6.8321278182913688E-5</v>
      </c>
    </row>
    <row r="3644" spans="1:6" x14ac:dyDescent="0.3">
      <c r="A3644" s="1" t="s">
        <v>3704</v>
      </c>
      <c r="B3644" s="1" t="s">
        <v>2595</v>
      </c>
      <c r="C3644" s="1" t="s">
        <v>3483</v>
      </c>
      <c r="D3644" s="1">
        <v>3387</v>
      </c>
      <c r="E3644" s="3">
        <f t="shared" si="56"/>
        <v>5.6987828328634316E-5</v>
      </c>
      <c r="F3644" s="3">
        <f>D3644/RIF!C$10</f>
        <v>3.4902589623759975E-4</v>
      </c>
    </row>
    <row r="3645" spans="1:6" x14ac:dyDescent="0.3">
      <c r="A3645" s="1" t="s">
        <v>3705</v>
      </c>
      <c r="B3645" s="1" t="s">
        <v>2595</v>
      </c>
      <c r="C3645" s="1" t="s">
        <v>3483</v>
      </c>
      <c r="D3645" s="1">
        <v>6390</v>
      </c>
      <c r="E3645" s="3">
        <f t="shared" si="56"/>
        <v>1.0751468054915066E-4</v>
      </c>
      <c r="F3645" s="3">
        <f>D3645/RIF!C$10</f>
        <v>6.584810974190323E-4</v>
      </c>
    </row>
    <row r="3646" spans="1:6" x14ac:dyDescent="0.3">
      <c r="A3646" s="1" t="s">
        <v>3706</v>
      </c>
      <c r="B3646" s="1" t="s">
        <v>2595</v>
      </c>
      <c r="C3646" s="1" t="s">
        <v>3483</v>
      </c>
      <c r="D3646" s="1">
        <v>4465</v>
      </c>
      <c r="E3646" s="3">
        <f t="shared" si="56"/>
        <v>7.512567271548634E-5</v>
      </c>
      <c r="F3646" s="3">
        <f>D3646/RIF!C$10</f>
        <v>4.6011237871298582E-4</v>
      </c>
    </row>
    <row r="3647" spans="1:6" x14ac:dyDescent="0.3">
      <c r="A3647" s="1" t="s">
        <v>3707</v>
      </c>
      <c r="B3647" s="1" t="s">
        <v>2595</v>
      </c>
      <c r="C3647" s="1" t="s">
        <v>3483</v>
      </c>
      <c r="D3647" s="1">
        <v>12933</v>
      </c>
      <c r="E3647" s="3">
        <f t="shared" si="56"/>
        <v>2.1760365626637959E-4</v>
      </c>
      <c r="F3647" s="3">
        <f>D3647/RIF!C$10</f>
        <v>1.3327286436495063E-3</v>
      </c>
    </row>
    <row r="3648" spans="1:6" x14ac:dyDescent="0.3">
      <c r="A3648" s="1" t="s">
        <v>3708</v>
      </c>
      <c r="B3648" s="1" t="s">
        <v>2595</v>
      </c>
      <c r="C3648" s="1" t="s">
        <v>3483</v>
      </c>
      <c r="D3648" s="1">
        <v>1298</v>
      </c>
      <c r="E3648" s="3">
        <f t="shared" si="56"/>
        <v>2.1839445282127945E-5</v>
      </c>
      <c r="F3648" s="3">
        <f>D3648/RIF!C$10</f>
        <v>1.3375719318464851E-4</v>
      </c>
    </row>
    <row r="3649" spans="1:6" x14ac:dyDescent="0.3">
      <c r="A3649" s="1" t="s">
        <v>3709</v>
      </c>
      <c r="B3649" s="1" t="s">
        <v>2595</v>
      </c>
      <c r="C3649" s="1" t="s">
        <v>3483</v>
      </c>
      <c r="D3649" s="1">
        <v>6370</v>
      </c>
      <c r="E3649" s="3">
        <f t="shared" si="56"/>
        <v>1.0717817137685285E-4</v>
      </c>
      <c r="F3649" s="3">
        <f>D3649/RIF!C$10</f>
        <v>6.5642012371819032E-4</v>
      </c>
    </row>
    <row r="3650" spans="1:6" x14ac:dyDescent="0.3">
      <c r="A3650" s="1" t="s">
        <v>3710</v>
      </c>
      <c r="B3650" s="1" t="s">
        <v>2595</v>
      </c>
      <c r="C3650" s="1" t="s">
        <v>3483</v>
      </c>
      <c r="D3650" s="1">
        <v>7994</v>
      </c>
      <c r="E3650" s="3">
        <f t="shared" ref="E3650:E3713" si="57">(D3650/$D$7916)</f>
        <v>1.3450271616743511E-4</v>
      </c>
      <c r="F3650" s="3">
        <f>D3650/RIF!C$10</f>
        <v>8.2377118822656405E-4</v>
      </c>
    </row>
    <row r="3651" spans="1:6" x14ac:dyDescent="0.3">
      <c r="A3651" s="1" t="s">
        <v>3711</v>
      </c>
      <c r="B3651" s="1" t="s">
        <v>2595</v>
      </c>
      <c r="C3651" s="1" t="s">
        <v>3483</v>
      </c>
      <c r="D3651" s="1">
        <v>2912</v>
      </c>
      <c r="E3651" s="3">
        <f t="shared" si="57"/>
        <v>4.8995735486561304E-5</v>
      </c>
      <c r="F3651" s="3">
        <f>D3651/RIF!C$10</f>
        <v>3.0007777084260128E-4</v>
      </c>
    </row>
    <row r="3652" spans="1:6" x14ac:dyDescent="0.3">
      <c r="A3652" s="1" t="s">
        <v>3712</v>
      </c>
      <c r="B3652" s="1" t="s">
        <v>2595</v>
      </c>
      <c r="C3652" s="1" t="s">
        <v>3483</v>
      </c>
      <c r="D3652" s="1">
        <v>3438</v>
      </c>
      <c r="E3652" s="3">
        <f t="shared" si="57"/>
        <v>5.7845926717993738E-5</v>
      </c>
      <c r="F3652" s="3">
        <f>D3652/RIF!C$10</f>
        <v>3.5428137917474696E-4</v>
      </c>
    </row>
    <row r="3653" spans="1:6" x14ac:dyDescent="0.3">
      <c r="A3653" s="1" t="s">
        <v>3713</v>
      </c>
      <c r="B3653" s="1" t="s">
        <v>2595</v>
      </c>
      <c r="C3653" s="1" t="s">
        <v>3483</v>
      </c>
      <c r="D3653" s="1">
        <v>966</v>
      </c>
      <c r="E3653" s="3">
        <f t="shared" si="57"/>
        <v>1.6253393021984279E-5</v>
      </c>
      <c r="F3653" s="3">
        <f>D3653/RIF!C$10</f>
        <v>9.9545029750670619E-5</v>
      </c>
    </row>
    <row r="3654" spans="1:6" x14ac:dyDescent="0.3">
      <c r="A3654" s="1" t="s">
        <v>3714</v>
      </c>
      <c r="B3654" s="1" t="s">
        <v>2595</v>
      </c>
      <c r="C3654" s="1" t="s">
        <v>3483</v>
      </c>
      <c r="D3654" s="1">
        <v>1577</v>
      </c>
      <c r="E3654" s="3">
        <f t="shared" si="57"/>
        <v>2.6533748235682409E-5</v>
      </c>
      <c r="F3654" s="3">
        <f>D3654/RIF!C$10</f>
        <v>1.6250777631139499E-4</v>
      </c>
    </row>
    <row r="3655" spans="1:6" x14ac:dyDescent="0.3">
      <c r="A3655" s="1" t="s">
        <v>3715</v>
      </c>
      <c r="B3655" s="1" t="s">
        <v>2595</v>
      </c>
      <c r="C3655" s="1" t="s">
        <v>3483</v>
      </c>
      <c r="D3655" s="1">
        <v>8795</v>
      </c>
      <c r="E3655" s="3">
        <f t="shared" si="57"/>
        <v>1.4797990851796245E-4</v>
      </c>
      <c r="F3655" s="3">
        <f>D3655/RIF!C$10</f>
        <v>9.0631318494528788E-4</v>
      </c>
    </row>
    <row r="3656" spans="1:6" x14ac:dyDescent="0.3">
      <c r="A3656" s="1" t="s">
        <v>3716</v>
      </c>
      <c r="B3656" s="1" t="s">
        <v>2595</v>
      </c>
      <c r="C3656" s="1" t="s">
        <v>3483</v>
      </c>
      <c r="D3656" s="1">
        <v>4767</v>
      </c>
      <c r="E3656" s="3">
        <f t="shared" si="57"/>
        <v>8.0206961217183293E-5</v>
      </c>
      <c r="F3656" s="3">
        <f>D3656/RIF!C$10</f>
        <v>4.9123308159570067E-4</v>
      </c>
    </row>
    <row r="3657" spans="1:6" x14ac:dyDescent="0.3">
      <c r="A3657" s="1" t="s">
        <v>3717</v>
      </c>
      <c r="B3657" s="1" t="s">
        <v>2595</v>
      </c>
      <c r="C3657" s="1" t="s">
        <v>3483</v>
      </c>
      <c r="D3657" s="1">
        <v>3263</v>
      </c>
      <c r="E3657" s="3">
        <f t="shared" si="57"/>
        <v>5.4901471460387889E-5</v>
      </c>
      <c r="F3657" s="3">
        <f>D3657/RIF!C$10</f>
        <v>3.3624785929237908E-4</v>
      </c>
    </row>
    <row r="3658" spans="1:6" x14ac:dyDescent="0.3">
      <c r="A3658" s="1" t="s">
        <v>3718</v>
      </c>
      <c r="B3658" s="1" t="s">
        <v>2595</v>
      </c>
      <c r="C3658" s="1" t="s">
        <v>3483</v>
      </c>
      <c r="D3658" s="1">
        <v>5480</v>
      </c>
      <c r="E3658" s="3">
        <f t="shared" si="57"/>
        <v>9.2203513209600262E-5</v>
      </c>
      <c r="F3658" s="3">
        <f>D3658/RIF!C$10</f>
        <v>5.6470679403071943E-4</v>
      </c>
    </row>
    <row r="3659" spans="1:6" x14ac:dyDescent="0.3">
      <c r="A3659" s="1" t="s">
        <v>3719</v>
      </c>
      <c r="B3659" s="1" t="s">
        <v>2595</v>
      </c>
      <c r="C3659" s="1" t="s">
        <v>3483</v>
      </c>
      <c r="D3659" s="1">
        <v>566</v>
      </c>
      <c r="E3659" s="3">
        <f t="shared" si="57"/>
        <v>9.523209576028056E-6</v>
      </c>
      <c r="F3659" s="3">
        <f>D3659/RIF!C$10</f>
        <v>5.8325555733829779E-5</v>
      </c>
    </row>
    <row r="3660" spans="1:6" x14ac:dyDescent="0.3">
      <c r="A3660" s="1" t="s">
        <v>3720</v>
      </c>
      <c r="B3660" s="1" t="s">
        <v>2595</v>
      </c>
      <c r="C3660" s="1" t="s">
        <v>3483</v>
      </c>
      <c r="D3660" s="1">
        <v>1270</v>
      </c>
      <c r="E3660" s="3">
        <f t="shared" si="57"/>
        <v>2.1368332440911008E-5</v>
      </c>
      <c r="F3660" s="3">
        <f>D3660/RIF!C$10</f>
        <v>1.3087183000346964E-4</v>
      </c>
    </row>
    <row r="3661" spans="1:6" x14ac:dyDescent="0.3">
      <c r="A3661" s="1" t="s">
        <v>3721</v>
      </c>
      <c r="B3661" s="1" t="s">
        <v>2595</v>
      </c>
      <c r="C3661" s="1" t="s">
        <v>3483</v>
      </c>
      <c r="D3661" s="1">
        <v>1892</v>
      </c>
      <c r="E3661" s="3">
        <f t="shared" si="57"/>
        <v>3.1833767699372936E-5</v>
      </c>
      <c r="F3661" s="3">
        <f>D3661/RIF!C$10</f>
        <v>1.9496811209965715E-4</v>
      </c>
    </row>
    <row r="3662" spans="1:6" x14ac:dyDescent="0.3">
      <c r="A3662" s="1" t="s">
        <v>3722</v>
      </c>
      <c r="B3662" s="1" t="s">
        <v>2595</v>
      </c>
      <c r="C3662" s="1" t="s">
        <v>3483</v>
      </c>
      <c r="D3662" s="1">
        <v>5661</v>
      </c>
      <c r="E3662" s="3">
        <f t="shared" si="57"/>
        <v>9.5248921218895444E-5</v>
      </c>
      <c r="F3662" s="3">
        <f>D3662/RIF!C$10</f>
        <v>5.8335860602333988E-4</v>
      </c>
    </row>
    <row r="3663" spans="1:6" x14ac:dyDescent="0.3">
      <c r="A3663" s="1" t="s">
        <v>3723</v>
      </c>
      <c r="B3663" s="1" t="s">
        <v>2595</v>
      </c>
      <c r="C3663" s="1" t="s">
        <v>3483</v>
      </c>
      <c r="D3663" s="1">
        <v>8150</v>
      </c>
      <c r="E3663" s="3">
        <f t="shared" si="57"/>
        <v>1.3712748771135805E-4</v>
      </c>
      <c r="F3663" s="3">
        <f>D3663/RIF!C$10</f>
        <v>8.39846783093132E-4</v>
      </c>
    </row>
    <row r="3664" spans="1:6" x14ac:dyDescent="0.3">
      <c r="A3664" s="1" t="s">
        <v>3724</v>
      </c>
      <c r="B3664" s="1" t="s">
        <v>2595</v>
      </c>
      <c r="C3664" s="1" t="s">
        <v>3483</v>
      </c>
      <c r="D3664" s="1">
        <v>10755</v>
      </c>
      <c r="E3664" s="3">
        <f t="shared" si="57"/>
        <v>1.8095780740314796E-4</v>
      </c>
      <c r="F3664" s="3">
        <f>D3664/RIF!C$10</f>
        <v>1.1082886076278079E-3</v>
      </c>
    </row>
    <row r="3665" spans="1:6" x14ac:dyDescent="0.3">
      <c r="A3665" s="1" t="s">
        <v>3725</v>
      </c>
      <c r="B3665" s="1" t="s">
        <v>2595</v>
      </c>
      <c r="C3665" s="1" t="s">
        <v>3483</v>
      </c>
      <c r="D3665" s="1">
        <v>1432</v>
      </c>
      <c r="E3665" s="3">
        <f t="shared" si="57"/>
        <v>2.4094056736523279E-5</v>
      </c>
      <c r="F3665" s="3">
        <f>D3665/RIF!C$10</f>
        <v>1.4756571698029019E-4</v>
      </c>
    </row>
    <row r="3666" spans="1:6" x14ac:dyDescent="0.3">
      <c r="A3666" s="1" t="s">
        <v>3726</v>
      </c>
      <c r="B3666" s="1" t="s">
        <v>2595</v>
      </c>
      <c r="C3666" s="1" t="s">
        <v>3483</v>
      </c>
      <c r="D3666" s="1">
        <v>1083</v>
      </c>
      <c r="E3666" s="3">
        <f t="shared" si="57"/>
        <v>1.8221971679926472E-5</v>
      </c>
      <c r="F3666" s="3">
        <f>D3666/RIF!C$10</f>
        <v>1.1160172590059655E-4</v>
      </c>
    </row>
    <row r="3667" spans="1:6" x14ac:dyDescent="0.3">
      <c r="A3667" s="1" t="s">
        <v>3727</v>
      </c>
      <c r="B3667" s="1" t="s">
        <v>2595</v>
      </c>
      <c r="C3667" s="1" t="s">
        <v>3483</v>
      </c>
      <c r="D3667" s="1">
        <v>13447</v>
      </c>
      <c r="E3667" s="3">
        <f t="shared" si="57"/>
        <v>2.2625194199443334E-4</v>
      </c>
      <c r="F3667" s="3">
        <f>D3667/RIF!C$10</f>
        <v>1.3856956677611467E-3</v>
      </c>
    </row>
    <row r="3668" spans="1:6" x14ac:dyDescent="0.3">
      <c r="A3668" s="1" t="s">
        <v>3728</v>
      </c>
      <c r="B3668" s="1" t="s">
        <v>2595</v>
      </c>
      <c r="C3668" s="1" t="s">
        <v>3483</v>
      </c>
      <c r="D3668" s="1">
        <v>2125</v>
      </c>
      <c r="E3668" s="3">
        <f t="shared" si="57"/>
        <v>3.5754099556642434E-5</v>
      </c>
      <c r="F3668" s="3">
        <f>D3668/RIF!C$10</f>
        <v>2.1897845571446694E-4</v>
      </c>
    </row>
    <row r="3669" spans="1:6" x14ac:dyDescent="0.3">
      <c r="A3669" s="1" t="s">
        <v>3729</v>
      </c>
      <c r="B3669" s="1" t="s">
        <v>2595</v>
      </c>
      <c r="C3669" s="1" t="s">
        <v>3483</v>
      </c>
      <c r="D3669" s="1">
        <v>1785</v>
      </c>
      <c r="E3669" s="3">
        <f t="shared" si="57"/>
        <v>3.0033443627579647E-5</v>
      </c>
      <c r="F3669" s="3">
        <f>D3669/RIF!C$10</f>
        <v>1.8394190280015223E-4</v>
      </c>
    </row>
    <row r="3670" spans="1:6" x14ac:dyDescent="0.3">
      <c r="A3670" s="1" t="s">
        <v>3730</v>
      </c>
      <c r="B3670" s="1" t="s">
        <v>2595</v>
      </c>
      <c r="C3670" s="1" t="s">
        <v>3483</v>
      </c>
      <c r="D3670" s="1">
        <v>1359</v>
      </c>
      <c r="E3670" s="3">
        <f t="shared" si="57"/>
        <v>2.2865798257636267E-5</v>
      </c>
      <c r="F3670" s="3">
        <f>D3670/RIF!C$10</f>
        <v>1.4004316297221674E-4</v>
      </c>
    </row>
    <row r="3671" spans="1:6" x14ac:dyDescent="0.3">
      <c r="A3671" s="1" t="s">
        <v>3731</v>
      </c>
      <c r="B3671" s="1" t="s">
        <v>2595</v>
      </c>
      <c r="C3671" s="1" t="s">
        <v>3483</v>
      </c>
      <c r="D3671" s="1">
        <v>3092</v>
      </c>
      <c r="E3671" s="3">
        <f t="shared" si="57"/>
        <v>5.2024318037241604E-5</v>
      </c>
      <c r="F3671" s="3">
        <f>D3671/RIF!C$10</f>
        <v>3.1862653415017968E-4</v>
      </c>
    </row>
    <row r="3672" spans="1:6" x14ac:dyDescent="0.3">
      <c r="A3672" s="1" t="s">
        <v>3732</v>
      </c>
      <c r="B3672" s="1" t="s">
        <v>2595</v>
      </c>
      <c r="C3672" s="1" t="s">
        <v>3483</v>
      </c>
      <c r="D3672" s="1">
        <v>7438</v>
      </c>
      <c r="E3672" s="3">
        <f t="shared" si="57"/>
        <v>1.2514776117755598E-4</v>
      </c>
      <c r="F3672" s="3">
        <f>D3672/RIF!C$10</f>
        <v>7.6647611934315535E-4</v>
      </c>
    </row>
    <row r="3673" spans="1:6" x14ac:dyDescent="0.3">
      <c r="A3673" s="1" t="s">
        <v>3733</v>
      </c>
      <c r="B3673" s="1" t="s">
        <v>2595</v>
      </c>
      <c r="C3673" s="1" t="s">
        <v>3483</v>
      </c>
      <c r="D3673" s="1">
        <v>7136</v>
      </c>
      <c r="E3673" s="3">
        <f t="shared" si="57"/>
        <v>1.2006647267585902E-4</v>
      </c>
      <c r="F3673" s="3">
        <f>D3673/RIF!C$10</f>
        <v>7.353554164604405E-4</v>
      </c>
    </row>
    <row r="3674" spans="1:6" x14ac:dyDescent="0.3">
      <c r="A3674" s="1" t="s">
        <v>3734</v>
      </c>
      <c r="B3674" s="1" t="s">
        <v>2595</v>
      </c>
      <c r="C3674" s="1" t="s">
        <v>3483</v>
      </c>
      <c r="D3674" s="1">
        <v>12649</v>
      </c>
      <c r="E3674" s="3">
        <f t="shared" si="57"/>
        <v>2.1282522601975067E-4</v>
      </c>
      <c r="F3674" s="3">
        <f>D3674/RIF!C$10</f>
        <v>1.3034628170975494E-3</v>
      </c>
    </row>
    <row r="3675" spans="1:6" x14ac:dyDescent="0.3">
      <c r="A3675" s="1" t="s">
        <v>3735</v>
      </c>
      <c r="B3675" s="1" t="s">
        <v>2595</v>
      </c>
      <c r="C3675" s="1" t="s">
        <v>3483</v>
      </c>
      <c r="D3675" s="1">
        <v>9115</v>
      </c>
      <c r="E3675" s="3">
        <f t="shared" si="57"/>
        <v>1.5336405527472744E-4</v>
      </c>
      <c r="F3675" s="3">
        <f>D3675/RIF!C$10</f>
        <v>9.392887641587605E-4</v>
      </c>
    </row>
    <row r="3676" spans="1:6" x14ac:dyDescent="0.3">
      <c r="A3676" s="1" t="s">
        <v>3736</v>
      </c>
      <c r="B3676" s="1" t="s">
        <v>2595</v>
      </c>
      <c r="C3676" s="1" t="s">
        <v>3483</v>
      </c>
      <c r="D3676" s="1">
        <v>4553</v>
      </c>
      <c r="E3676" s="3">
        <f t="shared" si="57"/>
        <v>7.6606313073596715E-5</v>
      </c>
      <c r="F3676" s="3">
        <f>D3676/RIF!C$10</f>
        <v>4.6918066299669078E-4</v>
      </c>
    </row>
    <row r="3677" spans="1:6" x14ac:dyDescent="0.3">
      <c r="A3677" s="1" t="s">
        <v>3737</v>
      </c>
      <c r="B3677" s="1" t="s">
        <v>2595</v>
      </c>
      <c r="C3677" s="1" t="s">
        <v>3483</v>
      </c>
      <c r="D3677" s="1">
        <v>2509</v>
      </c>
      <c r="E3677" s="3">
        <f t="shared" si="57"/>
        <v>4.2215075664760408E-5</v>
      </c>
      <c r="F3677" s="3">
        <f>D3677/RIF!C$10</f>
        <v>2.5854915077063416E-4</v>
      </c>
    </row>
    <row r="3678" spans="1:6" x14ac:dyDescent="0.3">
      <c r="A3678" s="1" t="s">
        <v>3738</v>
      </c>
      <c r="B3678" s="1" t="s">
        <v>2595</v>
      </c>
      <c r="C3678" s="1" t="s">
        <v>3483</v>
      </c>
      <c r="D3678" s="1">
        <v>2078</v>
      </c>
      <c r="E3678" s="3">
        <f t="shared" si="57"/>
        <v>3.4963303001742577E-5</v>
      </c>
      <c r="F3678" s="3">
        <f>D3678/RIF!C$10</f>
        <v>2.1413516751748814E-4</v>
      </c>
    </row>
    <row r="3679" spans="1:6" x14ac:dyDescent="0.3">
      <c r="A3679" s="1" t="s">
        <v>3739</v>
      </c>
      <c r="B3679" s="1" t="s">
        <v>2595</v>
      </c>
      <c r="C3679" s="1" t="s">
        <v>3483</v>
      </c>
      <c r="D3679" s="1">
        <v>1506</v>
      </c>
      <c r="E3679" s="3">
        <f t="shared" si="57"/>
        <v>2.5339140674025179E-5</v>
      </c>
      <c r="F3679" s="3">
        <f>D3679/RIF!C$10</f>
        <v>1.5519131967340575E-4</v>
      </c>
    </row>
    <row r="3680" spans="1:6" x14ac:dyDescent="0.3">
      <c r="A3680" s="1" t="s">
        <v>3740</v>
      </c>
      <c r="B3680" s="1" t="s">
        <v>2595</v>
      </c>
      <c r="C3680" s="1" t="s">
        <v>3483</v>
      </c>
      <c r="D3680" s="1">
        <v>388</v>
      </c>
      <c r="E3680" s="3">
        <f t="shared" si="57"/>
        <v>6.5282779425775363E-6</v>
      </c>
      <c r="F3680" s="3">
        <f>D3680/RIF!C$10</f>
        <v>3.9982889796335609E-5</v>
      </c>
    </row>
    <row r="3681" spans="1:6" x14ac:dyDescent="0.3">
      <c r="A3681" s="1" t="s">
        <v>3741</v>
      </c>
      <c r="B3681" s="1" t="s">
        <v>2595</v>
      </c>
      <c r="C3681" s="1" t="s">
        <v>3483</v>
      </c>
      <c r="D3681" s="1">
        <v>3461</v>
      </c>
      <c r="E3681" s="3">
        <f t="shared" si="57"/>
        <v>5.8232912266136223E-5</v>
      </c>
      <c r="F3681" s="3">
        <f>D3681/RIF!C$10</f>
        <v>3.566514989307153E-4</v>
      </c>
    </row>
    <row r="3682" spans="1:6" x14ac:dyDescent="0.3">
      <c r="A3682" s="1" t="s">
        <v>3742</v>
      </c>
      <c r="B3682" s="1" t="s">
        <v>2595</v>
      </c>
      <c r="C3682" s="1" t="s">
        <v>3483</v>
      </c>
      <c r="D3682" s="1">
        <v>12599</v>
      </c>
      <c r="E3682" s="3">
        <f t="shared" si="57"/>
        <v>2.1198395308900613E-4</v>
      </c>
      <c r="F3682" s="3">
        <f>D3682/RIF!C$10</f>
        <v>1.2983103828454442E-3</v>
      </c>
    </row>
    <row r="3683" spans="1:6" x14ac:dyDescent="0.3">
      <c r="A3683" s="1" t="s">
        <v>3743</v>
      </c>
      <c r="B3683" s="1" t="s">
        <v>2595</v>
      </c>
      <c r="C3683" s="1" t="s">
        <v>3483</v>
      </c>
      <c r="D3683" s="1">
        <v>2079</v>
      </c>
      <c r="E3683" s="3">
        <f t="shared" si="57"/>
        <v>3.4980128460357471E-5</v>
      </c>
      <c r="F3683" s="3">
        <f>D3683/RIF!C$10</f>
        <v>2.1423821620253025E-4</v>
      </c>
    </row>
    <row r="3684" spans="1:6" x14ac:dyDescent="0.3">
      <c r="A3684" s="1" t="s">
        <v>3744</v>
      </c>
      <c r="B3684" s="1" t="s">
        <v>2595</v>
      </c>
      <c r="C3684" s="1" t="s">
        <v>3483</v>
      </c>
      <c r="D3684" s="1">
        <v>4920</v>
      </c>
      <c r="E3684" s="3">
        <f t="shared" si="57"/>
        <v>8.2781256385261538E-5</v>
      </c>
      <c r="F3684" s="3">
        <f>D3684/RIF!C$10</f>
        <v>5.0699953040714231E-4</v>
      </c>
    </row>
    <row r="3685" spans="1:6" x14ac:dyDescent="0.3">
      <c r="A3685" s="1" t="s">
        <v>3745</v>
      </c>
      <c r="B3685" s="1" t="s">
        <v>2595</v>
      </c>
      <c r="C3685" s="1" t="s">
        <v>3483</v>
      </c>
      <c r="D3685" s="1">
        <v>8537</v>
      </c>
      <c r="E3685" s="3">
        <f t="shared" si="57"/>
        <v>1.4363894019532068E-4</v>
      </c>
      <c r="F3685" s="3">
        <f>D3685/RIF!C$10</f>
        <v>8.7972662420442551E-4</v>
      </c>
    </row>
    <row r="3686" spans="1:6" x14ac:dyDescent="0.3">
      <c r="A3686" s="1" t="s">
        <v>3746</v>
      </c>
      <c r="B3686" s="1" t="s">
        <v>2595</v>
      </c>
      <c r="C3686" s="1" t="s">
        <v>3483</v>
      </c>
      <c r="D3686" s="1">
        <v>685</v>
      </c>
      <c r="E3686" s="3">
        <f t="shared" si="57"/>
        <v>1.1525439151200033E-5</v>
      </c>
      <c r="F3686" s="3">
        <f>D3686/RIF!C$10</f>
        <v>7.0588349253839928E-5</v>
      </c>
    </row>
    <row r="3687" spans="1:6" x14ac:dyDescent="0.3">
      <c r="A3687" s="1" t="s">
        <v>3747</v>
      </c>
      <c r="B3687" s="1" t="s">
        <v>2595</v>
      </c>
      <c r="C3687" s="1" t="s">
        <v>3483</v>
      </c>
      <c r="D3687" s="1">
        <v>189902</v>
      </c>
      <c r="E3687" s="3">
        <f t="shared" si="57"/>
        <v>3.1951882418849468E-3</v>
      </c>
      <c r="F3687" s="3">
        <f>D3687/RIF!C$10</f>
        <v>1.9569151386865269E-2</v>
      </c>
    </row>
    <row r="3688" spans="1:6" x14ac:dyDescent="0.3">
      <c r="A3688" s="1" t="s">
        <v>3748</v>
      </c>
      <c r="B3688" s="1" t="s">
        <v>2595</v>
      </c>
      <c r="C3688" s="1" t="s">
        <v>3483</v>
      </c>
      <c r="D3688" s="1">
        <v>3370</v>
      </c>
      <c r="E3688" s="3">
        <f t="shared" si="57"/>
        <v>5.6701795532181178E-5</v>
      </c>
      <c r="F3688" s="3">
        <f>D3688/RIF!C$10</f>
        <v>3.4727406859188403E-4</v>
      </c>
    </row>
    <row r="3689" spans="1:6" x14ac:dyDescent="0.3">
      <c r="A3689" s="1" t="s">
        <v>3749</v>
      </c>
      <c r="B3689" s="1" t="s">
        <v>2595</v>
      </c>
      <c r="C3689" s="1" t="s">
        <v>3483</v>
      </c>
      <c r="D3689" s="1">
        <v>1581</v>
      </c>
      <c r="E3689" s="3">
        <f t="shared" si="57"/>
        <v>2.6601050070141973E-5</v>
      </c>
      <c r="F3689" s="3">
        <f>D3689/RIF!C$10</f>
        <v>1.6291997105156341E-4</v>
      </c>
    </row>
    <row r="3690" spans="1:6" x14ac:dyDescent="0.3">
      <c r="A3690" s="1" t="s">
        <v>3750</v>
      </c>
      <c r="B3690" s="1" t="s">
        <v>2595</v>
      </c>
      <c r="C3690" s="1" t="s">
        <v>3483</v>
      </c>
      <c r="D3690" s="1">
        <v>1091</v>
      </c>
      <c r="E3690" s="3">
        <f t="shared" si="57"/>
        <v>1.8356575348845598E-5</v>
      </c>
      <c r="F3690" s="3">
        <f>D3690/RIF!C$10</f>
        <v>1.1242611538093337E-4</v>
      </c>
    </row>
    <row r="3691" spans="1:6" x14ac:dyDescent="0.3">
      <c r="A3691" s="1" t="s">
        <v>3751</v>
      </c>
      <c r="B3691" s="1" t="s">
        <v>2595</v>
      </c>
      <c r="C3691" s="1" t="s">
        <v>3483</v>
      </c>
      <c r="D3691" s="1">
        <v>4679</v>
      </c>
      <c r="E3691" s="3">
        <f t="shared" si="57"/>
        <v>7.8726320859072918E-5</v>
      </c>
      <c r="F3691" s="3">
        <f>D3691/RIF!C$10</f>
        <v>4.8216479731199566E-4</v>
      </c>
    </row>
    <row r="3692" spans="1:6" x14ac:dyDescent="0.3">
      <c r="A3692" s="1" t="s">
        <v>3752</v>
      </c>
      <c r="B3692" s="1" t="s">
        <v>2595</v>
      </c>
      <c r="C3692" s="1" t="s">
        <v>3483</v>
      </c>
      <c r="D3692" s="1">
        <v>4601</v>
      </c>
      <c r="E3692" s="3">
        <f t="shared" si="57"/>
        <v>7.741393508711146E-5</v>
      </c>
      <c r="F3692" s="3">
        <f>D3692/RIF!C$10</f>
        <v>4.7412699987871168E-4</v>
      </c>
    </row>
    <row r="3693" spans="1:6" x14ac:dyDescent="0.3">
      <c r="A3693" s="1" t="s">
        <v>3753</v>
      </c>
      <c r="B3693" s="1" t="s">
        <v>2595</v>
      </c>
      <c r="C3693" s="1" t="s">
        <v>3483</v>
      </c>
      <c r="D3693" s="1">
        <v>6816</v>
      </c>
      <c r="E3693" s="3">
        <f t="shared" si="57"/>
        <v>1.1468232591909404E-4</v>
      </c>
      <c r="F3693" s="3">
        <f>D3693/RIF!C$10</f>
        <v>7.0237983724696776E-4</v>
      </c>
    </row>
    <row r="3694" spans="1:6" x14ac:dyDescent="0.3">
      <c r="A3694" s="1" t="s">
        <v>3754</v>
      </c>
      <c r="B3694" s="1" t="s">
        <v>2595</v>
      </c>
      <c r="C3694" s="1" t="s">
        <v>3483</v>
      </c>
      <c r="D3694" s="1">
        <v>9265</v>
      </c>
      <c r="E3694" s="3">
        <f t="shared" si="57"/>
        <v>1.5588787406696101E-4</v>
      </c>
      <c r="F3694" s="3">
        <f>D3694/RIF!C$10</f>
        <v>9.5474606691507583E-4</v>
      </c>
    </row>
    <row r="3695" spans="1:6" x14ac:dyDescent="0.3">
      <c r="A3695" s="1" t="s">
        <v>3755</v>
      </c>
      <c r="B3695" s="1" t="s">
        <v>2595</v>
      </c>
      <c r="C3695" s="1" t="s">
        <v>3483</v>
      </c>
      <c r="D3695" s="1">
        <v>13469</v>
      </c>
      <c r="E3695" s="3">
        <f t="shared" si="57"/>
        <v>2.2662210208396091E-4</v>
      </c>
      <c r="F3695" s="3">
        <f>D3695/RIF!C$10</f>
        <v>1.387962738832073E-3</v>
      </c>
    </row>
    <row r="3696" spans="1:6" x14ac:dyDescent="0.3">
      <c r="A3696" s="1" t="s">
        <v>3756</v>
      </c>
      <c r="B3696" s="1" t="s">
        <v>2595</v>
      </c>
      <c r="C3696" s="1" t="s">
        <v>3483</v>
      </c>
      <c r="D3696" s="1">
        <v>17562</v>
      </c>
      <c r="E3696" s="3">
        <f t="shared" si="57"/>
        <v>2.9548870419470797E-4</v>
      </c>
      <c r="F3696" s="3">
        <f>D3696/RIF!C$10</f>
        <v>1.8097410067093968E-3</v>
      </c>
    </row>
    <row r="3697" spans="1:6" x14ac:dyDescent="0.3">
      <c r="A3697" s="1" t="s">
        <v>3757</v>
      </c>
      <c r="B3697" s="1" t="s">
        <v>2595</v>
      </c>
      <c r="C3697" s="1" t="s">
        <v>3483</v>
      </c>
      <c r="D3697" s="1">
        <v>3403</v>
      </c>
      <c r="E3697" s="3">
        <f t="shared" si="57"/>
        <v>5.7257035666472567E-5</v>
      </c>
      <c r="F3697" s="3">
        <f>D3697/RIF!C$10</f>
        <v>3.5067467519827341E-4</v>
      </c>
    </row>
    <row r="3698" spans="1:6" x14ac:dyDescent="0.3">
      <c r="A3698" s="1" t="s">
        <v>3758</v>
      </c>
      <c r="B3698" s="1" t="s">
        <v>2595</v>
      </c>
      <c r="C3698" s="1" t="s">
        <v>3483</v>
      </c>
      <c r="D3698" s="1">
        <v>10350</v>
      </c>
      <c r="E3698" s="3">
        <f t="shared" si="57"/>
        <v>1.7414349666411728E-4</v>
      </c>
      <c r="F3698" s="3">
        <f>D3698/RIF!C$10</f>
        <v>1.0665538901857565E-3</v>
      </c>
    </row>
    <row r="3699" spans="1:6" x14ac:dyDescent="0.3">
      <c r="A3699" s="1" t="s">
        <v>3759</v>
      </c>
      <c r="B3699" s="1" t="s">
        <v>2595</v>
      </c>
      <c r="C3699" s="1" t="s">
        <v>3483</v>
      </c>
      <c r="D3699" s="1">
        <v>5699</v>
      </c>
      <c r="E3699" s="3">
        <f t="shared" si="57"/>
        <v>9.5888288646261285E-5</v>
      </c>
      <c r="F3699" s="3">
        <f>D3699/RIF!C$10</f>
        <v>5.8727445605493984E-4</v>
      </c>
    </row>
    <row r="3700" spans="1:6" x14ac:dyDescent="0.3">
      <c r="A3700" s="1" t="s">
        <v>3760</v>
      </c>
      <c r="B3700" s="1" t="s">
        <v>2595</v>
      </c>
      <c r="C3700" s="1" t="s">
        <v>3483</v>
      </c>
      <c r="D3700" s="1">
        <v>992</v>
      </c>
      <c r="E3700" s="3">
        <f t="shared" si="57"/>
        <v>1.6690854945971434E-5</v>
      </c>
      <c r="F3700" s="3">
        <f>D3700/RIF!C$10</f>
        <v>1.0222429556176526E-4</v>
      </c>
    </row>
    <row r="3701" spans="1:6" x14ac:dyDescent="0.3">
      <c r="A3701" s="1" t="s">
        <v>3761</v>
      </c>
      <c r="B3701" s="1" t="s">
        <v>2595</v>
      </c>
      <c r="C3701" s="1" t="s">
        <v>3483</v>
      </c>
      <c r="D3701" s="1">
        <v>2469</v>
      </c>
      <c r="E3701" s="3">
        <f t="shared" si="57"/>
        <v>4.1542057320164785E-5</v>
      </c>
      <c r="F3701" s="3">
        <f>D3701/RIF!C$10</f>
        <v>2.5442720336895004E-4</v>
      </c>
    </row>
    <row r="3702" spans="1:6" x14ac:dyDescent="0.3">
      <c r="A3702" s="1" t="s">
        <v>3762</v>
      </c>
      <c r="B3702" s="1" t="s">
        <v>2595</v>
      </c>
      <c r="C3702" s="1" t="s">
        <v>3483</v>
      </c>
      <c r="D3702" s="1">
        <v>3831</v>
      </c>
      <c r="E3702" s="3">
        <f t="shared" si="57"/>
        <v>6.4458331953645722E-5</v>
      </c>
      <c r="F3702" s="3">
        <f>D3702/RIF!C$10</f>
        <v>3.9477951239629309E-4</v>
      </c>
    </row>
    <row r="3703" spans="1:6" x14ac:dyDescent="0.3">
      <c r="A3703" s="1" t="s">
        <v>3763</v>
      </c>
      <c r="B3703" s="1" t="s">
        <v>2595</v>
      </c>
      <c r="C3703" s="1" t="s">
        <v>3483</v>
      </c>
      <c r="D3703" s="1">
        <v>2175</v>
      </c>
      <c r="E3703" s="3">
        <f t="shared" si="57"/>
        <v>3.6595372487386961E-5</v>
      </c>
      <c r="F3703" s="3">
        <f>D3703/RIF!C$10</f>
        <v>2.2413088996657205E-4</v>
      </c>
    </row>
    <row r="3704" spans="1:6" x14ac:dyDescent="0.3">
      <c r="A3704" s="1" t="s">
        <v>3764</v>
      </c>
      <c r="B3704" s="1" t="s">
        <v>2595</v>
      </c>
      <c r="C3704" s="1" t="s">
        <v>3483</v>
      </c>
      <c r="D3704" s="1">
        <v>212</v>
      </c>
      <c r="E3704" s="3">
        <f t="shared" si="57"/>
        <v>3.5669972263567984E-6</v>
      </c>
      <c r="F3704" s="3">
        <f>D3704/RIF!C$10</f>
        <v>2.1846321228925642E-5</v>
      </c>
    </row>
    <row r="3705" spans="1:6" x14ac:dyDescent="0.3">
      <c r="A3705" s="1" t="s">
        <v>3765</v>
      </c>
      <c r="B3705" s="1" t="s">
        <v>2595</v>
      </c>
      <c r="C3705" s="1" t="s">
        <v>3483</v>
      </c>
      <c r="D3705" s="1">
        <v>1372</v>
      </c>
      <c r="E3705" s="3">
        <f t="shared" si="57"/>
        <v>2.3084529219629844E-5</v>
      </c>
      <c r="F3705" s="3">
        <f>D3705/RIF!C$10</f>
        <v>1.4138279587776407E-4</v>
      </c>
    </row>
    <row r="3706" spans="1:6" x14ac:dyDescent="0.3">
      <c r="A3706" s="1" t="s">
        <v>3766</v>
      </c>
      <c r="B3706" s="1" t="s">
        <v>2595</v>
      </c>
      <c r="C3706" s="1" t="s">
        <v>3483</v>
      </c>
      <c r="D3706" s="1">
        <v>3877</v>
      </c>
      <c r="E3706" s="3">
        <f t="shared" si="57"/>
        <v>6.5232303049930692E-5</v>
      </c>
      <c r="F3706" s="3">
        <f>D3706/RIF!C$10</f>
        <v>3.9951975190822978E-4</v>
      </c>
    </row>
    <row r="3707" spans="1:6" x14ac:dyDescent="0.3">
      <c r="A3707" s="1" t="s">
        <v>3767</v>
      </c>
      <c r="B3707" s="1" t="s">
        <v>2595</v>
      </c>
      <c r="C3707" s="1" t="s">
        <v>3483</v>
      </c>
      <c r="D3707" s="1">
        <v>1476</v>
      </c>
      <c r="E3707" s="3">
        <f t="shared" si="57"/>
        <v>2.4834376915578463E-5</v>
      </c>
      <c r="F3707" s="3">
        <f>D3707/RIF!C$10</f>
        <v>1.5209985912214267E-4</v>
      </c>
    </row>
    <row r="3708" spans="1:6" x14ac:dyDescent="0.3">
      <c r="A3708" s="1" t="s">
        <v>3768</v>
      </c>
      <c r="B3708" s="1" t="s">
        <v>2595</v>
      </c>
      <c r="C3708" s="1" t="s">
        <v>3463</v>
      </c>
      <c r="D3708" s="1">
        <v>6243</v>
      </c>
      <c r="E3708" s="3">
        <f t="shared" si="57"/>
        <v>1.0504133813276175E-4</v>
      </c>
      <c r="F3708" s="3">
        <f>D3708/RIF!C$10</f>
        <v>6.4333294071784329E-4</v>
      </c>
    </row>
    <row r="3709" spans="1:6" x14ac:dyDescent="0.3">
      <c r="A3709" s="1" t="s">
        <v>3769</v>
      </c>
      <c r="B3709" s="1" t="s">
        <v>2595</v>
      </c>
      <c r="C3709" s="1" t="s">
        <v>3483</v>
      </c>
      <c r="D3709" s="1">
        <v>591</v>
      </c>
      <c r="E3709" s="3">
        <f t="shared" si="57"/>
        <v>9.9438460414003197E-6</v>
      </c>
      <c r="F3709" s="3">
        <f>D3709/RIF!C$10</f>
        <v>6.0901772859882332E-5</v>
      </c>
    </row>
    <row r="3710" spans="1:6" x14ac:dyDescent="0.3">
      <c r="A3710" s="1" t="s">
        <v>3770</v>
      </c>
      <c r="B3710" s="1" t="s">
        <v>2595</v>
      </c>
      <c r="C3710" s="1" t="s">
        <v>3483</v>
      </c>
      <c r="D3710" s="1">
        <v>723</v>
      </c>
      <c r="E3710" s="3">
        <f t="shared" si="57"/>
        <v>1.2164806578565874E-5</v>
      </c>
      <c r="F3710" s="3">
        <f>D3710/RIF!C$10</f>
        <v>7.4504199285439811E-5</v>
      </c>
    </row>
    <row r="3711" spans="1:6" x14ac:dyDescent="0.3">
      <c r="A3711" s="1" t="s">
        <v>3771</v>
      </c>
      <c r="B3711" s="1" t="s">
        <v>2595</v>
      </c>
      <c r="C3711" s="1" t="s">
        <v>3483</v>
      </c>
      <c r="D3711" s="1">
        <v>5044</v>
      </c>
      <c r="E3711" s="3">
        <f t="shared" si="57"/>
        <v>8.4867613253507978E-5</v>
      </c>
      <c r="F3711" s="3">
        <f>D3711/RIF!C$10</f>
        <v>5.1977756735236292E-4</v>
      </c>
    </row>
    <row r="3712" spans="1:6" x14ac:dyDescent="0.3">
      <c r="A3712" s="1" t="s">
        <v>3772</v>
      </c>
      <c r="B3712" s="1" t="s">
        <v>2595</v>
      </c>
      <c r="C3712" s="1" t="s">
        <v>3483</v>
      </c>
      <c r="D3712" s="1">
        <v>23734</v>
      </c>
      <c r="E3712" s="3">
        <f t="shared" si="57"/>
        <v>3.993354347658125E-4</v>
      </c>
      <c r="F3712" s="3">
        <f>D3712/RIF!C$10</f>
        <v>2.445757490789251E-3</v>
      </c>
    </row>
    <row r="3713" spans="1:6" x14ac:dyDescent="0.3">
      <c r="A3713" s="1" t="s">
        <v>3773</v>
      </c>
      <c r="B3713" s="1" t="s">
        <v>2595</v>
      </c>
      <c r="C3713" s="1" t="s">
        <v>3483</v>
      </c>
      <c r="D3713" s="1">
        <v>4401</v>
      </c>
      <c r="E3713" s="3">
        <f t="shared" si="57"/>
        <v>7.4048843364133351E-5</v>
      </c>
      <c r="F3713" s="3">
        <f>D3713/RIF!C$10</f>
        <v>4.535172628702913E-4</v>
      </c>
    </row>
    <row r="3714" spans="1:6" x14ac:dyDescent="0.3">
      <c r="A3714" s="1" t="s">
        <v>3774</v>
      </c>
      <c r="B3714" s="1" t="s">
        <v>2595</v>
      </c>
      <c r="C3714" s="1" t="s">
        <v>3483</v>
      </c>
      <c r="D3714" s="1">
        <v>6894</v>
      </c>
      <c r="E3714" s="3">
        <f t="shared" ref="E3714:E3777" si="58">(D3714/$D$7916)</f>
        <v>1.1599471169105551E-4</v>
      </c>
      <c r="F3714" s="3">
        <f>D3714/RIF!C$10</f>
        <v>7.1041763468025179E-4</v>
      </c>
    </row>
    <row r="3715" spans="1:6" x14ac:dyDescent="0.3">
      <c r="A3715" s="1" t="s">
        <v>3775</v>
      </c>
      <c r="B3715" s="1" t="s">
        <v>2595</v>
      </c>
      <c r="C3715" s="1" t="s">
        <v>3483</v>
      </c>
      <c r="D3715" s="1">
        <v>4461</v>
      </c>
      <c r="E3715" s="3">
        <f t="shared" si="58"/>
        <v>7.5058370881026776E-5</v>
      </c>
      <c r="F3715" s="3">
        <f>D3715/RIF!C$10</f>
        <v>4.597001839728174E-4</v>
      </c>
    </row>
    <row r="3716" spans="1:6" x14ac:dyDescent="0.3">
      <c r="A3716" s="1" t="s">
        <v>3776</v>
      </c>
      <c r="B3716" s="1" t="s">
        <v>2595</v>
      </c>
      <c r="C3716" s="1" t="s">
        <v>3483</v>
      </c>
      <c r="D3716" s="1">
        <v>3875</v>
      </c>
      <c r="E3716" s="3">
        <f t="shared" si="58"/>
        <v>6.5198652132700917E-5</v>
      </c>
      <c r="F3716" s="3">
        <f>D3716/RIF!C$10</f>
        <v>3.9931365453814557E-4</v>
      </c>
    </row>
    <row r="3717" spans="1:6" x14ac:dyDescent="0.3">
      <c r="A3717" s="1" t="s">
        <v>3777</v>
      </c>
      <c r="B3717" s="1" t="s">
        <v>2595</v>
      </c>
      <c r="C3717" s="1" t="s">
        <v>3483</v>
      </c>
      <c r="D3717" s="1">
        <v>8133</v>
      </c>
      <c r="E3717" s="3">
        <f t="shared" si="58"/>
        <v>1.3684145491490491E-4</v>
      </c>
      <c r="F3717" s="3">
        <f>D3717/RIF!C$10</f>
        <v>8.3809495544741623E-4</v>
      </c>
    </row>
    <row r="3718" spans="1:6" x14ac:dyDescent="0.3">
      <c r="A3718" s="1" t="s">
        <v>3778</v>
      </c>
      <c r="B3718" s="1" t="s">
        <v>2595</v>
      </c>
      <c r="C3718" s="1" t="s">
        <v>3463</v>
      </c>
      <c r="D3718" s="1">
        <v>2972</v>
      </c>
      <c r="E3718" s="3">
        <f t="shared" si="58"/>
        <v>5.0005263003454735E-5</v>
      </c>
      <c r="F3718" s="3">
        <f>D3718/RIF!C$10</f>
        <v>3.0626069194512737E-4</v>
      </c>
    </row>
    <row r="3719" spans="1:6" x14ac:dyDescent="0.3">
      <c r="A3719" s="1" t="s">
        <v>3779</v>
      </c>
      <c r="B3719" s="1" t="s">
        <v>2595</v>
      </c>
      <c r="C3719" s="1" t="s">
        <v>3463</v>
      </c>
      <c r="D3719" s="1">
        <v>4987</v>
      </c>
      <c r="E3719" s="3">
        <f t="shared" si="58"/>
        <v>8.390856211245921E-5</v>
      </c>
      <c r="F3719" s="3">
        <f>D3719/RIF!C$10</f>
        <v>5.1390379230496308E-4</v>
      </c>
    </row>
    <row r="3720" spans="1:6" x14ac:dyDescent="0.3">
      <c r="A3720" s="1" t="s">
        <v>3780</v>
      </c>
      <c r="B3720" s="1" t="s">
        <v>2595</v>
      </c>
      <c r="C3720" s="1" t="s">
        <v>3463</v>
      </c>
      <c r="D3720" s="1">
        <v>1757</v>
      </c>
      <c r="E3720" s="3">
        <f t="shared" si="58"/>
        <v>2.956233078636271E-5</v>
      </c>
      <c r="F3720" s="3">
        <f>D3720/RIF!C$10</f>
        <v>1.8105653961897336E-4</v>
      </c>
    </row>
    <row r="3721" spans="1:6" x14ac:dyDescent="0.3">
      <c r="A3721" s="1" t="s">
        <v>3781</v>
      </c>
      <c r="B3721" s="1" t="s">
        <v>2595</v>
      </c>
      <c r="C3721" s="1" t="s">
        <v>3463</v>
      </c>
      <c r="D3721" s="1">
        <v>7718</v>
      </c>
      <c r="E3721" s="3">
        <f t="shared" si="58"/>
        <v>1.2985888958972532E-4</v>
      </c>
      <c r="F3721" s="3">
        <f>D3721/RIF!C$10</f>
        <v>7.9532975115494391E-4</v>
      </c>
    </row>
    <row r="3722" spans="1:6" x14ac:dyDescent="0.3">
      <c r="A3722" s="1" t="s">
        <v>3782</v>
      </c>
      <c r="B3722" s="1" t="s">
        <v>2595</v>
      </c>
      <c r="C3722" s="1" t="s">
        <v>3463</v>
      </c>
      <c r="D3722" s="1">
        <v>667</v>
      </c>
      <c r="E3722" s="3">
        <f t="shared" si="58"/>
        <v>1.1222580896132002E-5</v>
      </c>
      <c r="F3722" s="3">
        <f>D3722/RIF!C$10</f>
        <v>6.8733472923082091E-5</v>
      </c>
    </row>
    <row r="3723" spans="1:6" x14ac:dyDescent="0.3">
      <c r="A3723" s="1" t="s">
        <v>3783</v>
      </c>
      <c r="B3723" s="1" t="s">
        <v>2595</v>
      </c>
      <c r="C3723" s="1" t="s">
        <v>3463</v>
      </c>
      <c r="D3723" s="1">
        <v>3227</v>
      </c>
      <c r="E3723" s="3">
        <f t="shared" si="58"/>
        <v>5.429575495025183E-5</v>
      </c>
      <c r="F3723" s="3">
        <f>D3723/RIF!C$10</f>
        <v>3.3253810663086343E-4</v>
      </c>
    </row>
    <row r="3724" spans="1:6" x14ac:dyDescent="0.3">
      <c r="A3724" s="1" t="s">
        <v>3784</v>
      </c>
      <c r="B3724" s="1" t="s">
        <v>2595</v>
      </c>
      <c r="C3724" s="1" t="s">
        <v>3463</v>
      </c>
      <c r="D3724" s="1">
        <v>6255</v>
      </c>
      <c r="E3724" s="3">
        <f t="shared" si="58"/>
        <v>1.0524324363614045E-4</v>
      </c>
      <c r="F3724" s="3">
        <f>D3724/RIF!C$10</f>
        <v>6.4456952493834854E-4</v>
      </c>
    </row>
    <row r="3725" spans="1:6" x14ac:dyDescent="0.3">
      <c r="A3725" s="1" t="s">
        <v>3785</v>
      </c>
      <c r="B3725" s="1" t="s">
        <v>2595</v>
      </c>
      <c r="C3725" s="1" t="s">
        <v>3463</v>
      </c>
      <c r="D3725" s="1">
        <v>5019</v>
      </c>
      <c r="E3725" s="3">
        <f t="shared" si="58"/>
        <v>8.4446976788135711E-5</v>
      </c>
      <c r="F3725" s="3">
        <f>D3725/RIF!C$10</f>
        <v>5.1720135022631042E-4</v>
      </c>
    </row>
    <row r="3726" spans="1:6" x14ac:dyDescent="0.3">
      <c r="A3726" s="1" t="s">
        <v>3786</v>
      </c>
      <c r="B3726" s="1" t="s">
        <v>2595</v>
      </c>
      <c r="C3726" s="1" t="s">
        <v>3463</v>
      </c>
      <c r="D3726" s="1">
        <v>4327</v>
      </c>
      <c r="E3726" s="3">
        <f t="shared" si="58"/>
        <v>7.2803759426631444E-5</v>
      </c>
      <c r="F3726" s="3">
        <f>D3726/RIF!C$10</f>
        <v>4.4589166017717575E-4</v>
      </c>
    </row>
    <row r="3727" spans="1:6" x14ac:dyDescent="0.3">
      <c r="A3727" s="1" t="s">
        <v>3787</v>
      </c>
      <c r="B3727" s="1" t="s">
        <v>2595</v>
      </c>
      <c r="C3727" s="1" t="s">
        <v>3463</v>
      </c>
      <c r="D3727" s="1">
        <v>1692</v>
      </c>
      <c r="E3727" s="3">
        <f t="shared" si="58"/>
        <v>2.8468675976394823E-5</v>
      </c>
      <c r="F3727" s="3">
        <f>D3727/RIF!C$10</f>
        <v>1.7435837509123672E-4</v>
      </c>
    </row>
    <row r="3728" spans="1:6" x14ac:dyDescent="0.3">
      <c r="A3728" s="1" t="s">
        <v>3788</v>
      </c>
      <c r="B3728" s="1" t="s">
        <v>2595</v>
      </c>
      <c r="C3728" s="1" t="s">
        <v>3463</v>
      </c>
      <c r="D3728" s="1">
        <v>4915</v>
      </c>
      <c r="E3728" s="3">
        <f t="shared" si="58"/>
        <v>8.2697129092187092E-5</v>
      </c>
      <c r="F3728" s="3">
        <f>D3728/RIF!C$10</f>
        <v>5.0648428698193179E-4</v>
      </c>
    </row>
    <row r="3729" spans="1:6" x14ac:dyDescent="0.3">
      <c r="A3729" s="1" t="s">
        <v>3789</v>
      </c>
      <c r="B3729" s="1" t="s">
        <v>2595</v>
      </c>
      <c r="C3729" s="1" t="s">
        <v>3463</v>
      </c>
      <c r="D3729" s="1">
        <v>5525</v>
      </c>
      <c r="E3729" s="3">
        <f t="shared" si="58"/>
        <v>9.2960658847270338E-5</v>
      </c>
      <c r="F3729" s="3">
        <f>D3729/RIF!C$10</f>
        <v>5.6934398485761401E-4</v>
      </c>
    </row>
    <row r="3730" spans="1:6" x14ac:dyDescent="0.3">
      <c r="A3730" s="1" t="s">
        <v>3790</v>
      </c>
      <c r="B3730" s="1" t="s">
        <v>2595</v>
      </c>
      <c r="C3730" s="1" t="s">
        <v>3463</v>
      </c>
      <c r="D3730" s="1">
        <v>1216</v>
      </c>
      <c r="E3730" s="3">
        <f t="shared" si="58"/>
        <v>2.0459757675706919E-5</v>
      </c>
      <c r="F3730" s="3">
        <f>D3730/RIF!C$10</f>
        <v>1.2530720101119614E-4</v>
      </c>
    </row>
    <row r="3731" spans="1:6" x14ac:dyDescent="0.3">
      <c r="A3731" s="1" t="s">
        <v>3791</v>
      </c>
      <c r="B3731" s="1" t="s">
        <v>2595</v>
      </c>
      <c r="C3731" s="1" t="s">
        <v>3463</v>
      </c>
      <c r="D3731" s="1">
        <v>2905</v>
      </c>
      <c r="E3731" s="3">
        <f t="shared" si="58"/>
        <v>4.8877957276257069E-5</v>
      </c>
      <c r="F3731" s="3">
        <f>D3731/RIF!C$10</f>
        <v>2.9935643004730655E-4</v>
      </c>
    </row>
    <row r="3732" spans="1:6" x14ac:dyDescent="0.3">
      <c r="A3732" s="1" t="s">
        <v>3792</v>
      </c>
      <c r="B3732" s="1" t="s">
        <v>2595</v>
      </c>
      <c r="C3732" s="1" t="s">
        <v>3463</v>
      </c>
      <c r="D3732" s="1">
        <v>5109</v>
      </c>
      <c r="E3732" s="3">
        <f t="shared" si="58"/>
        <v>8.5961268063475862E-5</v>
      </c>
      <c r="F3732" s="3">
        <f>D3732/RIF!C$10</f>
        <v>5.2647573188009959E-4</v>
      </c>
    </row>
    <row r="3733" spans="1:6" x14ac:dyDescent="0.3">
      <c r="A3733" s="1" t="s">
        <v>3793</v>
      </c>
      <c r="B3733" s="1" t="s">
        <v>2595</v>
      </c>
      <c r="C3733" s="1" t="s">
        <v>3483</v>
      </c>
      <c r="D3733" s="1">
        <v>418</v>
      </c>
      <c r="E3733" s="3">
        <f t="shared" si="58"/>
        <v>7.0330417010242529E-6</v>
      </c>
      <c r="F3733" s="3">
        <f>D3733/RIF!C$10</f>
        <v>4.3074350347598671E-5</v>
      </c>
    </row>
    <row r="3734" spans="1:6" x14ac:dyDescent="0.3">
      <c r="A3734" s="1" t="s">
        <v>3794</v>
      </c>
      <c r="B3734" s="1" t="s">
        <v>2595</v>
      </c>
      <c r="C3734" s="1" t="s">
        <v>3463</v>
      </c>
      <c r="D3734" s="1">
        <v>634</v>
      </c>
      <c r="E3734" s="3">
        <f t="shared" si="58"/>
        <v>1.0667340761840614E-5</v>
      </c>
      <c r="F3734" s="3">
        <f>D3734/RIF!C$10</f>
        <v>6.5332866316692717E-5</v>
      </c>
    </row>
    <row r="3735" spans="1:6" x14ac:dyDescent="0.3">
      <c r="A3735" s="1" t="s">
        <v>3795</v>
      </c>
      <c r="B3735" s="1" t="s">
        <v>2595</v>
      </c>
      <c r="C3735" s="1" t="s">
        <v>3463</v>
      </c>
      <c r="D3735" s="1">
        <v>5705</v>
      </c>
      <c r="E3735" s="3">
        <f t="shared" si="58"/>
        <v>9.5989241397950639E-5</v>
      </c>
      <c r="F3735" s="3">
        <f>D3735/RIF!C$10</f>
        <v>5.8789274816519236E-4</v>
      </c>
    </row>
    <row r="3736" spans="1:6" x14ac:dyDescent="0.3">
      <c r="A3736" s="1" t="s">
        <v>3796</v>
      </c>
      <c r="B3736" s="1" t="s">
        <v>2595</v>
      </c>
      <c r="C3736" s="1" t="s">
        <v>3463</v>
      </c>
      <c r="D3736" s="1">
        <v>1210</v>
      </c>
      <c r="E3736" s="3">
        <f t="shared" si="58"/>
        <v>2.0358804924017576E-5</v>
      </c>
      <c r="F3736" s="3">
        <f>D3736/RIF!C$10</f>
        <v>1.2468890890094352E-4</v>
      </c>
    </row>
    <row r="3737" spans="1:6" x14ac:dyDescent="0.3">
      <c r="A3737" s="1" t="s">
        <v>3797</v>
      </c>
      <c r="B3737" s="1" t="s">
        <v>2595</v>
      </c>
      <c r="C3737" s="1" t="s">
        <v>3463</v>
      </c>
      <c r="D3737" s="1">
        <v>237</v>
      </c>
      <c r="E3737" s="3">
        <f t="shared" si="58"/>
        <v>3.9876336917290625E-6</v>
      </c>
      <c r="F3737" s="3">
        <f>D3737/RIF!C$10</f>
        <v>2.4422538354978196E-5</v>
      </c>
    </row>
    <row r="3738" spans="1:6" x14ac:dyDescent="0.3">
      <c r="A3738" s="1" t="s">
        <v>3798</v>
      </c>
      <c r="B3738" s="1" t="s">
        <v>2595</v>
      </c>
      <c r="C3738" s="1" t="s">
        <v>3463</v>
      </c>
      <c r="D3738" s="1">
        <v>874</v>
      </c>
      <c r="E3738" s="3">
        <f t="shared" si="58"/>
        <v>1.4705450829414347E-5</v>
      </c>
      <c r="F3738" s="3">
        <f>D3738/RIF!C$10</f>
        <v>9.0064550726797225E-5</v>
      </c>
    </row>
    <row r="3739" spans="1:6" x14ac:dyDescent="0.3">
      <c r="A3739" s="1" t="s">
        <v>3799</v>
      </c>
      <c r="B3739" s="1" t="s">
        <v>2595</v>
      </c>
      <c r="C3739" s="1" t="s">
        <v>3463</v>
      </c>
      <c r="D3739" s="1">
        <v>633</v>
      </c>
      <c r="E3739" s="3">
        <f t="shared" si="58"/>
        <v>1.0650515303225723E-5</v>
      </c>
      <c r="F3739" s="3">
        <f>D3739/RIF!C$10</f>
        <v>6.5229817631650626E-5</v>
      </c>
    </row>
    <row r="3740" spans="1:6" x14ac:dyDescent="0.3">
      <c r="A3740" s="1" t="s">
        <v>3800</v>
      </c>
      <c r="B3740" s="1" t="s">
        <v>2595</v>
      </c>
      <c r="C3740" s="1" t="s">
        <v>3463</v>
      </c>
      <c r="D3740" s="1">
        <v>1203</v>
      </c>
      <c r="E3740" s="3">
        <f t="shared" si="58"/>
        <v>2.0241026713713342E-5</v>
      </c>
      <c r="F3740" s="3">
        <f>D3740/RIF!C$10</f>
        <v>1.2396756810564881E-4</v>
      </c>
    </row>
    <row r="3741" spans="1:6" x14ac:dyDescent="0.3">
      <c r="A3741" s="1" t="s">
        <v>3801</v>
      </c>
      <c r="B3741" s="1" t="s">
        <v>2595</v>
      </c>
      <c r="C3741" s="1" t="s">
        <v>3463</v>
      </c>
      <c r="D3741" s="1">
        <v>1041</v>
      </c>
      <c r="E3741" s="3">
        <f t="shared" si="58"/>
        <v>1.751530241810107E-5</v>
      </c>
      <c r="F3741" s="3">
        <f>D3741/RIF!C$10</f>
        <v>1.0727368112882827E-4</v>
      </c>
    </row>
    <row r="3742" spans="1:6" x14ac:dyDescent="0.3">
      <c r="A3742" s="1" t="s">
        <v>3802</v>
      </c>
      <c r="B3742" s="1" t="s">
        <v>2595</v>
      </c>
      <c r="C3742" s="1" t="s">
        <v>3463</v>
      </c>
      <c r="D3742" s="1">
        <v>7380</v>
      </c>
      <c r="E3742" s="3">
        <f t="shared" si="58"/>
        <v>1.2417188457789231E-4</v>
      </c>
      <c r="F3742" s="3">
        <f>D3742/RIF!C$10</f>
        <v>7.6049929561071341E-4</v>
      </c>
    </row>
    <row r="3743" spans="1:6" x14ac:dyDescent="0.3">
      <c r="A3743" s="1" t="s">
        <v>3803</v>
      </c>
      <c r="B3743" s="1" t="s">
        <v>2595</v>
      </c>
      <c r="C3743" s="1" t="s">
        <v>3463</v>
      </c>
      <c r="D3743" s="1">
        <v>6035</v>
      </c>
      <c r="E3743" s="3">
        <f t="shared" si="58"/>
        <v>1.0154164274086451E-4</v>
      </c>
      <c r="F3743" s="3">
        <f>D3743/RIF!C$10</f>
        <v>6.2189881422908613E-4</v>
      </c>
    </row>
    <row r="3744" spans="1:6" x14ac:dyDescent="0.3">
      <c r="A3744" s="1" t="s">
        <v>3804</v>
      </c>
      <c r="B3744" s="1" t="s">
        <v>2595</v>
      </c>
      <c r="C3744" s="1" t="s">
        <v>3463</v>
      </c>
      <c r="D3744" s="1">
        <v>7565</v>
      </c>
      <c r="E3744" s="3">
        <f t="shared" si="58"/>
        <v>1.2728459442164707E-4</v>
      </c>
      <c r="F3744" s="3">
        <f>D3744/RIF!C$10</f>
        <v>7.7956330234350227E-4</v>
      </c>
    </row>
    <row r="3745" spans="1:6" x14ac:dyDescent="0.3">
      <c r="A3745" s="1" t="s">
        <v>3805</v>
      </c>
      <c r="B3745" s="1" t="s">
        <v>2595</v>
      </c>
      <c r="C3745" s="1" t="s">
        <v>3463</v>
      </c>
      <c r="D3745" s="1">
        <v>1754</v>
      </c>
      <c r="E3745" s="3">
        <f t="shared" si="58"/>
        <v>2.9511854410518037E-5</v>
      </c>
      <c r="F3745" s="3">
        <f>D3745/RIF!C$10</f>
        <v>1.8074739356384705E-4</v>
      </c>
    </row>
    <row r="3746" spans="1:6" x14ac:dyDescent="0.3">
      <c r="A3746" s="1" t="s">
        <v>3806</v>
      </c>
      <c r="B3746" s="1" t="s">
        <v>2595</v>
      </c>
      <c r="C3746" s="1" t="s">
        <v>3463</v>
      </c>
      <c r="D3746" s="1">
        <v>1327</v>
      </c>
      <c r="E3746" s="3">
        <f t="shared" si="58"/>
        <v>2.2327383581959769E-5</v>
      </c>
      <c r="F3746" s="3">
        <f>D3746/RIF!C$10</f>
        <v>1.3674560505086948E-4</v>
      </c>
    </row>
    <row r="3747" spans="1:6" x14ac:dyDescent="0.3">
      <c r="A3747" s="1" t="s">
        <v>3807</v>
      </c>
      <c r="B3747" s="1" t="s">
        <v>2595</v>
      </c>
      <c r="C3747" s="1" t="s">
        <v>3463</v>
      </c>
      <c r="D3747" s="1">
        <v>317</v>
      </c>
      <c r="E3747" s="3">
        <f t="shared" si="58"/>
        <v>5.3336703809203072E-6</v>
      </c>
      <c r="F3747" s="3">
        <f>D3747/RIF!C$10</f>
        <v>3.2666433158346358E-5</v>
      </c>
    </row>
    <row r="3748" spans="1:6" x14ac:dyDescent="0.3">
      <c r="A3748" s="1" t="s">
        <v>3808</v>
      </c>
      <c r="B3748" s="1" t="s">
        <v>2595</v>
      </c>
      <c r="C3748" s="1" t="s">
        <v>3463</v>
      </c>
      <c r="D3748" s="1">
        <v>338</v>
      </c>
      <c r="E3748" s="3">
        <f t="shared" si="58"/>
        <v>5.6870050118330082E-6</v>
      </c>
      <c r="F3748" s="3">
        <f>D3748/RIF!C$10</f>
        <v>3.4830455544230508E-5</v>
      </c>
    </row>
    <row r="3749" spans="1:6" x14ac:dyDescent="0.3">
      <c r="A3749" s="1" t="s">
        <v>3809</v>
      </c>
      <c r="B3749" s="1" t="s">
        <v>2595</v>
      </c>
      <c r="C3749" s="1" t="s">
        <v>3463</v>
      </c>
      <c r="D3749" s="1">
        <v>3883</v>
      </c>
      <c r="E3749" s="3">
        <f t="shared" si="58"/>
        <v>6.5333255801620032E-5</v>
      </c>
      <c r="F3749" s="3">
        <f>D3749/RIF!C$10</f>
        <v>4.001380440184824E-4</v>
      </c>
    </row>
    <row r="3750" spans="1:6" x14ac:dyDescent="0.3">
      <c r="A3750" s="1" t="s">
        <v>3810</v>
      </c>
      <c r="B3750" s="1" t="s">
        <v>2595</v>
      </c>
      <c r="C3750" s="1" t="s">
        <v>3463</v>
      </c>
      <c r="D3750" s="1">
        <v>2011</v>
      </c>
      <c r="E3750" s="3">
        <f t="shared" si="58"/>
        <v>3.3835997274544911E-5</v>
      </c>
      <c r="F3750" s="3">
        <f>D3750/RIF!C$10</f>
        <v>2.0723090561966729E-4</v>
      </c>
    </row>
    <row r="3751" spans="1:6" x14ac:dyDescent="0.3">
      <c r="A3751" s="1" t="s">
        <v>3811</v>
      </c>
      <c r="B3751" s="1" t="s">
        <v>2595</v>
      </c>
      <c r="C3751" s="1" t="s">
        <v>3463</v>
      </c>
      <c r="D3751" s="1">
        <v>402</v>
      </c>
      <c r="E3751" s="3">
        <f t="shared" si="58"/>
        <v>6.763834363186004E-6</v>
      </c>
      <c r="F3751" s="3">
        <f>D3751/RIF!C$10</f>
        <v>4.1425571386925036E-5</v>
      </c>
    </row>
    <row r="3752" spans="1:6" x14ac:dyDescent="0.3">
      <c r="A3752" s="1" t="s">
        <v>3812</v>
      </c>
      <c r="B3752" s="1" t="s">
        <v>2595</v>
      </c>
      <c r="C3752" s="1" t="s">
        <v>3463</v>
      </c>
      <c r="D3752" s="1">
        <v>1766</v>
      </c>
      <c r="E3752" s="3">
        <f t="shared" si="58"/>
        <v>2.9713759913896726E-5</v>
      </c>
      <c r="F3752" s="3">
        <f>D3752/RIF!C$10</f>
        <v>1.8198397778435227E-4</v>
      </c>
    </row>
    <row r="3753" spans="1:6" x14ac:dyDescent="0.3">
      <c r="A3753" s="1" t="s">
        <v>3813</v>
      </c>
      <c r="B3753" s="1" t="s">
        <v>2595</v>
      </c>
      <c r="C3753" s="1" t="s">
        <v>3483</v>
      </c>
      <c r="D3753" s="1">
        <v>145</v>
      </c>
      <c r="E3753" s="3">
        <f t="shared" si="58"/>
        <v>2.4396914991591307E-6</v>
      </c>
      <c r="F3753" s="3">
        <f>D3753/RIF!C$10</f>
        <v>1.4942059331104803E-5</v>
      </c>
    </row>
    <row r="3754" spans="1:6" x14ac:dyDescent="0.3">
      <c r="A3754" s="1" t="s">
        <v>3814</v>
      </c>
      <c r="B3754" s="1" t="s">
        <v>2595</v>
      </c>
      <c r="C3754" s="1" t="s">
        <v>3483</v>
      </c>
      <c r="D3754" s="1">
        <v>1501</v>
      </c>
      <c r="E3754" s="3">
        <f t="shared" si="58"/>
        <v>2.5255013380950727E-5</v>
      </c>
      <c r="F3754" s="3">
        <f>D3754/RIF!C$10</f>
        <v>1.5467607624819522E-4</v>
      </c>
    </row>
    <row r="3755" spans="1:6" x14ac:dyDescent="0.3">
      <c r="A3755" s="1" t="s">
        <v>3815</v>
      </c>
      <c r="B3755" s="1" t="s">
        <v>2595</v>
      </c>
      <c r="C3755" s="1" t="s">
        <v>3483</v>
      </c>
      <c r="D3755" s="1">
        <v>23390</v>
      </c>
      <c r="E3755" s="3">
        <f t="shared" si="58"/>
        <v>3.9354747700229016E-4</v>
      </c>
      <c r="F3755" s="3">
        <f>D3755/RIF!C$10</f>
        <v>2.4103087431347676E-3</v>
      </c>
    </row>
    <row r="3756" spans="1:6" x14ac:dyDescent="0.3">
      <c r="A3756" s="1" t="s">
        <v>3816</v>
      </c>
      <c r="B3756" s="1" t="s">
        <v>2595</v>
      </c>
      <c r="C3756" s="1" t="s">
        <v>3463</v>
      </c>
      <c r="D3756" s="1">
        <v>430</v>
      </c>
      <c r="E3756" s="3">
        <f t="shared" si="58"/>
        <v>7.23494720440294E-6</v>
      </c>
      <c r="F3756" s="3">
        <f>D3756/RIF!C$10</f>
        <v>4.4310934568103896E-5</v>
      </c>
    </row>
    <row r="3757" spans="1:6" x14ac:dyDescent="0.3">
      <c r="A3757" s="1" t="s">
        <v>3817</v>
      </c>
      <c r="B3757" s="1" t="s">
        <v>2595</v>
      </c>
      <c r="C3757" s="1" t="s">
        <v>3463</v>
      </c>
      <c r="D3757" s="1">
        <v>3171</v>
      </c>
      <c r="E3757" s="3">
        <f t="shared" si="58"/>
        <v>5.3353529267817956E-5</v>
      </c>
      <c r="F3757" s="3">
        <f>D3757/RIF!C$10</f>
        <v>3.267673802685057E-4</v>
      </c>
    </row>
    <row r="3758" spans="1:6" x14ac:dyDescent="0.3">
      <c r="A3758" s="1" t="s">
        <v>3818</v>
      </c>
      <c r="B3758" s="1" t="s">
        <v>2595</v>
      </c>
      <c r="C3758" s="1" t="s">
        <v>3463</v>
      </c>
      <c r="D3758" s="1">
        <v>1234</v>
      </c>
      <c r="E3758" s="3">
        <f t="shared" si="58"/>
        <v>2.0762615930774949E-5</v>
      </c>
      <c r="F3758" s="3">
        <f>D3758/RIF!C$10</f>
        <v>1.2716207734195397E-4</v>
      </c>
    </row>
    <row r="3759" spans="1:6" x14ac:dyDescent="0.3">
      <c r="A3759" s="1" t="s">
        <v>3819</v>
      </c>
      <c r="B3759" s="1" t="s">
        <v>2595</v>
      </c>
      <c r="C3759" s="1" t="s">
        <v>3463</v>
      </c>
      <c r="D3759" s="1">
        <v>7631</v>
      </c>
      <c r="E3759" s="3">
        <f t="shared" si="58"/>
        <v>1.2839507469022984E-4</v>
      </c>
      <c r="F3759" s="3">
        <f>D3759/RIF!C$10</f>
        <v>7.8636451555628105E-4</v>
      </c>
    </row>
    <row r="3760" spans="1:6" x14ac:dyDescent="0.3">
      <c r="A3760" s="1" t="s">
        <v>3820</v>
      </c>
      <c r="B3760" s="1" t="s">
        <v>2595</v>
      </c>
      <c r="C3760" s="1" t="s">
        <v>3463</v>
      </c>
      <c r="D3760" s="1">
        <v>7412</v>
      </c>
      <c r="E3760" s="3">
        <f t="shared" si="58"/>
        <v>1.247102992535688E-4</v>
      </c>
      <c r="F3760" s="3">
        <f>D3760/RIF!C$10</f>
        <v>7.6379685353206064E-4</v>
      </c>
    </row>
    <row r="3761" spans="1:6" x14ac:dyDescent="0.3">
      <c r="A3761" s="1" t="s">
        <v>3821</v>
      </c>
      <c r="B3761" s="1" t="s">
        <v>2595</v>
      </c>
      <c r="C3761" s="1" t="s">
        <v>3463</v>
      </c>
      <c r="D3761" s="1">
        <v>2158</v>
      </c>
      <c r="E3761" s="3">
        <f t="shared" si="58"/>
        <v>3.6309339690933823E-5</v>
      </c>
      <c r="F3761" s="3">
        <f>D3761/RIF!C$10</f>
        <v>2.223790623208563E-4</v>
      </c>
    </row>
    <row r="3762" spans="1:6" x14ac:dyDescent="0.3">
      <c r="A3762" s="1" t="s">
        <v>3822</v>
      </c>
      <c r="B3762" s="1" t="s">
        <v>2595</v>
      </c>
      <c r="C3762" s="1" t="s">
        <v>3463</v>
      </c>
      <c r="D3762" s="1">
        <v>38717</v>
      </c>
      <c r="E3762" s="3">
        <f t="shared" si="58"/>
        <v>6.5143128119271772E-4</v>
      </c>
      <c r="F3762" s="3">
        <f>D3762/RIF!C$10</f>
        <v>3.9897359387750667E-3</v>
      </c>
    </row>
    <row r="3763" spans="1:6" x14ac:dyDescent="0.3">
      <c r="A3763" s="1" t="s">
        <v>3823</v>
      </c>
      <c r="B3763" s="1" t="s">
        <v>2595</v>
      </c>
      <c r="C3763" s="1" t="s">
        <v>3463</v>
      </c>
      <c r="D3763" s="1">
        <v>2679</v>
      </c>
      <c r="E3763" s="3">
        <f t="shared" si="58"/>
        <v>4.5075403629291805E-5</v>
      </c>
      <c r="F3763" s="3">
        <f>D3763/RIF!C$10</f>
        <v>2.7606742722779151E-4</v>
      </c>
    </row>
    <row r="3764" spans="1:6" x14ac:dyDescent="0.3">
      <c r="A3764" s="1" t="s">
        <v>3824</v>
      </c>
      <c r="B3764" s="1" t="s">
        <v>2595</v>
      </c>
      <c r="C3764" s="1" t="s">
        <v>3463</v>
      </c>
      <c r="D3764" s="1">
        <v>565</v>
      </c>
      <c r="E3764" s="3">
        <f t="shared" si="58"/>
        <v>9.5063841174131649E-6</v>
      </c>
      <c r="F3764" s="3">
        <f>D3764/RIF!C$10</f>
        <v>5.8222507048787681E-5</v>
      </c>
    </row>
    <row r="3765" spans="1:6" x14ac:dyDescent="0.3">
      <c r="A3765" s="1" t="s">
        <v>3825</v>
      </c>
      <c r="B3765" s="1" t="s">
        <v>2595</v>
      </c>
      <c r="C3765" s="1" t="s">
        <v>3463</v>
      </c>
      <c r="D3765" s="1">
        <v>1455</v>
      </c>
      <c r="E3765" s="3">
        <f t="shared" si="58"/>
        <v>2.4481042284665761E-5</v>
      </c>
      <c r="F3765" s="3">
        <f>D3765/RIF!C$10</f>
        <v>1.4993583673625853E-4</v>
      </c>
    </row>
    <row r="3766" spans="1:6" x14ac:dyDescent="0.3">
      <c r="A3766" s="1" t="s">
        <v>3826</v>
      </c>
      <c r="B3766" s="1" t="s">
        <v>2595</v>
      </c>
      <c r="C3766" s="1" t="s">
        <v>3463</v>
      </c>
      <c r="D3766" s="1">
        <v>242</v>
      </c>
      <c r="E3766" s="3">
        <f t="shared" si="58"/>
        <v>4.0717609848035146E-6</v>
      </c>
      <c r="F3766" s="3">
        <f>D3766/RIF!C$10</f>
        <v>2.4937781780188704E-5</v>
      </c>
    </row>
    <row r="3767" spans="1:6" x14ac:dyDescent="0.3">
      <c r="A3767" s="1" t="s">
        <v>3827</v>
      </c>
      <c r="B3767" s="1" t="s">
        <v>2595</v>
      </c>
      <c r="C3767" s="1" t="s">
        <v>3463</v>
      </c>
      <c r="D3767" s="1">
        <v>275</v>
      </c>
      <c r="E3767" s="3">
        <f t="shared" si="58"/>
        <v>4.6270011190949035E-6</v>
      </c>
      <c r="F3767" s="3">
        <f>D3767/RIF!C$10</f>
        <v>2.8338388386578075E-5</v>
      </c>
    </row>
    <row r="3768" spans="1:6" x14ac:dyDescent="0.3">
      <c r="A3768" s="1" t="s">
        <v>3828</v>
      </c>
      <c r="B3768" s="1" t="s">
        <v>2595</v>
      </c>
      <c r="C3768" s="1" t="s">
        <v>3463</v>
      </c>
      <c r="D3768" s="1">
        <v>841</v>
      </c>
      <c r="E3768" s="3">
        <f t="shared" si="58"/>
        <v>1.415021069512296E-5</v>
      </c>
      <c r="F3768" s="3">
        <f>D3768/RIF!C$10</f>
        <v>8.666394412040785E-5</v>
      </c>
    </row>
    <row r="3769" spans="1:6" x14ac:dyDescent="0.3">
      <c r="A3769" s="1" t="s">
        <v>3829</v>
      </c>
      <c r="B3769" s="1" t="s">
        <v>2595</v>
      </c>
      <c r="C3769" s="1" t="s">
        <v>3463</v>
      </c>
      <c r="D3769" s="1">
        <v>238</v>
      </c>
      <c r="E3769" s="3">
        <f t="shared" si="58"/>
        <v>4.0044591503439528E-6</v>
      </c>
      <c r="F3769" s="3">
        <f>D3769/RIF!C$10</f>
        <v>2.4525587040020296E-5</v>
      </c>
    </row>
    <row r="3770" spans="1:6" x14ac:dyDescent="0.3">
      <c r="A3770" s="1" t="s">
        <v>3830</v>
      </c>
      <c r="B3770" s="1" t="s">
        <v>2595</v>
      </c>
      <c r="C3770" s="1" t="s">
        <v>3463</v>
      </c>
      <c r="D3770" s="1">
        <v>3489</v>
      </c>
      <c r="E3770" s="3">
        <f t="shared" si="58"/>
        <v>5.8704025107353153E-5</v>
      </c>
      <c r="F3770" s="3">
        <f>D3770/RIF!C$10</f>
        <v>3.5953686211189417E-4</v>
      </c>
    </row>
    <row r="3771" spans="1:6" x14ac:dyDescent="0.3">
      <c r="A3771" s="1" t="s">
        <v>3831</v>
      </c>
      <c r="B3771" s="1" t="s">
        <v>2595</v>
      </c>
      <c r="C3771" s="1" t="s">
        <v>3463</v>
      </c>
      <c r="D3771" s="1">
        <v>543</v>
      </c>
      <c r="E3771" s="3">
        <f t="shared" si="58"/>
        <v>9.1362240278855728E-6</v>
      </c>
      <c r="F3771" s="3">
        <f>D3771/RIF!C$10</f>
        <v>5.5955435977861433E-5</v>
      </c>
    </row>
    <row r="3772" spans="1:6" x14ac:dyDescent="0.3">
      <c r="A3772" s="1" t="s">
        <v>3832</v>
      </c>
      <c r="B3772" s="1" t="s">
        <v>2595</v>
      </c>
      <c r="C3772" s="1" t="s">
        <v>3463</v>
      </c>
      <c r="D3772" s="1">
        <v>529</v>
      </c>
      <c r="E3772" s="3">
        <f t="shared" si="58"/>
        <v>8.9006676072771044E-6</v>
      </c>
      <c r="F3772" s="3">
        <f>D3772/RIF!C$10</f>
        <v>5.4512754387272007E-5</v>
      </c>
    </row>
    <row r="3773" spans="1:6" x14ac:dyDescent="0.3">
      <c r="A3773" s="1" t="s">
        <v>3833</v>
      </c>
      <c r="B3773" s="1" t="s">
        <v>2595</v>
      </c>
      <c r="C3773" s="1" t="s">
        <v>3463</v>
      </c>
      <c r="D3773" s="1">
        <v>6830</v>
      </c>
      <c r="E3773" s="3">
        <f t="shared" si="58"/>
        <v>1.1491788233970251E-4</v>
      </c>
      <c r="F3773" s="3">
        <f>D3773/RIF!C$10</f>
        <v>7.0382251883755723E-4</v>
      </c>
    </row>
    <row r="3774" spans="1:6" x14ac:dyDescent="0.3">
      <c r="A3774" s="1" t="s">
        <v>3834</v>
      </c>
      <c r="B3774" s="1" t="s">
        <v>2595</v>
      </c>
      <c r="C3774" s="1" t="s">
        <v>3463</v>
      </c>
      <c r="D3774" s="1">
        <v>9023</v>
      </c>
      <c r="E3774" s="3">
        <f t="shared" si="58"/>
        <v>1.518161130821575E-4</v>
      </c>
      <c r="F3774" s="3">
        <f>D3774/RIF!C$10</f>
        <v>9.2980828513488712E-4</v>
      </c>
    </row>
    <row r="3775" spans="1:6" x14ac:dyDescent="0.3">
      <c r="A3775" s="1" t="s">
        <v>3835</v>
      </c>
      <c r="B3775" s="1" t="s">
        <v>2595</v>
      </c>
      <c r="C3775" s="1" t="s">
        <v>3463</v>
      </c>
      <c r="D3775" s="1">
        <v>536</v>
      </c>
      <c r="E3775" s="3">
        <f t="shared" si="58"/>
        <v>9.0184458175813386E-6</v>
      </c>
      <c r="F3775" s="3">
        <f>D3775/RIF!C$10</f>
        <v>5.5234095182566717E-5</v>
      </c>
    </row>
    <row r="3776" spans="1:6" x14ac:dyDescent="0.3">
      <c r="A3776" s="1" t="s">
        <v>3836</v>
      </c>
      <c r="B3776" s="1" t="s">
        <v>2595</v>
      </c>
      <c r="C3776" s="1" t="s">
        <v>3463</v>
      </c>
      <c r="D3776" s="1">
        <v>1286</v>
      </c>
      <c r="E3776" s="3">
        <f t="shared" si="58"/>
        <v>2.1637539778749258E-5</v>
      </c>
      <c r="F3776" s="3">
        <f>D3776/RIF!C$10</f>
        <v>1.3252060896414328E-4</v>
      </c>
    </row>
    <row r="3777" spans="1:6" x14ac:dyDescent="0.3">
      <c r="A3777" s="1" t="s">
        <v>3837</v>
      </c>
      <c r="B3777" s="1" t="s">
        <v>2595</v>
      </c>
      <c r="C3777" s="1" t="s">
        <v>3463</v>
      </c>
      <c r="D3777" s="1">
        <v>889</v>
      </c>
      <c r="E3777" s="3">
        <f t="shared" si="58"/>
        <v>1.4957832708637706E-5</v>
      </c>
      <c r="F3777" s="3">
        <f>D3777/RIF!C$10</f>
        <v>9.1610281002428749E-5</v>
      </c>
    </row>
    <row r="3778" spans="1:6" x14ac:dyDescent="0.3">
      <c r="A3778" s="1" t="s">
        <v>3838</v>
      </c>
      <c r="B3778" s="1" t="s">
        <v>2595</v>
      </c>
      <c r="C3778" s="1" t="s">
        <v>3463</v>
      </c>
      <c r="D3778" s="1">
        <v>82045</v>
      </c>
      <c r="E3778" s="3">
        <f t="shared" ref="E3778:E3841" si="59">(D3778/$D$7916)</f>
        <v>1.3804447520586959E-3</v>
      </c>
      <c r="F3778" s="3">
        <f>D3778/RIF!C$10</f>
        <v>8.4546293642792664E-3</v>
      </c>
    </row>
    <row r="3779" spans="1:6" x14ac:dyDescent="0.3">
      <c r="A3779" s="1" t="s">
        <v>3839</v>
      </c>
      <c r="B3779" s="1" t="s">
        <v>2595</v>
      </c>
      <c r="C3779" s="1" t="s">
        <v>3483</v>
      </c>
      <c r="D3779" s="1">
        <v>3793</v>
      </c>
      <c r="E3779" s="3">
        <f t="shared" si="59"/>
        <v>6.3818964526279881E-5</v>
      </c>
      <c r="F3779" s="3">
        <f>D3779/RIF!C$10</f>
        <v>3.9086366236469323E-4</v>
      </c>
    </row>
    <row r="3780" spans="1:6" x14ac:dyDescent="0.3">
      <c r="A3780" s="1" t="s">
        <v>3840</v>
      </c>
      <c r="B3780" s="1" t="s">
        <v>2595</v>
      </c>
      <c r="C3780" s="1" t="s">
        <v>3483</v>
      </c>
      <c r="D3780" s="1">
        <v>15559</v>
      </c>
      <c r="E3780" s="3">
        <f t="shared" si="59"/>
        <v>2.6178731058908221E-4</v>
      </c>
      <c r="F3780" s="3">
        <f>D3780/RIF!C$10</f>
        <v>1.6033344905700664E-3</v>
      </c>
    </row>
    <row r="3781" spans="1:6" x14ac:dyDescent="0.3">
      <c r="A3781" s="1" t="s">
        <v>3841</v>
      </c>
      <c r="B3781" s="1" t="s">
        <v>2595</v>
      </c>
      <c r="C3781" s="1" t="s">
        <v>3483</v>
      </c>
      <c r="D3781" s="1">
        <v>607</v>
      </c>
      <c r="E3781" s="3">
        <f t="shared" si="59"/>
        <v>1.0213053379238569E-5</v>
      </c>
      <c r="F3781" s="3">
        <f>D3781/RIF!C$10</f>
        <v>6.2550551820555968E-5</v>
      </c>
    </row>
    <row r="3782" spans="1:6" x14ac:dyDescent="0.3">
      <c r="A3782" s="1" t="s">
        <v>3842</v>
      </c>
      <c r="B3782" s="1" t="s">
        <v>2595</v>
      </c>
      <c r="C3782" s="1" t="s">
        <v>3483</v>
      </c>
      <c r="D3782" s="1">
        <v>1750</v>
      </c>
      <c r="E3782" s="3">
        <f t="shared" si="59"/>
        <v>2.9444552576058476E-5</v>
      </c>
      <c r="F3782" s="3">
        <f>D3782/RIF!C$10</f>
        <v>1.8033519882367866E-4</v>
      </c>
    </row>
    <row r="3783" spans="1:6" x14ac:dyDescent="0.3">
      <c r="A3783" s="1" t="s">
        <v>3843</v>
      </c>
      <c r="B3783" s="1" t="s">
        <v>2595</v>
      </c>
      <c r="C3783" s="1" t="s">
        <v>3483</v>
      </c>
      <c r="D3783" s="1">
        <v>5351</v>
      </c>
      <c r="E3783" s="3">
        <f t="shared" si="59"/>
        <v>9.0033029048279376E-5</v>
      </c>
      <c r="F3783" s="3">
        <f>D3783/RIF!C$10</f>
        <v>5.514135136602883E-4</v>
      </c>
    </row>
    <row r="3784" spans="1:6" x14ac:dyDescent="0.3">
      <c r="A3784" s="1" t="s">
        <v>3844</v>
      </c>
      <c r="B3784" s="1" t="s">
        <v>2595</v>
      </c>
      <c r="C3784" s="1" t="s">
        <v>3483</v>
      </c>
      <c r="D3784" s="1">
        <v>2015</v>
      </c>
      <c r="E3784" s="3">
        <f t="shared" si="59"/>
        <v>3.3903299109004475E-5</v>
      </c>
      <c r="F3784" s="3">
        <f>D3784/RIF!C$10</f>
        <v>2.0764310035983571E-4</v>
      </c>
    </row>
    <row r="3785" spans="1:6" x14ac:dyDescent="0.3">
      <c r="A3785" s="1" t="s">
        <v>3845</v>
      </c>
      <c r="B3785" s="1" t="s">
        <v>2595</v>
      </c>
      <c r="C3785" s="1" t="s">
        <v>3483</v>
      </c>
      <c r="D3785" s="1">
        <v>3033</v>
      </c>
      <c r="E3785" s="3">
        <f t="shared" si="59"/>
        <v>5.1031615978963061E-5</v>
      </c>
      <c r="F3785" s="3">
        <f>D3785/RIF!C$10</f>
        <v>3.1254666173269563E-4</v>
      </c>
    </row>
    <row r="3786" spans="1:6" x14ac:dyDescent="0.3">
      <c r="A3786" s="1" t="s">
        <v>3846</v>
      </c>
      <c r="B3786" s="1" t="s">
        <v>2595</v>
      </c>
      <c r="C3786" s="1" t="s">
        <v>3463</v>
      </c>
      <c r="D3786" s="1">
        <v>1176</v>
      </c>
      <c r="E3786" s="3">
        <f t="shared" si="59"/>
        <v>1.9786739331111296E-5</v>
      </c>
      <c r="F3786" s="3">
        <f>D3786/RIF!C$10</f>
        <v>1.2118525360951205E-4</v>
      </c>
    </row>
    <row r="3787" spans="1:6" x14ac:dyDescent="0.3">
      <c r="A3787" s="1" t="s">
        <v>3847</v>
      </c>
      <c r="B3787" s="1" t="s">
        <v>2595</v>
      </c>
      <c r="C3787" s="1" t="s">
        <v>3463</v>
      </c>
      <c r="D3787" s="1">
        <v>709</v>
      </c>
      <c r="E3787" s="3">
        <f t="shared" si="59"/>
        <v>1.1929250157957405E-5</v>
      </c>
      <c r="F3787" s="3">
        <f>D3787/RIF!C$10</f>
        <v>7.3061517694850378E-5</v>
      </c>
    </row>
    <row r="3788" spans="1:6" x14ac:dyDescent="0.3">
      <c r="A3788" s="1" t="s">
        <v>3848</v>
      </c>
      <c r="B3788" s="1" t="s">
        <v>2595</v>
      </c>
      <c r="C3788" s="1" t="s">
        <v>3463</v>
      </c>
      <c r="D3788" s="1">
        <v>3450</v>
      </c>
      <c r="E3788" s="3">
        <f t="shared" si="59"/>
        <v>5.8047832221372424E-5</v>
      </c>
      <c r="F3788" s="3">
        <f>D3788/RIF!C$10</f>
        <v>3.5551796339525221E-4</v>
      </c>
    </row>
    <row r="3789" spans="1:6" x14ac:dyDescent="0.3">
      <c r="A3789" s="1" t="s">
        <v>3849</v>
      </c>
      <c r="B3789" s="1" t="s">
        <v>2595</v>
      </c>
      <c r="C3789" s="1" t="s">
        <v>3483</v>
      </c>
      <c r="D3789" s="1">
        <v>607</v>
      </c>
      <c r="E3789" s="3">
        <f t="shared" si="59"/>
        <v>1.0213053379238569E-5</v>
      </c>
      <c r="F3789" s="3">
        <f>D3789/RIF!C$10</f>
        <v>6.2550551820555968E-5</v>
      </c>
    </row>
    <row r="3790" spans="1:6" x14ac:dyDescent="0.3">
      <c r="A3790" s="1" t="s">
        <v>3850</v>
      </c>
      <c r="B3790" s="1" t="s">
        <v>2595</v>
      </c>
      <c r="C3790" s="1" t="s">
        <v>3483</v>
      </c>
      <c r="D3790" s="1">
        <v>14364</v>
      </c>
      <c r="E3790" s="3">
        <f t="shared" si="59"/>
        <v>2.4168088754428796E-4</v>
      </c>
      <c r="F3790" s="3">
        <f>D3790/RIF!C$10</f>
        <v>1.4801913119447544E-3</v>
      </c>
    </row>
    <row r="3791" spans="1:6" x14ac:dyDescent="0.3">
      <c r="A3791" s="1" t="s">
        <v>3851</v>
      </c>
      <c r="B3791" s="1" t="s">
        <v>2595</v>
      </c>
      <c r="C3791" s="1" t="s">
        <v>3483</v>
      </c>
      <c r="D3791" s="1">
        <v>1151</v>
      </c>
      <c r="E3791" s="3">
        <f t="shared" si="59"/>
        <v>1.9366102865739033E-5</v>
      </c>
      <c r="F3791" s="3">
        <f>D3791/RIF!C$10</f>
        <v>1.186090364834595E-4</v>
      </c>
    </row>
    <row r="3792" spans="1:6" x14ac:dyDescent="0.3">
      <c r="A3792" s="1" t="s">
        <v>3852</v>
      </c>
      <c r="B3792" s="1" t="s">
        <v>2595</v>
      </c>
      <c r="C3792" s="1" t="s">
        <v>3483</v>
      </c>
      <c r="D3792" s="1">
        <v>3329</v>
      </c>
      <c r="E3792" s="3">
        <f t="shared" si="59"/>
        <v>5.6011951728970667E-5</v>
      </c>
      <c r="F3792" s="3">
        <f>D3792/RIF!C$10</f>
        <v>3.4304907250515786E-4</v>
      </c>
    </row>
    <row r="3793" spans="1:6" x14ac:dyDescent="0.3">
      <c r="A3793" s="1" t="s">
        <v>3853</v>
      </c>
      <c r="B3793" s="1" t="s">
        <v>2595</v>
      </c>
      <c r="C3793" s="1" t="s">
        <v>3463</v>
      </c>
      <c r="D3793" s="1">
        <v>2109</v>
      </c>
      <c r="E3793" s="3">
        <f t="shared" si="59"/>
        <v>3.5484892218804183E-5</v>
      </c>
      <c r="F3793" s="3">
        <f>D3793/RIF!C$10</f>
        <v>2.173296767537933E-4</v>
      </c>
    </row>
    <row r="3794" spans="1:6" x14ac:dyDescent="0.3">
      <c r="A3794" s="1" t="s">
        <v>3854</v>
      </c>
      <c r="B3794" s="1" t="s">
        <v>2595</v>
      </c>
      <c r="C3794" s="1" t="s">
        <v>3463</v>
      </c>
      <c r="D3794" s="1">
        <v>342</v>
      </c>
      <c r="E3794" s="3">
        <f t="shared" si="59"/>
        <v>5.7543068462925709E-6</v>
      </c>
      <c r="F3794" s="3">
        <f>D3794/RIF!C$10</f>
        <v>3.5242650284398912E-5</v>
      </c>
    </row>
    <row r="3795" spans="1:6" x14ac:dyDescent="0.3">
      <c r="A3795" s="1" t="s">
        <v>3855</v>
      </c>
      <c r="B3795" s="1" t="s">
        <v>2595</v>
      </c>
      <c r="C3795" s="1" t="s">
        <v>3463</v>
      </c>
      <c r="D3795" s="1">
        <v>2577</v>
      </c>
      <c r="E3795" s="3">
        <f t="shared" si="59"/>
        <v>4.3359206850572969E-5</v>
      </c>
      <c r="F3795" s="3">
        <f>D3795/RIF!C$10</f>
        <v>2.6555646135349709E-4</v>
      </c>
    </row>
    <row r="3796" spans="1:6" x14ac:dyDescent="0.3">
      <c r="A3796" s="1" t="s">
        <v>3856</v>
      </c>
      <c r="B3796" s="1" t="s">
        <v>2595</v>
      </c>
      <c r="C3796" s="1" t="s">
        <v>3463</v>
      </c>
      <c r="D3796" s="1">
        <v>3625</v>
      </c>
      <c r="E3796" s="3">
        <f t="shared" si="59"/>
        <v>6.0992287478978273E-5</v>
      </c>
      <c r="F3796" s="3">
        <f>D3796/RIF!C$10</f>
        <v>3.7355148327762009E-4</v>
      </c>
    </row>
    <row r="3797" spans="1:6" x14ac:dyDescent="0.3">
      <c r="A3797" s="1" t="s">
        <v>3857</v>
      </c>
      <c r="B3797" s="1" t="s">
        <v>2595</v>
      </c>
      <c r="C3797" s="1" t="s">
        <v>3463</v>
      </c>
      <c r="D3797" s="1">
        <v>3175</v>
      </c>
      <c r="E3797" s="3">
        <f t="shared" si="59"/>
        <v>5.3420831102277521E-5</v>
      </c>
      <c r="F3797" s="3">
        <f>D3797/RIF!C$10</f>
        <v>3.2717957500867412E-4</v>
      </c>
    </row>
    <row r="3798" spans="1:6" x14ac:dyDescent="0.3">
      <c r="A3798" s="1" t="s">
        <v>3858</v>
      </c>
      <c r="B3798" s="1" t="s">
        <v>2595</v>
      </c>
      <c r="C3798" s="1" t="s">
        <v>3463</v>
      </c>
      <c r="D3798" s="1">
        <v>1016</v>
      </c>
      <c r="E3798" s="3">
        <f t="shared" si="59"/>
        <v>1.7094665952728807E-5</v>
      </c>
      <c r="F3798" s="3">
        <f>D3798/RIF!C$10</f>
        <v>1.0469746400277571E-4</v>
      </c>
    </row>
    <row r="3799" spans="1:6" x14ac:dyDescent="0.3">
      <c r="A3799" s="1" t="s">
        <v>3859</v>
      </c>
      <c r="B3799" s="1" t="s">
        <v>2595</v>
      </c>
      <c r="C3799" s="1" t="s">
        <v>3463</v>
      </c>
      <c r="D3799" s="1">
        <v>5226</v>
      </c>
      <c r="E3799" s="3">
        <f t="shared" si="59"/>
        <v>8.7929846721418055E-5</v>
      </c>
      <c r="F3799" s="3">
        <f>D3799/RIF!C$10</f>
        <v>5.3853242803002547E-4</v>
      </c>
    </row>
    <row r="3800" spans="1:6" x14ac:dyDescent="0.3">
      <c r="A3800" s="1" t="s">
        <v>3860</v>
      </c>
      <c r="B3800" s="1" t="s">
        <v>2595</v>
      </c>
      <c r="C3800" s="1" t="s">
        <v>3463</v>
      </c>
      <c r="D3800" s="1">
        <v>9569</v>
      </c>
      <c r="E3800" s="3">
        <f t="shared" si="59"/>
        <v>1.6100281348588774E-4</v>
      </c>
      <c r="F3800" s="3">
        <f>D3800/RIF!C$10</f>
        <v>9.8607286716787478E-4</v>
      </c>
    </row>
    <row r="3801" spans="1:6" x14ac:dyDescent="0.3">
      <c r="A3801" s="1" t="s">
        <v>3861</v>
      </c>
      <c r="B3801" s="1" t="s">
        <v>2595</v>
      </c>
      <c r="C3801" s="1" t="s">
        <v>3463</v>
      </c>
      <c r="D3801" s="1">
        <v>1517</v>
      </c>
      <c r="E3801" s="3">
        <f t="shared" si="59"/>
        <v>2.5524220718788978E-5</v>
      </c>
      <c r="F3801" s="3">
        <f>D3801/RIF!C$10</f>
        <v>1.5632485520886887E-4</v>
      </c>
    </row>
    <row r="3802" spans="1:6" x14ac:dyDescent="0.3">
      <c r="A3802" s="1" t="s">
        <v>3862</v>
      </c>
      <c r="B3802" s="1" t="s">
        <v>2595</v>
      </c>
      <c r="C3802" s="1" t="s">
        <v>3463</v>
      </c>
      <c r="D3802" s="1">
        <v>284</v>
      </c>
      <c r="E3802" s="3">
        <f t="shared" si="59"/>
        <v>4.7784302466289182E-6</v>
      </c>
      <c r="F3802" s="3">
        <f>D3802/RIF!C$10</f>
        <v>2.9265826551956994E-5</v>
      </c>
    </row>
    <row r="3803" spans="1:6" x14ac:dyDescent="0.3">
      <c r="A3803" s="1" t="s">
        <v>3863</v>
      </c>
      <c r="B3803" s="1" t="s">
        <v>2595</v>
      </c>
      <c r="C3803" s="1" t="s">
        <v>3463</v>
      </c>
      <c r="D3803" s="1">
        <v>4164</v>
      </c>
      <c r="E3803" s="3">
        <f t="shared" si="59"/>
        <v>7.0061209672404282E-5</v>
      </c>
      <c r="F3803" s="3">
        <f>D3803/RIF!C$10</f>
        <v>4.2909472451531307E-4</v>
      </c>
    </row>
    <row r="3804" spans="1:6" x14ac:dyDescent="0.3">
      <c r="A3804" s="1" t="s">
        <v>3864</v>
      </c>
      <c r="B3804" s="1" t="s">
        <v>2595</v>
      </c>
      <c r="C3804" s="1" t="s">
        <v>3463</v>
      </c>
      <c r="D3804" s="1">
        <v>6229</v>
      </c>
      <c r="E3804" s="3">
        <f t="shared" si="59"/>
        <v>1.0480578171215328E-4</v>
      </c>
      <c r="F3804" s="3">
        <f>D3804/RIF!C$10</f>
        <v>6.4189025912725394E-4</v>
      </c>
    </row>
    <row r="3805" spans="1:6" x14ac:dyDescent="0.3">
      <c r="A3805" s="1" t="s">
        <v>3865</v>
      </c>
      <c r="B3805" s="1" t="s">
        <v>2595</v>
      </c>
      <c r="C3805" s="1" t="s">
        <v>3463</v>
      </c>
      <c r="D3805" s="1">
        <v>597</v>
      </c>
      <c r="E3805" s="3">
        <f t="shared" si="59"/>
        <v>1.0044798793089663E-5</v>
      </c>
      <c r="F3805" s="3">
        <f>D3805/RIF!C$10</f>
        <v>6.1520064970134951E-5</v>
      </c>
    </row>
    <row r="3806" spans="1:6" x14ac:dyDescent="0.3">
      <c r="A3806" s="1" t="s">
        <v>3866</v>
      </c>
      <c r="B3806" s="1" t="s">
        <v>2595</v>
      </c>
      <c r="C3806" s="1" t="s">
        <v>3463</v>
      </c>
      <c r="D3806" s="1">
        <v>4776</v>
      </c>
      <c r="E3806" s="3">
        <f t="shared" si="59"/>
        <v>8.0358390344717302E-5</v>
      </c>
      <c r="F3806" s="3">
        <f>D3806/RIF!C$10</f>
        <v>4.9216051976107961E-4</v>
      </c>
    </row>
    <row r="3807" spans="1:6" x14ac:dyDescent="0.3">
      <c r="A3807" s="1" t="s">
        <v>3867</v>
      </c>
      <c r="B3807" s="1" t="s">
        <v>2595</v>
      </c>
      <c r="C3807" s="1" t="s">
        <v>3463</v>
      </c>
      <c r="D3807" s="1">
        <v>1185</v>
      </c>
      <c r="E3807" s="3">
        <f t="shared" si="59"/>
        <v>1.9938168458645313E-5</v>
      </c>
      <c r="F3807" s="3">
        <f>D3807/RIF!C$10</f>
        <v>1.2211269177489096E-4</v>
      </c>
    </row>
    <row r="3808" spans="1:6" x14ac:dyDescent="0.3">
      <c r="A3808" s="1" t="s">
        <v>3868</v>
      </c>
      <c r="B3808" s="1" t="s">
        <v>2595</v>
      </c>
      <c r="C3808" s="1" t="s">
        <v>3463</v>
      </c>
      <c r="D3808" s="1">
        <v>852</v>
      </c>
      <c r="E3808" s="3">
        <f t="shared" si="59"/>
        <v>1.4335290739886755E-5</v>
      </c>
      <c r="F3808" s="3">
        <f>D3808/RIF!C$10</f>
        <v>8.7797479655870971E-5</v>
      </c>
    </row>
    <row r="3809" spans="1:6" x14ac:dyDescent="0.3">
      <c r="A3809" s="1" t="s">
        <v>3869</v>
      </c>
      <c r="B3809" s="1" t="s">
        <v>2595</v>
      </c>
      <c r="C3809" s="1" t="s">
        <v>3463</v>
      </c>
      <c r="D3809" s="1">
        <v>8926</v>
      </c>
      <c r="E3809" s="3">
        <f t="shared" si="59"/>
        <v>1.5018404359651313E-4</v>
      </c>
      <c r="F3809" s="3">
        <f>D3809/RIF!C$10</f>
        <v>9.1981256268580322E-4</v>
      </c>
    </row>
    <row r="3810" spans="1:6" x14ac:dyDescent="0.3">
      <c r="A3810" s="1" t="s">
        <v>3870</v>
      </c>
      <c r="B3810" s="1" t="s">
        <v>2595</v>
      </c>
      <c r="C3810" s="1" t="s">
        <v>3463</v>
      </c>
      <c r="D3810" s="1">
        <v>2469</v>
      </c>
      <c r="E3810" s="3">
        <f t="shared" si="59"/>
        <v>4.1542057320164785E-5</v>
      </c>
      <c r="F3810" s="3">
        <f>D3810/RIF!C$10</f>
        <v>2.5442720336895004E-4</v>
      </c>
    </row>
    <row r="3811" spans="1:6" x14ac:dyDescent="0.3">
      <c r="A3811" s="1" t="s">
        <v>3871</v>
      </c>
      <c r="B3811" s="1" t="s">
        <v>2595</v>
      </c>
      <c r="C3811" s="1" t="s">
        <v>3463</v>
      </c>
      <c r="D3811" s="1">
        <v>462</v>
      </c>
      <c r="E3811" s="3">
        <f t="shared" si="59"/>
        <v>7.7733618800794371E-6</v>
      </c>
      <c r="F3811" s="3">
        <f>D3811/RIF!C$10</f>
        <v>4.7608492489451166E-5</v>
      </c>
    </row>
    <row r="3812" spans="1:6" x14ac:dyDescent="0.3">
      <c r="A3812" s="1" t="s">
        <v>3872</v>
      </c>
      <c r="B3812" s="1" t="s">
        <v>2595</v>
      </c>
      <c r="C3812" s="1" t="s">
        <v>3463</v>
      </c>
      <c r="D3812" s="1">
        <v>1313</v>
      </c>
      <c r="E3812" s="3">
        <f t="shared" si="59"/>
        <v>2.2091827161351301E-5</v>
      </c>
      <c r="F3812" s="3">
        <f>D3812/RIF!C$10</f>
        <v>1.3530292346028005E-4</v>
      </c>
    </row>
    <row r="3813" spans="1:6" x14ac:dyDescent="0.3">
      <c r="A3813" s="1" t="s">
        <v>3873</v>
      </c>
      <c r="B3813" s="1" t="s">
        <v>2595</v>
      </c>
      <c r="C3813" s="1" t="s">
        <v>3463</v>
      </c>
      <c r="D3813" s="1">
        <v>623</v>
      </c>
      <c r="E3813" s="3">
        <f t="shared" si="59"/>
        <v>1.0482260717076818E-5</v>
      </c>
      <c r="F3813" s="3">
        <f>D3813/RIF!C$10</f>
        <v>6.4199330781229596E-5</v>
      </c>
    </row>
    <row r="3814" spans="1:6" x14ac:dyDescent="0.3">
      <c r="A3814" s="1" t="s">
        <v>3874</v>
      </c>
      <c r="B3814" s="1" t="s">
        <v>2595</v>
      </c>
      <c r="C3814" s="1" t="s">
        <v>3463</v>
      </c>
      <c r="D3814" s="1">
        <v>5705</v>
      </c>
      <c r="E3814" s="3">
        <f t="shared" si="59"/>
        <v>9.5989241397950639E-5</v>
      </c>
      <c r="F3814" s="3">
        <f>D3814/RIF!C$10</f>
        <v>5.8789274816519236E-4</v>
      </c>
    </row>
    <row r="3815" spans="1:6" x14ac:dyDescent="0.3">
      <c r="A3815" s="1" t="s">
        <v>3875</v>
      </c>
      <c r="B3815" s="1" t="s">
        <v>2595</v>
      </c>
      <c r="C3815" s="1" t="s">
        <v>3463</v>
      </c>
      <c r="D3815" s="1">
        <v>2862</v>
      </c>
      <c r="E3815" s="3">
        <f t="shared" si="59"/>
        <v>4.8154462555816776E-5</v>
      </c>
      <c r="F3815" s="3">
        <f>D3815/RIF!C$10</f>
        <v>2.9492533659049617E-4</v>
      </c>
    </row>
    <row r="3816" spans="1:6" x14ac:dyDescent="0.3">
      <c r="A3816" s="1" t="s">
        <v>3876</v>
      </c>
      <c r="B3816" s="1" t="s">
        <v>2595</v>
      </c>
      <c r="C3816" s="1" t="s">
        <v>3463</v>
      </c>
      <c r="D3816" s="1">
        <v>16503</v>
      </c>
      <c r="E3816" s="3">
        <f t="shared" si="59"/>
        <v>2.7767054352153885E-4</v>
      </c>
      <c r="F3816" s="3">
        <f>D3816/RIF!C$10</f>
        <v>1.7006124492498107E-3</v>
      </c>
    </row>
    <row r="3817" spans="1:6" x14ac:dyDescent="0.3">
      <c r="A3817" s="1" t="s">
        <v>3877</v>
      </c>
      <c r="B3817" s="1" t="s">
        <v>2595</v>
      </c>
      <c r="C3817" s="1" t="s">
        <v>3463</v>
      </c>
      <c r="D3817" s="1">
        <v>2769</v>
      </c>
      <c r="E3817" s="3">
        <f t="shared" si="59"/>
        <v>4.6589694904631956E-5</v>
      </c>
      <c r="F3817" s="3">
        <f>D3817/RIF!C$10</f>
        <v>2.8534180888158068E-4</v>
      </c>
    </row>
    <row r="3818" spans="1:6" x14ac:dyDescent="0.3">
      <c r="A3818" s="1" t="s">
        <v>3878</v>
      </c>
      <c r="B3818" s="1" t="s">
        <v>2595</v>
      </c>
      <c r="C3818" s="1" t="s">
        <v>3463</v>
      </c>
      <c r="D3818" s="1">
        <v>3147</v>
      </c>
      <c r="E3818" s="3">
        <f t="shared" si="59"/>
        <v>5.2949718261060584E-5</v>
      </c>
      <c r="F3818" s="3">
        <f>D3818/RIF!C$10</f>
        <v>3.2429421182749525E-4</v>
      </c>
    </row>
    <row r="3819" spans="1:6" x14ac:dyDescent="0.3">
      <c r="A3819" s="1" t="s">
        <v>3879</v>
      </c>
      <c r="B3819" s="1" t="s">
        <v>2595</v>
      </c>
      <c r="C3819" s="1" t="s">
        <v>3463</v>
      </c>
      <c r="D3819" s="1">
        <v>4274</v>
      </c>
      <c r="E3819" s="3">
        <f t="shared" si="59"/>
        <v>7.191201012004224E-5</v>
      </c>
      <c r="F3819" s="3">
        <f>D3819/RIF!C$10</f>
        <v>4.4043007986994433E-4</v>
      </c>
    </row>
    <row r="3820" spans="1:6" x14ac:dyDescent="0.3">
      <c r="A3820" s="1" t="s">
        <v>3880</v>
      </c>
      <c r="B3820" s="1" t="s">
        <v>2595</v>
      </c>
      <c r="C3820" s="1" t="s">
        <v>3463</v>
      </c>
      <c r="D3820" s="1">
        <v>917</v>
      </c>
      <c r="E3820" s="3">
        <f t="shared" si="59"/>
        <v>1.542894554985464E-5</v>
      </c>
      <c r="F3820" s="3">
        <f>D3820/RIF!C$10</f>
        <v>9.4495644183607616E-5</v>
      </c>
    </row>
    <row r="3821" spans="1:6" x14ac:dyDescent="0.3">
      <c r="A3821" s="1" t="s">
        <v>3881</v>
      </c>
      <c r="B3821" s="1" t="s">
        <v>2595</v>
      </c>
      <c r="C3821" s="1" t="s">
        <v>3463</v>
      </c>
      <c r="D3821" s="1">
        <v>517</v>
      </c>
      <c r="E3821" s="3">
        <f t="shared" si="59"/>
        <v>8.6987621038984181E-6</v>
      </c>
      <c r="F3821" s="3">
        <f>D3821/RIF!C$10</f>
        <v>5.3276170166766775E-5</v>
      </c>
    </row>
    <row r="3822" spans="1:6" x14ac:dyDescent="0.3">
      <c r="A3822" s="1" t="s">
        <v>3882</v>
      </c>
      <c r="B3822" s="1" t="s">
        <v>2595</v>
      </c>
      <c r="C3822" s="1" t="s">
        <v>3463</v>
      </c>
      <c r="D3822" s="1">
        <v>1235</v>
      </c>
      <c r="E3822" s="3">
        <f t="shared" si="59"/>
        <v>2.077944138938984E-5</v>
      </c>
      <c r="F3822" s="3">
        <f>D3822/RIF!C$10</f>
        <v>1.2726512602699607E-4</v>
      </c>
    </row>
    <row r="3823" spans="1:6" x14ac:dyDescent="0.3">
      <c r="A3823" s="1" t="s">
        <v>3883</v>
      </c>
      <c r="B3823" s="1" t="s">
        <v>2595</v>
      </c>
      <c r="C3823" s="1" t="s">
        <v>3555</v>
      </c>
      <c r="D3823" s="1">
        <v>24336</v>
      </c>
      <c r="E3823" s="3">
        <f t="shared" si="59"/>
        <v>4.0946436085197662E-4</v>
      </c>
      <c r="F3823" s="3">
        <f>D3823/RIF!C$10</f>
        <v>2.5077927991845965E-3</v>
      </c>
    </row>
    <row r="3824" spans="1:6" x14ac:dyDescent="0.3">
      <c r="A3824" s="1" t="s">
        <v>3884</v>
      </c>
      <c r="B3824" s="1" t="s">
        <v>2595</v>
      </c>
      <c r="C3824" s="1" t="s">
        <v>3555</v>
      </c>
      <c r="D3824" s="1">
        <v>5160</v>
      </c>
      <c r="E3824" s="3">
        <f t="shared" si="59"/>
        <v>8.6819366452835277E-5</v>
      </c>
      <c r="F3824" s="3">
        <f>D3824/RIF!C$10</f>
        <v>5.317312148172468E-4</v>
      </c>
    </row>
    <row r="3825" spans="1:6" x14ac:dyDescent="0.3">
      <c r="A3825" s="1" t="s">
        <v>3885</v>
      </c>
      <c r="B3825" s="1" t="s">
        <v>2595</v>
      </c>
      <c r="C3825" s="1" t="s">
        <v>3555</v>
      </c>
      <c r="D3825" s="1">
        <v>5576</v>
      </c>
      <c r="E3825" s="3">
        <f t="shared" si="59"/>
        <v>9.3818757236629753E-5</v>
      </c>
      <c r="F3825" s="3">
        <f>D3825/RIF!C$10</f>
        <v>5.7459946779476123E-4</v>
      </c>
    </row>
    <row r="3826" spans="1:6" x14ac:dyDescent="0.3">
      <c r="A3826" s="1" t="s">
        <v>3886</v>
      </c>
      <c r="B3826" s="1" t="s">
        <v>2595</v>
      </c>
      <c r="C3826" s="1" t="s">
        <v>3555</v>
      </c>
      <c r="D3826" s="1">
        <v>1502</v>
      </c>
      <c r="E3826" s="3">
        <f t="shared" si="59"/>
        <v>2.5271838839565618E-5</v>
      </c>
      <c r="F3826" s="3">
        <f>D3826/RIF!C$10</f>
        <v>1.5477912493323733E-4</v>
      </c>
    </row>
    <row r="3827" spans="1:6" x14ac:dyDescent="0.3">
      <c r="A3827" s="1" t="s">
        <v>3887</v>
      </c>
      <c r="B3827" s="1" t="s">
        <v>2595</v>
      </c>
      <c r="C3827" s="1" t="s">
        <v>3555</v>
      </c>
      <c r="D3827" s="1">
        <v>3153</v>
      </c>
      <c r="E3827" s="3">
        <f t="shared" si="59"/>
        <v>5.305067101274993E-5</v>
      </c>
      <c r="F3827" s="3">
        <f>D3827/RIF!C$10</f>
        <v>3.2491250393774788E-4</v>
      </c>
    </row>
    <row r="3828" spans="1:6" x14ac:dyDescent="0.3">
      <c r="A3828" s="1" t="s">
        <v>3888</v>
      </c>
      <c r="B3828" s="1" t="s">
        <v>2595</v>
      </c>
      <c r="C3828" s="1" t="s">
        <v>3555</v>
      </c>
      <c r="D3828" s="1">
        <v>3319</v>
      </c>
      <c r="E3828" s="3">
        <f t="shared" si="59"/>
        <v>5.5843697142821763E-5</v>
      </c>
      <c r="F3828" s="3">
        <f>D3828/RIF!C$10</f>
        <v>3.4201858565473681E-4</v>
      </c>
    </row>
    <row r="3829" spans="1:6" x14ac:dyDescent="0.3">
      <c r="A3829" s="1" t="s">
        <v>3889</v>
      </c>
      <c r="B3829" s="1" t="s">
        <v>2595</v>
      </c>
      <c r="C3829" s="1" t="s">
        <v>3555</v>
      </c>
      <c r="D3829" s="1">
        <v>871</v>
      </c>
      <c r="E3829" s="3">
        <f t="shared" si="59"/>
        <v>1.4654974453569675E-5</v>
      </c>
      <c r="F3829" s="3">
        <f>D3829/RIF!C$10</f>
        <v>8.9755404671670912E-5</v>
      </c>
    </row>
    <row r="3830" spans="1:6" x14ac:dyDescent="0.3">
      <c r="A3830" s="1" t="s">
        <v>3890</v>
      </c>
      <c r="B3830" s="1" t="s">
        <v>2595</v>
      </c>
      <c r="C3830" s="1" t="s">
        <v>3555</v>
      </c>
      <c r="D3830" s="1">
        <v>6453</v>
      </c>
      <c r="E3830" s="3">
        <f t="shared" si="59"/>
        <v>1.0857468444188877E-4</v>
      </c>
      <c r="F3830" s="3">
        <f>D3830/RIF!C$10</f>
        <v>6.6497316457668476E-4</v>
      </c>
    </row>
    <row r="3831" spans="1:6" x14ac:dyDescent="0.3">
      <c r="A3831" s="1" t="s">
        <v>3891</v>
      </c>
      <c r="B3831" s="1" t="s">
        <v>2595</v>
      </c>
      <c r="C3831" s="1" t="s">
        <v>3555</v>
      </c>
      <c r="D3831" s="1">
        <v>10088</v>
      </c>
      <c r="E3831" s="3">
        <f t="shared" si="59"/>
        <v>1.6973522650701596E-4</v>
      </c>
      <c r="F3831" s="3">
        <f>D3831/RIF!C$10</f>
        <v>1.0395551347047258E-3</v>
      </c>
    </row>
    <row r="3832" spans="1:6" x14ac:dyDescent="0.3">
      <c r="A3832" s="1" t="s">
        <v>3892</v>
      </c>
      <c r="B3832" s="1" t="s">
        <v>2595</v>
      </c>
      <c r="C3832" s="1" t="s">
        <v>3555</v>
      </c>
      <c r="D3832" s="1">
        <v>3173</v>
      </c>
      <c r="E3832" s="3">
        <f t="shared" si="59"/>
        <v>5.3387180185047739E-5</v>
      </c>
      <c r="F3832" s="3">
        <f>D3832/RIF!C$10</f>
        <v>3.2697347763858991E-4</v>
      </c>
    </row>
    <row r="3833" spans="1:6" x14ac:dyDescent="0.3">
      <c r="A3833" s="1" t="s">
        <v>3893</v>
      </c>
      <c r="B3833" s="1" t="s">
        <v>2595</v>
      </c>
      <c r="C3833" s="1" t="s">
        <v>3555</v>
      </c>
      <c r="D3833" s="1">
        <v>660</v>
      </c>
      <c r="E3833" s="3">
        <f t="shared" si="59"/>
        <v>1.1104802685827767E-5</v>
      </c>
      <c r="F3833" s="3">
        <f>D3833/RIF!C$10</f>
        <v>6.8012132127787375E-5</v>
      </c>
    </row>
    <row r="3834" spans="1:6" x14ac:dyDescent="0.3">
      <c r="A3834" s="1" t="s">
        <v>3894</v>
      </c>
      <c r="B3834" s="1" t="s">
        <v>2595</v>
      </c>
      <c r="C3834" s="1" t="s">
        <v>3555</v>
      </c>
      <c r="D3834" s="1">
        <v>193</v>
      </c>
      <c r="E3834" s="3">
        <f t="shared" si="59"/>
        <v>3.2473135126738775E-6</v>
      </c>
      <c r="F3834" s="3">
        <f>D3834/RIF!C$10</f>
        <v>1.9888396213125704E-5</v>
      </c>
    </row>
    <row r="3835" spans="1:6" x14ac:dyDescent="0.3">
      <c r="A3835" s="1" t="s">
        <v>3895</v>
      </c>
      <c r="B3835" s="1" t="s">
        <v>2595</v>
      </c>
      <c r="C3835" s="1" t="s">
        <v>3555</v>
      </c>
      <c r="D3835" s="1">
        <v>2927</v>
      </c>
      <c r="E3835" s="3">
        <f t="shared" si="59"/>
        <v>4.924811736578466E-5</v>
      </c>
      <c r="F3835" s="3">
        <f>D3835/RIF!C$10</f>
        <v>3.0162350111823279E-4</v>
      </c>
    </row>
    <row r="3836" spans="1:6" x14ac:dyDescent="0.3">
      <c r="A3836" s="1" t="s">
        <v>3896</v>
      </c>
      <c r="B3836" s="1" t="s">
        <v>2595</v>
      </c>
      <c r="C3836" s="1" t="s">
        <v>3555</v>
      </c>
      <c r="D3836" s="1">
        <v>5028</v>
      </c>
      <c r="E3836" s="3">
        <f t="shared" si="59"/>
        <v>8.4598405915669721E-5</v>
      </c>
      <c r="F3836" s="3">
        <f>D3836/RIF!C$10</f>
        <v>5.1812878839168925E-4</v>
      </c>
    </row>
    <row r="3837" spans="1:6" x14ac:dyDescent="0.3">
      <c r="A3837" s="1" t="s">
        <v>3897</v>
      </c>
      <c r="B3837" s="1" t="s">
        <v>2595</v>
      </c>
      <c r="C3837" s="1" t="s">
        <v>3555</v>
      </c>
      <c r="D3837" s="1">
        <v>6445</v>
      </c>
      <c r="E3837" s="3">
        <f t="shared" si="59"/>
        <v>1.0844008077296965E-4</v>
      </c>
      <c r="F3837" s="3">
        <f>D3837/RIF!C$10</f>
        <v>6.6414877509634793E-4</v>
      </c>
    </row>
    <row r="3838" spans="1:6" x14ac:dyDescent="0.3">
      <c r="A3838" s="1" t="s">
        <v>3898</v>
      </c>
      <c r="B3838" s="1" t="s">
        <v>2595</v>
      </c>
      <c r="C3838" s="1" t="s">
        <v>3555</v>
      </c>
      <c r="D3838" s="1">
        <v>7228</v>
      </c>
      <c r="E3838" s="3">
        <f t="shared" si="59"/>
        <v>1.2161441486842895E-4</v>
      </c>
      <c r="F3838" s="3">
        <f>D3838/RIF!C$10</f>
        <v>7.4483589548431388E-4</v>
      </c>
    </row>
    <row r="3839" spans="1:6" x14ac:dyDescent="0.3">
      <c r="A3839" s="1" t="s">
        <v>3899</v>
      </c>
      <c r="B3839" s="1" t="s">
        <v>2595</v>
      </c>
      <c r="C3839" s="1" t="s">
        <v>3555</v>
      </c>
      <c r="D3839" s="1">
        <v>9427</v>
      </c>
      <c r="E3839" s="3">
        <f t="shared" si="59"/>
        <v>1.586135983625733E-4</v>
      </c>
      <c r="F3839" s="3">
        <f>D3839/RIF!C$10</f>
        <v>9.714399538918964E-4</v>
      </c>
    </row>
    <row r="3840" spans="1:6" x14ac:dyDescent="0.3">
      <c r="A3840" s="1" t="s">
        <v>3900</v>
      </c>
      <c r="B3840" s="1" t="s">
        <v>2595</v>
      </c>
      <c r="C3840" s="1" t="s">
        <v>3555</v>
      </c>
      <c r="D3840" s="1">
        <v>1636</v>
      </c>
      <c r="E3840" s="3">
        <f t="shared" si="59"/>
        <v>2.7526450293960953E-5</v>
      </c>
      <c r="F3840" s="3">
        <f>D3840/RIF!C$10</f>
        <v>1.6858764872887901E-4</v>
      </c>
    </row>
    <row r="3841" spans="1:6" x14ac:dyDescent="0.3">
      <c r="A3841" s="1" t="s">
        <v>3901</v>
      </c>
      <c r="B3841" s="1" t="s">
        <v>2595</v>
      </c>
      <c r="C3841" s="1" t="s">
        <v>3555</v>
      </c>
      <c r="D3841" s="1">
        <v>6345</v>
      </c>
      <c r="E3841" s="3">
        <f t="shared" si="59"/>
        <v>1.0675753491148058E-4</v>
      </c>
      <c r="F3841" s="3">
        <f>D3841/RIF!C$10</f>
        <v>6.5384390659213771E-4</v>
      </c>
    </row>
    <row r="3842" spans="1:6" x14ac:dyDescent="0.3">
      <c r="A3842" s="1" t="s">
        <v>3902</v>
      </c>
      <c r="B3842" s="1" t="s">
        <v>2595</v>
      </c>
      <c r="C3842" s="1" t="s">
        <v>3555</v>
      </c>
      <c r="D3842" s="1">
        <v>5923</v>
      </c>
      <c r="E3842" s="3">
        <f t="shared" ref="E3842:E3905" si="60">(D3842/$D$7916)</f>
        <v>9.9657191375996767E-5</v>
      </c>
      <c r="F3842" s="3">
        <f>D3842/RIF!C$10</f>
        <v>6.1035736150437067E-4</v>
      </c>
    </row>
    <row r="3843" spans="1:6" x14ac:dyDescent="0.3">
      <c r="A3843" s="1" t="s">
        <v>3903</v>
      </c>
      <c r="B3843" s="1" t="s">
        <v>2595</v>
      </c>
      <c r="C3843" s="1" t="s">
        <v>3555</v>
      </c>
      <c r="D3843" s="1">
        <v>221</v>
      </c>
      <c r="E3843" s="3">
        <f t="shared" si="60"/>
        <v>3.7184263538908132E-6</v>
      </c>
      <c r="F3843" s="3">
        <f>D3843/RIF!C$10</f>
        <v>2.277375939430456E-5</v>
      </c>
    </row>
    <row r="3844" spans="1:6" x14ac:dyDescent="0.3">
      <c r="A3844" s="1" t="s">
        <v>3904</v>
      </c>
      <c r="B3844" s="1" t="s">
        <v>2595</v>
      </c>
      <c r="C3844" s="1" t="s">
        <v>3555</v>
      </c>
      <c r="D3844" s="1">
        <v>1046</v>
      </c>
      <c r="E3844" s="3">
        <f t="shared" si="60"/>
        <v>1.7599429711175522E-5</v>
      </c>
      <c r="F3844" s="3">
        <f>D3844/RIF!C$10</f>
        <v>1.0778892455403879E-4</v>
      </c>
    </row>
    <row r="3845" spans="1:6" x14ac:dyDescent="0.3">
      <c r="A3845" s="1" t="s">
        <v>3905</v>
      </c>
      <c r="B3845" s="1" t="s">
        <v>2595</v>
      </c>
      <c r="C3845" s="1" t="s">
        <v>3555</v>
      </c>
      <c r="D3845" s="1">
        <v>192</v>
      </c>
      <c r="E3845" s="3">
        <f t="shared" si="60"/>
        <v>3.2304880540589873E-6</v>
      </c>
      <c r="F3845" s="3">
        <f>D3845/RIF!C$10</f>
        <v>1.9785347528083599E-5</v>
      </c>
    </row>
    <row r="3846" spans="1:6" x14ac:dyDescent="0.3">
      <c r="A3846" s="1" t="s">
        <v>3906</v>
      </c>
      <c r="B3846" s="1" t="s">
        <v>2595</v>
      </c>
      <c r="C3846" s="1" t="s">
        <v>3555</v>
      </c>
      <c r="D3846" s="1">
        <v>1239</v>
      </c>
      <c r="E3846" s="3">
        <f t="shared" si="60"/>
        <v>2.0846743223849401E-5</v>
      </c>
      <c r="F3846" s="3">
        <f>D3846/RIF!C$10</f>
        <v>1.2767732076716449E-4</v>
      </c>
    </row>
    <row r="3847" spans="1:6" x14ac:dyDescent="0.3">
      <c r="A3847" s="1" t="s">
        <v>3907</v>
      </c>
      <c r="B3847" s="1" t="s">
        <v>2595</v>
      </c>
      <c r="C3847" s="1" t="s">
        <v>3555</v>
      </c>
      <c r="D3847" s="1">
        <v>913</v>
      </c>
      <c r="E3847" s="3">
        <f t="shared" si="60"/>
        <v>1.5361643715395079E-5</v>
      </c>
      <c r="F3847" s="3">
        <f>D3847/RIF!C$10</f>
        <v>9.4083449443439199E-5</v>
      </c>
    </row>
    <row r="3848" spans="1:6" x14ac:dyDescent="0.3">
      <c r="A3848" s="1" t="s">
        <v>3908</v>
      </c>
      <c r="B3848" s="1" t="s">
        <v>2595</v>
      </c>
      <c r="C3848" s="1" t="s">
        <v>3555</v>
      </c>
      <c r="D3848" s="1">
        <v>10596</v>
      </c>
      <c r="E3848" s="3">
        <f t="shared" si="60"/>
        <v>1.7828255948338035E-4</v>
      </c>
      <c r="F3848" s="3">
        <f>D3848/RIF!C$10</f>
        <v>1.0919038667061137E-3</v>
      </c>
    </row>
    <row r="3849" spans="1:6" x14ac:dyDescent="0.3">
      <c r="A3849" s="1" t="s">
        <v>3909</v>
      </c>
      <c r="B3849" s="1" t="s">
        <v>2595</v>
      </c>
      <c r="C3849" s="1" t="s">
        <v>3555</v>
      </c>
      <c r="D3849" s="1">
        <v>1137</v>
      </c>
      <c r="E3849" s="3">
        <f t="shared" si="60"/>
        <v>1.9130546445130564E-5</v>
      </c>
      <c r="F3849" s="3">
        <f>D3849/RIF!C$10</f>
        <v>1.1716635489287007E-4</v>
      </c>
    </row>
    <row r="3850" spans="1:6" x14ac:dyDescent="0.3">
      <c r="A3850" s="1" t="s">
        <v>3910</v>
      </c>
      <c r="B3850" s="1" t="s">
        <v>2595</v>
      </c>
      <c r="C3850" s="1" t="s">
        <v>3555</v>
      </c>
      <c r="D3850" s="1">
        <v>5852</v>
      </c>
      <c r="E3850" s="3">
        <f t="shared" si="60"/>
        <v>9.8462583814339544E-5</v>
      </c>
      <c r="F3850" s="3">
        <f>D3850/RIF!C$10</f>
        <v>6.0304090486638137E-4</v>
      </c>
    </row>
    <row r="3851" spans="1:6" x14ac:dyDescent="0.3">
      <c r="A3851" s="1" t="s">
        <v>3911</v>
      </c>
      <c r="B3851" s="1" t="s">
        <v>2595</v>
      </c>
      <c r="C3851" s="1" t="s">
        <v>3555</v>
      </c>
      <c r="D3851" s="1">
        <v>202</v>
      </c>
      <c r="E3851" s="3">
        <f t="shared" si="60"/>
        <v>3.3987426402078926E-6</v>
      </c>
      <c r="F3851" s="3">
        <f>D3851/RIF!C$10</f>
        <v>2.0815834378504622E-5</v>
      </c>
    </row>
    <row r="3852" spans="1:6" x14ac:dyDescent="0.3">
      <c r="A3852" s="1" t="s">
        <v>3912</v>
      </c>
      <c r="B3852" s="1" t="s">
        <v>2595</v>
      </c>
      <c r="C3852" s="1" t="s">
        <v>3555</v>
      </c>
      <c r="D3852" s="1">
        <v>8678</v>
      </c>
      <c r="E3852" s="3">
        <f t="shared" si="60"/>
        <v>1.4601132986002025E-4</v>
      </c>
      <c r="F3852" s="3">
        <f>D3852/RIF!C$10</f>
        <v>8.9425648879536189E-4</v>
      </c>
    </row>
    <row r="3853" spans="1:6" x14ac:dyDescent="0.3">
      <c r="A3853" s="1" t="s">
        <v>3913</v>
      </c>
      <c r="B3853" s="1" t="s">
        <v>2595</v>
      </c>
      <c r="C3853" s="1" t="s">
        <v>3555</v>
      </c>
      <c r="D3853" s="1">
        <v>5157</v>
      </c>
      <c r="E3853" s="3">
        <f t="shared" si="60"/>
        <v>8.6768890076990607E-5</v>
      </c>
      <c r="F3853" s="3">
        <f>D3853/RIF!C$10</f>
        <v>5.3142206876212049E-4</v>
      </c>
    </row>
    <row r="3854" spans="1:6" x14ac:dyDescent="0.3">
      <c r="A3854" s="1" t="s">
        <v>3914</v>
      </c>
      <c r="B3854" s="1" t="s">
        <v>2595</v>
      </c>
      <c r="C3854" s="1" t="s">
        <v>3555</v>
      </c>
      <c r="D3854" s="1">
        <v>1664</v>
      </c>
      <c r="E3854" s="3">
        <f t="shared" si="60"/>
        <v>2.799756313517789E-5</v>
      </c>
      <c r="F3854" s="3">
        <f>D3854/RIF!C$10</f>
        <v>1.7147301191005788E-4</v>
      </c>
    </row>
    <row r="3855" spans="1:6" x14ac:dyDescent="0.3">
      <c r="A3855" s="1" t="s">
        <v>3915</v>
      </c>
      <c r="B3855" s="1" t="s">
        <v>2595</v>
      </c>
      <c r="C3855" s="1" t="s">
        <v>3555</v>
      </c>
      <c r="D3855" s="1">
        <v>9194</v>
      </c>
      <c r="E3855" s="3">
        <f t="shared" si="60"/>
        <v>1.5469326650530379E-4</v>
      </c>
      <c r="F3855" s="3">
        <f>D3855/RIF!C$10</f>
        <v>9.4742961027708653E-4</v>
      </c>
    </row>
    <row r="3856" spans="1:6" x14ac:dyDescent="0.3">
      <c r="A3856" s="1" t="s">
        <v>3916</v>
      </c>
      <c r="B3856" s="1" t="s">
        <v>2595</v>
      </c>
      <c r="C3856" s="1" t="s">
        <v>3555</v>
      </c>
      <c r="D3856" s="1">
        <v>620</v>
      </c>
      <c r="E3856" s="3">
        <f t="shared" si="60"/>
        <v>1.0431784341232146E-5</v>
      </c>
      <c r="F3856" s="3">
        <f>D3856/RIF!C$10</f>
        <v>6.3890184726103297E-5</v>
      </c>
    </row>
    <row r="3857" spans="1:6" x14ac:dyDescent="0.3">
      <c r="A3857" s="1" t="s">
        <v>3917</v>
      </c>
      <c r="B3857" s="1" t="s">
        <v>2595</v>
      </c>
      <c r="C3857" s="1" t="s">
        <v>3555</v>
      </c>
      <c r="D3857" s="1">
        <v>3214</v>
      </c>
      <c r="E3857" s="3">
        <f t="shared" si="60"/>
        <v>5.4077023988258249E-5</v>
      </c>
      <c r="F3857" s="3">
        <f>D3857/RIF!C$10</f>
        <v>3.3119847372531608E-4</v>
      </c>
    </row>
    <row r="3858" spans="1:6" x14ac:dyDescent="0.3">
      <c r="A3858" s="1" t="s">
        <v>3918</v>
      </c>
      <c r="B3858" s="1" t="s">
        <v>2595</v>
      </c>
      <c r="C3858" s="1" t="s">
        <v>3555</v>
      </c>
      <c r="D3858" s="1">
        <v>5688</v>
      </c>
      <c r="E3858" s="3">
        <f t="shared" si="60"/>
        <v>9.5703208601497487E-5</v>
      </c>
      <c r="F3858" s="3">
        <f>D3858/RIF!C$10</f>
        <v>5.8614092051947669E-4</v>
      </c>
    </row>
    <row r="3859" spans="1:6" x14ac:dyDescent="0.3">
      <c r="A3859" s="1" t="s">
        <v>3919</v>
      </c>
      <c r="B3859" s="1" t="s">
        <v>2595</v>
      </c>
      <c r="C3859" s="1" t="s">
        <v>3555</v>
      </c>
      <c r="D3859" s="1">
        <v>6268</v>
      </c>
      <c r="E3859" s="3">
        <f t="shared" si="60"/>
        <v>1.0546197459813402E-4</v>
      </c>
      <c r="F3859" s="3">
        <f>D3859/RIF!C$10</f>
        <v>6.459091578438959E-4</v>
      </c>
    </row>
    <row r="3860" spans="1:6" x14ac:dyDescent="0.3">
      <c r="A3860" s="1" t="s">
        <v>3920</v>
      </c>
      <c r="B3860" s="1" t="s">
        <v>2595</v>
      </c>
      <c r="C3860" s="1" t="s">
        <v>3555</v>
      </c>
      <c r="D3860" s="1">
        <v>3943</v>
      </c>
      <c r="E3860" s="3">
        <f t="shared" si="60"/>
        <v>6.634278331851347E-5</v>
      </c>
      <c r="F3860" s="3">
        <f>D3860/RIF!C$10</f>
        <v>4.063209651210085E-4</v>
      </c>
    </row>
    <row r="3861" spans="1:6" x14ac:dyDescent="0.3">
      <c r="A3861" s="1" t="s">
        <v>3921</v>
      </c>
      <c r="B3861" s="1" t="s">
        <v>2595</v>
      </c>
      <c r="C3861" s="1" t="s">
        <v>3555</v>
      </c>
      <c r="D3861" s="1">
        <v>641</v>
      </c>
      <c r="E3861" s="3">
        <f t="shared" si="60"/>
        <v>1.0785118972144847E-5</v>
      </c>
      <c r="F3861" s="3">
        <f>D3861/RIF!C$10</f>
        <v>6.6054207111987433E-5</v>
      </c>
    </row>
    <row r="3862" spans="1:6" x14ac:dyDescent="0.3">
      <c r="A3862" s="1" t="s">
        <v>3922</v>
      </c>
      <c r="B3862" s="1" t="s">
        <v>2595</v>
      </c>
      <c r="C3862" s="1" t="s">
        <v>3555</v>
      </c>
      <c r="D3862" s="1">
        <v>3802</v>
      </c>
      <c r="E3862" s="3">
        <f t="shared" si="60"/>
        <v>6.3970393653813904E-5</v>
      </c>
      <c r="F3862" s="3">
        <f>D3862/RIF!C$10</f>
        <v>3.9179110053007212E-4</v>
      </c>
    </row>
    <row r="3863" spans="1:6" x14ac:dyDescent="0.3">
      <c r="A3863" s="1" t="s">
        <v>3923</v>
      </c>
      <c r="B3863" s="1" t="s">
        <v>2595</v>
      </c>
      <c r="C3863" s="1" t="s">
        <v>3555</v>
      </c>
      <c r="D3863" s="1">
        <v>2581</v>
      </c>
      <c r="E3863" s="3">
        <f t="shared" si="60"/>
        <v>4.3426508685032533E-5</v>
      </c>
      <c r="F3863" s="3">
        <f>D3863/RIF!C$10</f>
        <v>2.6596865609366551E-4</v>
      </c>
    </row>
    <row r="3864" spans="1:6" x14ac:dyDescent="0.3">
      <c r="A3864" s="1" t="s">
        <v>3924</v>
      </c>
      <c r="B3864" s="1" t="s">
        <v>2595</v>
      </c>
      <c r="C3864" s="1" t="s">
        <v>3555</v>
      </c>
      <c r="D3864" s="1">
        <v>213</v>
      </c>
      <c r="E3864" s="3">
        <f t="shared" si="60"/>
        <v>3.5838226849716887E-6</v>
      </c>
      <c r="F3864" s="3">
        <f>D3864/RIF!C$10</f>
        <v>2.1949369913967743E-5</v>
      </c>
    </row>
    <row r="3865" spans="1:6" x14ac:dyDescent="0.3">
      <c r="A3865" s="1" t="s">
        <v>3925</v>
      </c>
      <c r="B3865" s="1" t="s">
        <v>2595</v>
      </c>
      <c r="C3865" s="1" t="s">
        <v>3555</v>
      </c>
      <c r="D3865" s="1">
        <v>1190</v>
      </c>
      <c r="E3865" s="3">
        <f t="shared" si="60"/>
        <v>2.0022295751719765E-5</v>
      </c>
      <c r="F3865" s="3">
        <f>D3865/RIF!C$10</f>
        <v>1.2262793520010149E-4</v>
      </c>
    </row>
    <row r="3866" spans="1:6" x14ac:dyDescent="0.3">
      <c r="A3866" s="1" t="s">
        <v>3926</v>
      </c>
      <c r="B3866" s="1" t="s">
        <v>2595</v>
      </c>
      <c r="C3866" s="1" t="s">
        <v>3555</v>
      </c>
      <c r="D3866" s="1">
        <v>891</v>
      </c>
      <c r="E3866" s="3">
        <f t="shared" si="60"/>
        <v>1.4991483625867487E-5</v>
      </c>
      <c r="F3866" s="3">
        <f>D3866/RIF!C$10</f>
        <v>9.1816378372512958E-5</v>
      </c>
    </row>
    <row r="3867" spans="1:6" x14ac:dyDescent="0.3">
      <c r="A3867" s="1" t="s">
        <v>3927</v>
      </c>
      <c r="B3867" s="1" t="s">
        <v>2595</v>
      </c>
      <c r="C3867" s="1" t="s">
        <v>3555</v>
      </c>
      <c r="D3867" s="1">
        <v>819</v>
      </c>
      <c r="E3867" s="3">
        <f t="shared" si="60"/>
        <v>1.3780050605595367E-5</v>
      </c>
      <c r="F3867" s="3">
        <f>D3867/RIF!C$10</f>
        <v>8.4396873049481609E-5</v>
      </c>
    </row>
    <row r="3868" spans="1:6" x14ac:dyDescent="0.3">
      <c r="A3868" s="1" t="s">
        <v>3928</v>
      </c>
      <c r="B3868" s="1" t="s">
        <v>2595</v>
      </c>
      <c r="C3868" s="1" t="s">
        <v>3555</v>
      </c>
      <c r="D3868" s="1">
        <v>5318</v>
      </c>
      <c r="E3868" s="3">
        <f t="shared" si="60"/>
        <v>8.9477788913987981E-5</v>
      </c>
      <c r="F3868" s="3">
        <f>D3868/RIF!C$10</f>
        <v>5.4801290705389885E-4</v>
      </c>
    </row>
    <row r="3869" spans="1:6" x14ac:dyDescent="0.3">
      <c r="A3869" s="1" t="s">
        <v>3929</v>
      </c>
      <c r="B3869" s="1" t="s">
        <v>2595</v>
      </c>
      <c r="C3869" s="1" t="s">
        <v>3555</v>
      </c>
      <c r="D3869" s="1">
        <v>4124</v>
      </c>
      <c r="E3869" s="3">
        <f t="shared" si="60"/>
        <v>6.9388191327808665E-5</v>
      </c>
      <c r="F3869" s="3">
        <f>D3869/RIF!C$10</f>
        <v>4.24972777113629E-4</v>
      </c>
    </row>
    <row r="3870" spans="1:6" x14ac:dyDescent="0.3">
      <c r="A3870" s="1" t="s">
        <v>3930</v>
      </c>
      <c r="B3870" s="1" t="s">
        <v>2595</v>
      </c>
      <c r="C3870" s="1" t="s">
        <v>3555</v>
      </c>
      <c r="D3870" s="1">
        <v>4671</v>
      </c>
      <c r="E3870" s="3">
        <f t="shared" si="60"/>
        <v>7.8591717190153789E-5</v>
      </c>
      <c r="F3870" s="3">
        <f>D3870/RIF!C$10</f>
        <v>4.8134040783165882E-4</v>
      </c>
    </row>
    <row r="3871" spans="1:6" x14ac:dyDescent="0.3">
      <c r="A3871" s="1" t="s">
        <v>3931</v>
      </c>
      <c r="B3871" s="1" t="s">
        <v>2595</v>
      </c>
      <c r="C3871" s="1" t="s">
        <v>3555</v>
      </c>
      <c r="D3871" s="1">
        <v>2580</v>
      </c>
      <c r="E3871" s="3">
        <f t="shared" si="60"/>
        <v>4.3409683226417638E-5</v>
      </c>
      <c r="F3871" s="3">
        <f>D3871/RIF!C$10</f>
        <v>2.658656074086234E-4</v>
      </c>
    </row>
    <row r="3872" spans="1:6" x14ac:dyDescent="0.3">
      <c r="A3872" s="1" t="s">
        <v>3932</v>
      </c>
      <c r="B3872" s="1" t="s">
        <v>2595</v>
      </c>
      <c r="C3872" s="1" t="s">
        <v>3555</v>
      </c>
      <c r="D3872" s="1">
        <v>28410</v>
      </c>
      <c r="E3872" s="3">
        <f t="shared" si="60"/>
        <v>4.7801127924904075E-4</v>
      </c>
      <c r="F3872" s="3">
        <f>D3872/RIF!C$10</f>
        <v>2.9276131420461204E-3</v>
      </c>
    </row>
    <row r="3873" spans="1:6" x14ac:dyDescent="0.3">
      <c r="A3873" s="1" t="s">
        <v>3933</v>
      </c>
      <c r="B3873" s="1" t="s">
        <v>2595</v>
      </c>
      <c r="C3873" s="1" t="s">
        <v>3555</v>
      </c>
      <c r="D3873" s="1">
        <v>1491</v>
      </c>
      <c r="E3873" s="3">
        <f t="shared" si="60"/>
        <v>2.5086758794801823E-5</v>
      </c>
      <c r="F3873" s="3">
        <f>D3873/RIF!C$10</f>
        <v>1.5364558939777421E-4</v>
      </c>
    </row>
    <row r="3874" spans="1:6" x14ac:dyDescent="0.3">
      <c r="A3874" s="1" t="s">
        <v>3934</v>
      </c>
      <c r="B3874" s="1" t="s">
        <v>2595</v>
      </c>
      <c r="C3874" s="1" t="s">
        <v>3555</v>
      </c>
      <c r="D3874" s="1">
        <v>721</v>
      </c>
      <c r="E3874" s="3">
        <f t="shared" si="60"/>
        <v>1.2131155661336092E-5</v>
      </c>
      <c r="F3874" s="3">
        <f>D3874/RIF!C$10</f>
        <v>7.4298101915355603E-5</v>
      </c>
    </row>
    <row r="3875" spans="1:6" x14ac:dyDescent="0.3">
      <c r="A3875" s="1" t="s">
        <v>3935</v>
      </c>
      <c r="B3875" s="1" t="s">
        <v>2595</v>
      </c>
      <c r="C3875" s="1" t="s">
        <v>3555</v>
      </c>
      <c r="D3875" s="1">
        <v>973</v>
      </c>
      <c r="E3875" s="3">
        <f t="shared" si="60"/>
        <v>1.6371171232288514E-5</v>
      </c>
      <c r="F3875" s="3">
        <f>D3875/RIF!C$10</f>
        <v>1.0026637054596534E-4</v>
      </c>
    </row>
    <row r="3876" spans="1:6" x14ac:dyDescent="0.3">
      <c r="A3876" s="1" t="s">
        <v>3936</v>
      </c>
      <c r="B3876" s="1" t="s">
        <v>2595</v>
      </c>
      <c r="C3876" s="1" t="s">
        <v>3555</v>
      </c>
      <c r="D3876" s="1">
        <v>1252</v>
      </c>
      <c r="E3876" s="3">
        <f t="shared" si="60"/>
        <v>2.1065474185842978E-5</v>
      </c>
      <c r="F3876" s="3">
        <f>D3876/RIF!C$10</f>
        <v>1.2901695367271182E-4</v>
      </c>
    </row>
    <row r="3877" spans="1:6" x14ac:dyDescent="0.3">
      <c r="A3877" s="1" t="s">
        <v>3937</v>
      </c>
      <c r="B3877" s="1" t="s">
        <v>2595</v>
      </c>
      <c r="C3877" s="1" t="s">
        <v>3555</v>
      </c>
      <c r="D3877" s="1">
        <v>8193</v>
      </c>
      <c r="E3877" s="3">
        <f t="shared" si="60"/>
        <v>1.3785098243179834E-4</v>
      </c>
      <c r="F3877" s="3">
        <f>D3877/RIF!C$10</f>
        <v>8.4427787654994238E-4</v>
      </c>
    </row>
    <row r="3878" spans="1:6" x14ac:dyDescent="0.3">
      <c r="A3878" s="1" t="s">
        <v>3938</v>
      </c>
      <c r="B3878" s="1" t="s">
        <v>2595</v>
      </c>
      <c r="C3878" s="1" t="s">
        <v>3555</v>
      </c>
      <c r="D3878" s="1">
        <v>2720</v>
      </c>
      <c r="E3878" s="3">
        <f t="shared" si="60"/>
        <v>4.5765247432502316E-5</v>
      </c>
      <c r="F3878" s="3">
        <f>D3878/RIF!C$10</f>
        <v>2.8029242331451768E-4</v>
      </c>
    </row>
    <row r="3879" spans="1:6" x14ac:dyDescent="0.3">
      <c r="A3879" s="1" t="s">
        <v>3939</v>
      </c>
      <c r="B3879" s="1" t="s">
        <v>2595</v>
      </c>
      <c r="C3879" s="1" t="s">
        <v>3555</v>
      </c>
      <c r="D3879" s="1">
        <v>607</v>
      </c>
      <c r="E3879" s="3">
        <f t="shared" si="60"/>
        <v>1.0213053379238569E-5</v>
      </c>
      <c r="F3879" s="3">
        <f>D3879/RIF!C$10</f>
        <v>6.2550551820555968E-5</v>
      </c>
    </row>
    <row r="3880" spans="1:6" x14ac:dyDescent="0.3">
      <c r="A3880" s="1" t="s">
        <v>3940</v>
      </c>
      <c r="B3880" s="1" t="s">
        <v>2595</v>
      </c>
      <c r="C3880" s="1" t="s">
        <v>3555</v>
      </c>
      <c r="D3880" s="1">
        <v>7619</v>
      </c>
      <c r="E3880" s="3">
        <f t="shared" si="60"/>
        <v>1.2819316918685116E-4</v>
      </c>
      <c r="F3880" s="3">
        <f>D3880/RIF!C$10</f>
        <v>7.851279313357758E-4</v>
      </c>
    </row>
    <row r="3881" spans="1:6" x14ac:dyDescent="0.3">
      <c r="A3881" s="1" t="s">
        <v>3941</v>
      </c>
      <c r="B3881" s="1" t="s">
        <v>2595</v>
      </c>
      <c r="C3881" s="1" t="s">
        <v>3555</v>
      </c>
      <c r="D3881" s="1">
        <v>1971</v>
      </c>
      <c r="E3881" s="3">
        <f t="shared" si="60"/>
        <v>3.3162978929949288E-5</v>
      </c>
      <c r="F3881" s="3">
        <f>D3881/RIF!C$10</f>
        <v>2.031089582179832E-4</v>
      </c>
    </row>
    <row r="3882" spans="1:6" x14ac:dyDescent="0.3">
      <c r="A3882" s="1" t="s">
        <v>3942</v>
      </c>
      <c r="B3882" s="1" t="s">
        <v>2595</v>
      </c>
      <c r="C3882" s="1" t="s">
        <v>3555</v>
      </c>
      <c r="D3882" s="1">
        <v>9054</v>
      </c>
      <c r="E3882" s="3">
        <f t="shared" si="60"/>
        <v>1.5233770229921911E-4</v>
      </c>
      <c r="F3882" s="3">
        <f>D3882/RIF!C$10</f>
        <v>9.3300279437119225E-4</v>
      </c>
    </row>
    <row r="3883" spans="1:6" x14ac:dyDescent="0.3">
      <c r="A3883" s="1" t="s">
        <v>3943</v>
      </c>
      <c r="B3883" s="1" t="s">
        <v>2595</v>
      </c>
      <c r="C3883" s="1" t="s">
        <v>3555</v>
      </c>
      <c r="D3883" s="1">
        <v>6811</v>
      </c>
      <c r="E3883" s="3">
        <f t="shared" si="60"/>
        <v>1.1459819862601959E-4</v>
      </c>
      <c r="F3883" s="3">
        <f>D3883/RIF!C$10</f>
        <v>7.0186459382175735E-4</v>
      </c>
    </row>
    <row r="3884" spans="1:6" x14ac:dyDescent="0.3">
      <c r="A3884" s="1" t="s">
        <v>3944</v>
      </c>
      <c r="B3884" s="1" t="s">
        <v>2595</v>
      </c>
      <c r="C3884" s="1" t="s">
        <v>3555</v>
      </c>
      <c r="D3884" s="1">
        <v>4735</v>
      </c>
      <c r="E3884" s="3">
        <f t="shared" si="60"/>
        <v>7.9668546541506791E-5</v>
      </c>
      <c r="F3884" s="3">
        <f>D3884/RIF!C$10</f>
        <v>4.8793552367435339E-4</v>
      </c>
    </row>
    <row r="3885" spans="1:6" x14ac:dyDescent="0.3">
      <c r="A3885" s="1" t="s">
        <v>3945</v>
      </c>
      <c r="B3885" s="1" t="s">
        <v>2595</v>
      </c>
      <c r="C3885" s="1" t="s">
        <v>3555</v>
      </c>
      <c r="D3885" s="1">
        <v>1084</v>
      </c>
      <c r="E3885" s="3">
        <f t="shared" si="60"/>
        <v>1.8238797138541364E-5</v>
      </c>
      <c r="F3885" s="3">
        <f>D3885/RIF!C$10</f>
        <v>1.1170477458563866E-4</v>
      </c>
    </row>
    <row r="3886" spans="1:6" x14ac:dyDescent="0.3">
      <c r="A3886" s="1" t="s">
        <v>3946</v>
      </c>
      <c r="B3886" s="1" t="s">
        <v>2595</v>
      </c>
      <c r="C3886" s="1" t="s">
        <v>3555</v>
      </c>
      <c r="D3886" s="1">
        <v>4844</v>
      </c>
      <c r="E3886" s="3">
        <f t="shared" si="60"/>
        <v>8.1502521530529856E-5</v>
      </c>
      <c r="F3886" s="3">
        <f>D3886/RIF!C$10</f>
        <v>4.9916783034394249E-4</v>
      </c>
    </row>
    <row r="3887" spans="1:6" x14ac:dyDescent="0.3">
      <c r="A3887" s="1" t="s">
        <v>3947</v>
      </c>
      <c r="B3887" s="1" t="s">
        <v>2595</v>
      </c>
      <c r="C3887" s="1" t="s">
        <v>3555</v>
      </c>
      <c r="D3887" s="1">
        <v>301</v>
      </c>
      <c r="E3887" s="3">
        <f t="shared" si="60"/>
        <v>5.0644630430820583E-6</v>
      </c>
      <c r="F3887" s="3">
        <f>D3887/RIF!C$10</f>
        <v>3.101765419767273E-5</v>
      </c>
    </row>
    <row r="3888" spans="1:6" x14ac:dyDescent="0.3">
      <c r="A3888" s="1" t="s">
        <v>3948</v>
      </c>
      <c r="B3888" s="1" t="s">
        <v>2595</v>
      </c>
      <c r="C3888" s="1" t="s">
        <v>3555</v>
      </c>
      <c r="D3888" s="1">
        <v>2340</v>
      </c>
      <c r="E3888" s="3">
        <f t="shared" si="60"/>
        <v>3.9371573158843906E-5</v>
      </c>
      <c r="F3888" s="3">
        <f>D3888/RIF!C$10</f>
        <v>2.4113392299851888E-4</v>
      </c>
    </row>
    <row r="3889" spans="1:6" x14ac:dyDescent="0.3">
      <c r="A3889" s="1" t="s">
        <v>3949</v>
      </c>
      <c r="B3889" s="1" t="s">
        <v>2595</v>
      </c>
      <c r="C3889" s="1" t="s">
        <v>3555</v>
      </c>
      <c r="D3889" s="1">
        <v>1961</v>
      </c>
      <c r="E3889" s="3">
        <f t="shared" si="60"/>
        <v>3.2994724343800384E-5</v>
      </c>
      <c r="F3889" s="3">
        <f>D3889/RIF!C$10</f>
        <v>2.0207847136756218E-4</v>
      </c>
    </row>
    <row r="3890" spans="1:6" x14ac:dyDescent="0.3">
      <c r="A3890" s="1" t="s">
        <v>3950</v>
      </c>
      <c r="B3890" s="1" t="s">
        <v>2595</v>
      </c>
      <c r="C3890" s="1" t="s">
        <v>3555</v>
      </c>
      <c r="D3890" s="1">
        <v>3893</v>
      </c>
      <c r="E3890" s="3">
        <f t="shared" si="60"/>
        <v>6.5501510387768936E-5</v>
      </c>
      <c r="F3890" s="3">
        <f>D3890/RIF!C$10</f>
        <v>4.0116853086890339E-4</v>
      </c>
    </row>
    <row r="3891" spans="1:6" x14ac:dyDescent="0.3">
      <c r="A3891" s="1" t="s">
        <v>3951</v>
      </c>
      <c r="B3891" s="1" t="s">
        <v>2595</v>
      </c>
      <c r="C3891" s="1" t="s">
        <v>3555</v>
      </c>
      <c r="D3891" s="1">
        <v>4522</v>
      </c>
      <c r="E3891" s="3">
        <f t="shared" si="60"/>
        <v>7.6084723856535108E-5</v>
      </c>
      <c r="F3891" s="3">
        <f>D3891/RIF!C$10</f>
        <v>4.6598615376038566E-4</v>
      </c>
    </row>
    <row r="3892" spans="1:6" x14ac:dyDescent="0.3">
      <c r="A3892" s="1" t="s">
        <v>3952</v>
      </c>
      <c r="B3892" s="1" t="s">
        <v>2595</v>
      </c>
      <c r="C3892" s="1" t="s">
        <v>3555</v>
      </c>
      <c r="D3892" s="1">
        <v>7748</v>
      </c>
      <c r="E3892" s="3">
        <f t="shared" si="60"/>
        <v>1.3036365334817204E-4</v>
      </c>
      <c r="F3892" s="3">
        <f>D3892/RIF!C$10</f>
        <v>7.9842121170620693E-4</v>
      </c>
    </row>
    <row r="3893" spans="1:6" x14ac:dyDescent="0.3">
      <c r="A3893" s="1" t="s">
        <v>3953</v>
      </c>
      <c r="B3893" s="1" t="s">
        <v>2595</v>
      </c>
      <c r="C3893" s="1" t="s">
        <v>3555</v>
      </c>
      <c r="D3893" s="1">
        <v>7654</v>
      </c>
      <c r="E3893" s="3">
        <f t="shared" si="60"/>
        <v>1.2878206023837234E-4</v>
      </c>
      <c r="F3893" s="3">
        <f>D3893/RIF!C$10</f>
        <v>7.8873463531224934E-4</v>
      </c>
    </row>
    <row r="3894" spans="1:6" x14ac:dyDescent="0.3">
      <c r="A3894" s="1" t="s">
        <v>3954</v>
      </c>
      <c r="B3894" s="1" t="s">
        <v>2595</v>
      </c>
      <c r="C3894" s="1" t="s">
        <v>3555</v>
      </c>
      <c r="D3894" s="1">
        <v>210</v>
      </c>
      <c r="E3894" s="3">
        <f t="shared" si="60"/>
        <v>3.5333463091270171E-6</v>
      </c>
      <c r="F3894" s="3">
        <f>D3894/RIF!C$10</f>
        <v>2.1640223858841436E-5</v>
      </c>
    </row>
    <row r="3895" spans="1:6" x14ac:dyDescent="0.3">
      <c r="A3895" s="1" t="s">
        <v>3955</v>
      </c>
      <c r="B3895" s="1" t="s">
        <v>2595</v>
      </c>
      <c r="C3895" s="1" t="s">
        <v>3555</v>
      </c>
      <c r="D3895" s="1">
        <v>292</v>
      </c>
      <c r="E3895" s="3">
        <f t="shared" si="60"/>
        <v>4.9130339155480427E-6</v>
      </c>
      <c r="F3895" s="3">
        <f>D3895/RIF!C$10</f>
        <v>3.0090216032293808E-5</v>
      </c>
    </row>
    <row r="3896" spans="1:6" x14ac:dyDescent="0.3">
      <c r="A3896" s="1" t="s">
        <v>3956</v>
      </c>
      <c r="B3896" s="1" t="s">
        <v>2595</v>
      </c>
      <c r="C3896" s="1" t="s">
        <v>3555</v>
      </c>
      <c r="D3896" s="1">
        <v>207</v>
      </c>
      <c r="E3896" s="3">
        <f t="shared" si="60"/>
        <v>3.4828699332823455E-6</v>
      </c>
      <c r="F3896" s="3">
        <f>D3896/RIF!C$10</f>
        <v>2.133107780371513E-5</v>
      </c>
    </row>
    <row r="3897" spans="1:6" x14ac:dyDescent="0.3">
      <c r="A3897" s="1" t="s">
        <v>3957</v>
      </c>
      <c r="B3897" s="1" t="s">
        <v>2595</v>
      </c>
      <c r="C3897" s="1" t="s">
        <v>3555</v>
      </c>
      <c r="D3897" s="1">
        <v>9549</v>
      </c>
      <c r="E3897" s="3">
        <f t="shared" si="60"/>
        <v>1.6066630431358993E-4</v>
      </c>
      <c r="F3897" s="3">
        <f>D3897/RIF!C$10</f>
        <v>9.8401189346703291E-4</v>
      </c>
    </row>
    <row r="3898" spans="1:6" x14ac:dyDescent="0.3">
      <c r="A3898" s="1" t="s">
        <v>3958</v>
      </c>
      <c r="B3898" s="1" t="s">
        <v>2595</v>
      </c>
      <c r="C3898" s="1" t="s">
        <v>3555</v>
      </c>
      <c r="D3898" s="1">
        <v>1399</v>
      </c>
      <c r="E3898" s="3">
        <f t="shared" si="60"/>
        <v>2.353881660223189E-5</v>
      </c>
      <c r="F3898" s="3">
        <f>D3898/RIF!C$10</f>
        <v>1.4416511037390083E-4</v>
      </c>
    </row>
    <row r="3899" spans="1:6" x14ac:dyDescent="0.3">
      <c r="A3899" s="1" t="s">
        <v>3959</v>
      </c>
      <c r="B3899" s="1" t="s">
        <v>2595</v>
      </c>
      <c r="C3899" s="1" t="s">
        <v>3555</v>
      </c>
      <c r="D3899" s="1">
        <v>136</v>
      </c>
      <c r="E3899" s="3">
        <f t="shared" si="60"/>
        <v>2.288262371625116E-6</v>
      </c>
      <c r="F3899" s="3">
        <f>D3899/RIF!C$10</f>
        <v>1.4014621165725884E-5</v>
      </c>
    </row>
    <row r="3900" spans="1:6" x14ac:dyDescent="0.3">
      <c r="A3900" s="1" t="s">
        <v>3960</v>
      </c>
      <c r="B3900" s="1" t="s">
        <v>2595</v>
      </c>
      <c r="C3900" s="1" t="s">
        <v>3555</v>
      </c>
      <c r="D3900" s="1">
        <v>1038</v>
      </c>
      <c r="E3900" s="3">
        <f t="shared" si="60"/>
        <v>1.7464826042256401E-5</v>
      </c>
      <c r="F3900" s="3">
        <f>D3900/RIF!C$10</f>
        <v>1.0696453507370197E-4</v>
      </c>
    </row>
    <row r="3901" spans="1:6" x14ac:dyDescent="0.3">
      <c r="A3901" s="1" t="s">
        <v>3961</v>
      </c>
      <c r="B3901" s="1" t="s">
        <v>2595</v>
      </c>
      <c r="C3901" s="1" t="s">
        <v>3555</v>
      </c>
      <c r="D3901" s="1">
        <v>8333</v>
      </c>
      <c r="E3901" s="3">
        <f t="shared" si="60"/>
        <v>1.4020654663788302E-4</v>
      </c>
      <c r="F3901" s="3">
        <f>D3901/RIF!C$10</f>
        <v>8.5870469245583666E-4</v>
      </c>
    </row>
    <row r="3902" spans="1:6" x14ac:dyDescent="0.3">
      <c r="A3902" s="1" t="s">
        <v>3962</v>
      </c>
      <c r="B3902" s="1" t="s">
        <v>2595</v>
      </c>
      <c r="C3902" s="1" t="s">
        <v>3555</v>
      </c>
      <c r="D3902" s="1">
        <v>1085</v>
      </c>
      <c r="E3902" s="3">
        <f t="shared" si="60"/>
        <v>1.8255622597156255E-5</v>
      </c>
      <c r="F3902" s="3">
        <f>D3902/RIF!C$10</f>
        <v>1.1180782327068076E-4</v>
      </c>
    </row>
    <row r="3903" spans="1:6" x14ac:dyDescent="0.3">
      <c r="A3903" s="1" t="s">
        <v>3963</v>
      </c>
      <c r="B3903" s="1" t="s">
        <v>2595</v>
      </c>
      <c r="C3903" s="1" t="s">
        <v>3555</v>
      </c>
      <c r="D3903" s="1">
        <v>2310</v>
      </c>
      <c r="E3903" s="3">
        <f t="shared" si="60"/>
        <v>3.8866809400397187E-5</v>
      </c>
      <c r="F3903" s="3">
        <f>D3903/RIF!C$10</f>
        <v>2.3804246244725583E-4</v>
      </c>
    </row>
    <row r="3904" spans="1:6" x14ac:dyDescent="0.3">
      <c r="A3904" s="1" t="s">
        <v>3964</v>
      </c>
      <c r="B3904" s="1" t="s">
        <v>2595</v>
      </c>
      <c r="C3904" s="1" t="s">
        <v>3555</v>
      </c>
      <c r="D3904" s="1">
        <v>2007</v>
      </c>
      <c r="E3904" s="3">
        <f t="shared" si="60"/>
        <v>3.3768695440085347E-5</v>
      </c>
      <c r="F3904" s="3">
        <f>D3904/RIF!C$10</f>
        <v>2.068187108794989E-4</v>
      </c>
    </row>
    <row r="3905" spans="1:6" x14ac:dyDescent="0.3">
      <c r="A3905" s="1" t="s">
        <v>3965</v>
      </c>
      <c r="B3905" s="1" t="s">
        <v>2595</v>
      </c>
      <c r="C3905" s="1" t="s">
        <v>3555</v>
      </c>
      <c r="D3905" s="1">
        <v>10302</v>
      </c>
      <c r="E3905" s="3">
        <f t="shared" si="60"/>
        <v>1.7333587465060253E-4</v>
      </c>
      <c r="F3905" s="3">
        <f>D3905/RIF!C$10</f>
        <v>1.0616075533037357E-3</v>
      </c>
    </row>
    <row r="3906" spans="1:6" x14ac:dyDescent="0.3">
      <c r="A3906" s="1" t="s">
        <v>3966</v>
      </c>
      <c r="B3906" s="1" t="s">
        <v>2595</v>
      </c>
      <c r="C3906" s="1" t="s">
        <v>3555</v>
      </c>
      <c r="D3906" s="1">
        <v>607</v>
      </c>
      <c r="E3906" s="3">
        <f t="shared" ref="E3906:E3969" si="61">(D3906/$D$7916)</f>
        <v>1.0213053379238569E-5</v>
      </c>
      <c r="F3906" s="3">
        <f>D3906/RIF!C$10</f>
        <v>6.2550551820555968E-5</v>
      </c>
    </row>
    <row r="3907" spans="1:6" x14ac:dyDescent="0.3">
      <c r="A3907" s="1" t="s">
        <v>3967</v>
      </c>
      <c r="B3907" s="1" t="s">
        <v>2595</v>
      </c>
      <c r="C3907" s="1" t="s">
        <v>3555</v>
      </c>
      <c r="D3907" s="1">
        <v>3886</v>
      </c>
      <c r="E3907" s="3">
        <f t="shared" si="61"/>
        <v>6.5383732177464702E-5</v>
      </c>
      <c r="F3907" s="3">
        <f>D3907/RIF!C$10</f>
        <v>4.0044719007360872E-4</v>
      </c>
    </row>
    <row r="3908" spans="1:6" x14ac:dyDescent="0.3">
      <c r="A3908" s="1" t="s">
        <v>3968</v>
      </c>
      <c r="B3908" s="1" t="s">
        <v>2595</v>
      </c>
      <c r="C3908" s="1" t="s">
        <v>3555</v>
      </c>
      <c r="D3908" s="1">
        <v>1114</v>
      </c>
      <c r="E3908" s="3">
        <f t="shared" si="61"/>
        <v>1.8743560896988083E-5</v>
      </c>
      <c r="F3908" s="3">
        <f>D3908/RIF!C$10</f>
        <v>1.1479623513690172E-4</v>
      </c>
    </row>
    <row r="3909" spans="1:6" x14ac:dyDescent="0.3">
      <c r="A3909" s="1" t="s">
        <v>3969</v>
      </c>
      <c r="B3909" s="1" t="s">
        <v>2595</v>
      </c>
      <c r="C3909" s="1" t="s">
        <v>3555</v>
      </c>
      <c r="D3909" s="1">
        <v>1066</v>
      </c>
      <c r="E3909" s="3">
        <f t="shared" si="61"/>
        <v>1.7935938883473334E-5</v>
      </c>
      <c r="F3909" s="3">
        <f>D3909/RIF!C$10</f>
        <v>1.0984989825488082E-4</v>
      </c>
    </row>
    <row r="3910" spans="1:6" x14ac:dyDescent="0.3">
      <c r="A3910" s="1" t="s">
        <v>3970</v>
      </c>
      <c r="B3910" s="1" t="s">
        <v>2595</v>
      </c>
      <c r="C3910" s="1" t="s">
        <v>3555</v>
      </c>
      <c r="D3910" s="1">
        <v>7665</v>
      </c>
      <c r="E3910" s="3">
        <f t="shared" si="61"/>
        <v>1.2896714028313611E-4</v>
      </c>
      <c r="F3910" s="3">
        <f>D3910/RIF!C$10</f>
        <v>7.8986817084771249E-4</v>
      </c>
    </row>
    <row r="3911" spans="1:6" x14ac:dyDescent="0.3">
      <c r="A3911" s="1" t="s">
        <v>3971</v>
      </c>
      <c r="B3911" s="1" t="s">
        <v>2595</v>
      </c>
      <c r="C3911" s="1" t="s">
        <v>3555</v>
      </c>
      <c r="D3911" s="1">
        <v>4857</v>
      </c>
      <c r="E3911" s="3">
        <f t="shared" si="61"/>
        <v>8.1721252492523443E-5</v>
      </c>
      <c r="F3911" s="3">
        <f>D3911/RIF!C$10</f>
        <v>5.0050746324948985E-4</v>
      </c>
    </row>
    <row r="3912" spans="1:6" x14ac:dyDescent="0.3">
      <c r="A3912" s="1" t="s">
        <v>3972</v>
      </c>
      <c r="B3912" s="1" t="s">
        <v>2595</v>
      </c>
      <c r="C3912" s="1" t="s">
        <v>3555</v>
      </c>
      <c r="D3912" s="1">
        <v>6620</v>
      </c>
      <c r="E3912" s="3">
        <f t="shared" si="61"/>
        <v>1.1138453603057549E-4</v>
      </c>
      <c r="F3912" s="3">
        <f>D3912/RIF!C$10</f>
        <v>6.8218229497871586E-4</v>
      </c>
    </row>
    <row r="3913" spans="1:6" x14ac:dyDescent="0.3">
      <c r="A3913" s="1" t="s">
        <v>3973</v>
      </c>
      <c r="B3913" s="1" t="s">
        <v>2595</v>
      </c>
      <c r="C3913" s="1" t="s">
        <v>3555</v>
      </c>
      <c r="D3913" s="1">
        <v>603</v>
      </c>
      <c r="E3913" s="3">
        <f t="shared" si="61"/>
        <v>1.0145751544779006E-5</v>
      </c>
      <c r="F3913" s="3">
        <f>D3913/RIF!C$10</f>
        <v>6.2138357080387564E-5</v>
      </c>
    </row>
    <row r="3914" spans="1:6" x14ac:dyDescent="0.3">
      <c r="A3914" s="1" t="s">
        <v>3974</v>
      </c>
      <c r="B3914" s="1" t="s">
        <v>2595</v>
      </c>
      <c r="C3914" s="1" t="s">
        <v>3555</v>
      </c>
      <c r="D3914" s="1">
        <v>3873</v>
      </c>
      <c r="E3914" s="3">
        <f t="shared" si="61"/>
        <v>6.5165001215471128E-5</v>
      </c>
      <c r="F3914" s="3">
        <f>D3914/RIF!C$10</f>
        <v>3.9910755716806136E-4</v>
      </c>
    </row>
    <row r="3915" spans="1:6" x14ac:dyDescent="0.3">
      <c r="A3915" s="1" t="s">
        <v>3975</v>
      </c>
      <c r="B3915" s="1" t="s">
        <v>2595</v>
      </c>
      <c r="C3915" s="1" t="s">
        <v>3555</v>
      </c>
      <c r="D3915" s="1">
        <v>9097</v>
      </c>
      <c r="E3915" s="3">
        <f t="shared" si="61"/>
        <v>1.5306119701965939E-4</v>
      </c>
      <c r="F3915" s="3">
        <f>D3915/RIF!C$10</f>
        <v>9.3743388782800263E-4</v>
      </c>
    </row>
    <row r="3916" spans="1:6" x14ac:dyDescent="0.3">
      <c r="A3916" s="1" t="s">
        <v>3976</v>
      </c>
      <c r="B3916" s="1" t="s">
        <v>2595</v>
      </c>
      <c r="C3916" s="1" t="s">
        <v>3555</v>
      </c>
      <c r="D3916" s="1">
        <v>12623</v>
      </c>
      <c r="E3916" s="3">
        <f t="shared" si="61"/>
        <v>2.1238776409576352E-4</v>
      </c>
      <c r="F3916" s="3">
        <f>D3916/RIF!C$10</f>
        <v>1.3007835512864547E-3</v>
      </c>
    </row>
    <row r="3917" spans="1:6" x14ac:dyDescent="0.3">
      <c r="A3917" s="1" t="s">
        <v>3977</v>
      </c>
      <c r="B3917" s="1" t="s">
        <v>2595</v>
      </c>
      <c r="C3917" s="1" t="s">
        <v>3555</v>
      </c>
      <c r="D3917" s="1">
        <v>5639</v>
      </c>
      <c r="E3917" s="3">
        <f t="shared" si="61"/>
        <v>9.4878761129367861E-5</v>
      </c>
      <c r="F3917" s="3">
        <f>D3917/RIF!C$10</f>
        <v>5.8109153495241369E-4</v>
      </c>
    </row>
    <row r="3918" spans="1:6" x14ac:dyDescent="0.3">
      <c r="A3918" s="1" t="s">
        <v>3978</v>
      </c>
      <c r="B3918" s="1" t="s">
        <v>2595</v>
      </c>
      <c r="C3918" s="1" t="s">
        <v>3555</v>
      </c>
      <c r="D3918" s="1">
        <v>2140</v>
      </c>
      <c r="E3918" s="3">
        <f t="shared" si="61"/>
        <v>3.6006481435865797E-5</v>
      </c>
      <c r="F3918" s="3">
        <f>D3918/RIF!C$10</f>
        <v>2.2052418599009848E-4</v>
      </c>
    </row>
    <row r="3919" spans="1:6" x14ac:dyDescent="0.3">
      <c r="A3919" s="1" t="s">
        <v>3979</v>
      </c>
      <c r="B3919" s="1" t="s">
        <v>2595</v>
      </c>
      <c r="C3919" s="1" t="s">
        <v>3555</v>
      </c>
      <c r="D3919" s="1">
        <v>5509</v>
      </c>
      <c r="E3919" s="3">
        <f t="shared" si="61"/>
        <v>9.269145150943208E-5</v>
      </c>
      <c r="F3919" s="3">
        <f>D3919/RIF!C$10</f>
        <v>5.6769520589694034E-4</v>
      </c>
    </row>
    <row r="3920" spans="1:6" x14ac:dyDescent="0.3">
      <c r="A3920" s="1" t="s">
        <v>3980</v>
      </c>
      <c r="B3920" s="1" t="s">
        <v>2595</v>
      </c>
      <c r="C3920" s="1" t="s">
        <v>3555</v>
      </c>
      <c r="D3920" s="1">
        <v>4291</v>
      </c>
      <c r="E3920" s="3">
        <f t="shared" si="61"/>
        <v>7.2198042916495379E-5</v>
      </c>
      <c r="F3920" s="3">
        <f>D3920/RIF!C$10</f>
        <v>4.4218190751566005E-4</v>
      </c>
    </row>
    <row r="3921" spans="1:6" x14ac:dyDescent="0.3">
      <c r="A3921" s="1" t="s">
        <v>3981</v>
      </c>
      <c r="B3921" s="1" t="s">
        <v>2595</v>
      </c>
      <c r="C3921" s="1" t="s">
        <v>3555</v>
      </c>
      <c r="D3921" s="1">
        <v>3455</v>
      </c>
      <c r="E3921" s="3">
        <f t="shared" si="61"/>
        <v>5.8131959514446876E-5</v>
      </c>
      <c r="F3921" s="3">
        <f>D3921/RIF!C$10</f>
        <v>3.5603320682046273E-4</v>
      </c>
    </row>
    <row r="3922" spans="1:6" x14ac:dyDescent="0.3">
      <c r="A3922" s="1" t="s">
        <v>3982</v>
      </c>
      <c r="B3922" s="1" t="s">
        <v>2595</v>
      </c>
      <c r="C3922" s="1" t="s">
        <v>3555</v>
      </c>
      <c r="D3922" s="1">
        <v>3894</v>
      </c>
      <c r="E3922" s="3">
        <f t="shared" si="61"/>
        <v>6.551833584638383E-5</v>
      </c>
      <c r="F3922" s="3">
        <f>D3922/RIF!C$10</f>
        <v>4.012715795539455E-4</v>
      </c>
    </row>
    <row r="3923" spans="1:6" x14ac:dyDescent="0.3">
      <c r="A3923" s="1" t="s">
        <v>3983</v>
      </c>
      <c r="B3923" s="1" t="s">
        <v>2595</v>
      </c>
      <c r="C3923" s="1" t="s">
        <v>3555</v>
      </c>
      <c r="D3923" s="1">
        <v>4021</v>
      </c>
      <c r="E3923" s="3">
        <f t="shared" si="61"/>
        <v>6.7655169090474927E-5</v>
      </c>
      <c r="F3923" s="3">
        <f>D3923/RIF!C$10</f>
        <v>4.1435876255429248E-4</v>
      </c>
    </row>
    <row r="3924" spans="1:6" x14ac:dyDescent="0.3">
      <c r="A3924" s="1" t="s">
        <v>3984</v>
      </c>
      <c r="B3924" s="1" t="s">
        <v>2595</v>
      </c>
      <c r="C3924" s="1" t="s">
        <v>3555</v>
      </c>
      <c r="D3924" s="1">
        <v>2896</v>
      </c>
      <c r="E3924" s="3">
        <f t="shared" si="61"/>
        <v>4.8726528148723053E-5</v>
      </c>
      <c r="F3924" s="3">
        <f>D3924/RIF!C$10</f>
        <v>2.9842899188192766E-4</v>
      </c>
    </row>
    <row r="3925" spans="1:6" x14ac:dyDescent="0.3">
      <c r="A3925" s="1" t="s">
        <v>3985</v>
      </c>
      <c r="B3925" s="1" t="s">
        <v>2595</v>
      </c>
      <c r="C3925" s="1" t="s">
        <v>3555</v>
      </c>
      <c r="D3925" s="1">
        <v>9612</v>
      </c>
      <c r="E3925" s="3">
        <f t="shared" si="61"/>
        <v>1.6172630820632803E-4</v>
      </c>
      <c r="F3925" s="3">
        <f>D3925/RIF!C$10</f>
        <v>9.9050396062468527E-4</v>
      </c>
    </row>
    <row r="3926" spans="1:6" x14ac:dyDescent="0.3">
      <c r="A3926" s="1" t="s">
        <v>3986</v>
      </c>
      <c r="B3926" s="1" t="s">
        <v>2595</v>
      </c>
      <c r="C3926" s="1" t="s">
        <v>3555</v>
      </c>
      <c r="D3926" s="1">
        <v>1383</v>
      </c>
      <c r="E3926" s="3">
        <f t="shared" si="61"/>
        <v>2.3269609264393643E-5</v>
      </c>
      <c r="F3926" s="3">
        <f>D3926/RIF!C$10</f>
        <v>1.4251633141322719E-4</v>
      </c>
    </row>
    <row r="3927" spans="1:6" x14ac:dyDescent="0.3">
      <c r="A3927" s="1" t="s">
        <v>3987</v>
      </c>
      <c r="B3927" s="1" t="s">
        <v>2595</v>
      </c>
      <c r="C3927" s="1" t="s">
        <v>3555</v>
      </c>
      <c r="D3927" s="1">
        <v>11542</v>
      </c>
      <c r="E3927" s="3">
        <f t="shared" si="61"/>
        <v>1.9419944333306681E-4</v>
      </c>
      <c r="F3927" s="3">
        <f>D3927/RIF!C$10</f>
        <v>1.1893879227559423E-3</v>
      </c>
    </row>
    <row r="3928" spans="1:6" x14ac:dyDescent="0.3">
      <c r="A3928" s="1" t="s">
        <v>3988</v>
      </c>
      <c r="B3928" s="1" t="s">
        <v>2595</v>
      </c>
      <c r="C3928" s="1" t="s">
        <v>3555</v>
      </c>
      <c r="D3928" s="1">
        <v>518</v>
      </c>
      <c r="E3928" s="3">
        <f t="shared" si="61"/>
        <v>8.7155875625133092E-6</v>
      </c>
      <c r="F3928" s="3">
        <f>D3928/RIF!C$10</f>
        <v>5.337921885180888E-5</v>
      </c>
    </row>
    <row r="3929" spans="1:6" x14ac:dyDescent="0.3">
      <c r="A3929" s="1" t="s">
        <v>3989</v>
      </c>
      <c r="B3929" s="1" t="s">
        <v>2595</v>
      </c>
      <c r="C3929" s="1" t="s">
        <v>3555</v>
      </c>
      <c r="D3929" s="1">
        <v>4574</v>
      </c>
      <c r="E3929" s="3">
        <f t="shared" si="61"/>
        <v>7.6959647704509418E-5</v>
      </c>
      <c r="F3929" s="3">
        <f>D3929/RIF!C$10</f>
        <v>4.7134468538257492E-4</v>
      </c>
    </row>
    <row r="3930" spans="1:6" x14ac:dyDescent="0.3">
      <c r="A3930" s="1" t="s">
        <v>3990</v>
      </c>
      <c r="B3930" s="1" t="s">
        <v>2595</v>
      </c>
      <c r="C3930" s="1" t="s">
        <v>3555</v>
      </c>
      <c r="D3930" s="1">
        <v>122</v>
      </c>
      <c r="E3930" s="3">
        <f t="shared" si="61"/>
        <v>2.0527059510166479E-6</v>
      </c>
      <c r="F3930" s="3">
        <f>D3930/RIF!C$10</f>
        <v>1.2571939575136454E-5</v>
      </c>
    </row>
    <row r="3931" spans="1:6" x14ac:dyDescent="0.3">
      <c r="A3931" s="1" t="s">
        <v>3991</v>
      </c>
      <c r="B3931" s="1" t="s">
        <v>2595</v>
      </c>
      <c r="C3931" s="1" t="s">
        <v>3555</v>
      </c>
      <c r="D3931" s="1">
        <v>3334</v>
      </c>
      <c r="E3931" s="3">
        <f t="shared" si="61"/>
        <v>5.6096079022045119E-5</v>
      </c>
      <c r="F3931" s="3">
        <f>D3931/RIF!C$10</f>
        <v>3.4356431593036838E-4</v>
      </c>
    </row>
    <row r="3932" spans="1:6" x14ac:dyDescent="0.3">
      <c r="A3932" s="1" t="s">
        <v>3992</v>
      </c>
      <c r="B3932" s="1" t="s">
        <v>2595</v>
      </c>
      <c r="C3932" s="1" t="s">
        <v>3555</v>
      </c>
      <c r="D3932" s="1">
        <v>2508</v>
      </c>
      <c r="E3932" s="3">
        <f t="shared" si="61"/>
        <v>4.2198250206145521E-5</v>
      </c>
      <c r="F3932" s="3">
        <f>D3932/RIF!C$10</f>
        <v>2.5844610208559205E-4</v>
      </c>
    </row>
    <row r="3933" spans="1:6" x14ac:dyDescent="0.3">
      <c r="A3933" s="1" t="s">
        <v>3993</v>
      </c>
      <c r="B3933" s="1" t="s">
        <v>2595</v>
      </c>
      <c r="C3933" s="1" t="s">
        <v>3555</v>
      </c>
      <c r="D3933" s="1">
        <v>517</v>
      </c>
      <c r="E3933" s="3">
        <f t="shared" si="61"/>
        <v>8.6987621038984181E-6</v>
      </c>
      <c r="F3933" s="3">
        <f>D3933/RIF!C$10</f>
        <v>5.3276170166766775E-5</v>
      </c>
    </row>
    <row r="3934" spans="1:6" x14ac:dyDescent="0.3">
      <c r="A3934" s="1" t="s">
        <v>3994</v>
      </c>
      <c r="B3934" s="1" t="s">
        <v>2595</v>
      </c>
      <c r="C3934" s="1" t="s">
        <v>3555</v>
      </c>
      <c r="D3934" s="1">
        <v>182</v>
      </c>
      <c r="E3934" s="3">
        <f t="shared" si="61"/>
        <v>3.0622334679100815E-6</v>
      </c>
      <c r="F3934" s="3">
        <f>D3934/RIF!C$10</f>
        <v>1.875486067766258E-5</v>
      </c>
    </row>
    <row r="3935" spans="1:6" x14ac:dyDescent="0.3">
      <c r="A3935" s="1" t="s">
        <v>3995</v>
      </c>
      <c r="B3935" s="1" t="s">
        <v>2595</v>
      </c>
      <c r="C3935" s="1" t="s">
        <v>3555</v>
      </c>
      <c r="D3935" s="1">
        <v>433</v>
      </c>
      <c r="E3935" s="3">
        <f t="shared" si="61"/>
        <v>7.2854235802476116E-6</v>
      </c>
      <c r="F3935" s="3">
        <f>D3935/RIF!C$10</f>
        <v>4.4620080623230202E-5</v>
      </c>
    </row>
    <row r="3936" spans="1:6" x14ac:dyDescent="0.3">
      <c r="A3936" s="1" t="s">
        <v>3996</v>
      </c>
      <c r="B3936" s="1" t="s">
        <v>2595</v>
      </c>
      <c r="C3936" s="1" t="s">
        <v>3555</v>
      </c>
      <c r="D3936" s="1">
        <v>18087</v>
      </c>
      <c r="E3936" s="3">
        <f t="shared" si="61"/>
        <v>3.0432206996752553E-4</v>
      </c>
      <c r="F3936" s="3">
        <f>D3936/RIF!C$10</f>
        <v>1.8638415663565005E-3</v>
      </c>
    </row>
    <row r="3937" spans="1:6" x14ac:dyDescent="0.3">
      <c r="A3937" s="1" t="s">
        <v>3997</v>
      </c>
      <c r="B3937" s="1" t="s">
        <v>2595</v>
      </c>
      <c r="C3937" s="1" t="s">
        <v>3555</v>
      </c>
      <c r="D3937" s="1">
        <v>8029</v>
      </c>
      <c r="E3937" s="3">
        <f t="shared" si="61"/>
        <v>1.3509160721895629E-4</v>
      </c>
      <c r="F3937" s="3">
        <f>D3937/RIF!C$10</f>
        <v>8.273778922030376E-4</v>
      </c>
    </row>
    <row r="3938" spans="1:6" x14ac:dyDescent="0.3">
      <c r="A3938" s="1" t="s">
        <v>3998</v>
      </c>
      <c r="B3938" s="1" t="s">
        <v>2595</v>
      </c>
      <c r="C3938" s="1" t="s">
        <v>3555</v>
      </c>
      <c r="D3938" s="1">
        <v>2354</v>
      </c>
      <c r="E3938" s="3">
        <f t="shared" si="61"/>
        <v>3.9607129579452375E-5</v>
      </c>
      <c r="F3938" s="3">
        <f>D3938/RIF!C$10</f>
        <v>2.4257660458910831E-4</v>
      </c>
    </row>
    <row r="3939" spans="1:6" x14ac:dyDescent="0.3">
      <c r="A3939" s="1" t="s">
        <v>3999</v>
      </c>
      <c r="B3939" s="1" t="s">
        <v>2595</v>
      </c>
      <c r="C3939" s="1" t="s">
        <v>3555</v>
      </c>
      <c r="D3939" s="1">
        <v>2760</v>
      </c>
      <c r="E3939" s="3">
        <f t="shared" si="61"/>
        <v>4.6438265777097939E-5</v>
      </c>
      <c r="F3939" s="3">
        <f>D3939/RIF!C$10</f>
        <v>2.8441437071620175E-4</v>
      </c>
    </row>
    <row r="3940" spans="1:6" x14ac:dyDescent="0.3">
      <c r="A3940" s="1" t="s">
        <v>4000</v>
      </c>
      <c r="B3940" s="1" t="s">
        <v>2595</v>
      </c>
      <c r="C3940" s="1" t="s">
        <v>3555</v>
      </c>
      <c r="D3940" s="1">
        <v>3632</v>
      </c>
      <c r="E3940" s="3">
        <f t="shared" si="61"/>
        <v>6.1110065689282507E-5</v>
      </c>
      <c r="F3940" s="3">
        <f>D3940/RIF!C$10</f>
        <v>3.7427282407291476E-4</v>
      </c>
    </row>
    <row r="3941" spans="1:6" x14ac:dyDescent="0.3">
      <c r="A3941" s="1" t="s">
        <v>4001</v>
      </c>
      <c r="B3941" s="1" t="s">
        <v>2595</v>
      </c>
      <c r="C3941" s="1" t="s">
        <v>3555</v>
      </c>
      <c r="D3941" s="1">
        <v>732</v>
      </c>
      <c r="E3941" s="3">
        <f t="shared" si="61"/>
        <v>1.2316235706099889E-5</v>
      </c>
      <c r="F3941" s="3">
        <f>D3941/RIF!C$10</f>
        <v>7.5431637450818723E-5</v>
      </c>
    </row>
    <row r="3942" spans="1:6" x14ac:dyDescent="0.3">
      <c r="A3942" s="1" t="s">
        <v>4002</v>
      </c>
      <c r="B3942" s="1" t="s">
        <v>2595</v>
      </c>
      <c r="C3942" s="1" t="s">
        <v>3555</v>
      </c>
      <c r="D3942" s="1">
        <v>7597</v>
      </c>
      <c r="E3942" s="3">
        <f t="shared" si="61"/>
        <v>1.2782300909732356E-4</v>
      </c>
      <c r="F3942" s="3">
        <f>D3942/RIF!C$10</f>
        <v>7.828608602648495E-4</v>
      </c>
    </row>
    <row r="3943" spans="1:6" x14ac:dyDescent="0.3">
      <c r="A3943" s="1" t="s">
        <v>4003</v>
      </c>
      <c r="B3943" s="1" t="s">
        <v>2595</v>
      </c>
      <c r="C3943" s="1" t="s">
        <v>3555</v>
      </c>
      <c r="D3943" s="1">
        <v>4731</v>
      </c>
      <c r="E3943" s="3">
        <f t="shared" si="61"/>
        <v>7.9601244707047227E-5</v>
      </c>
      <c r="F3943" s="3">
        <f>D3943/RIF!C$10</f>
        <v>4.8752332893418497E-4</v>
      </c>
    </row>
    <row r="3944" spans="1:6" x14ac:dyDescent="0.3">
      <c r="A3944" s="1" t="s">
        <v>4004</v>
      </c>
      <c r="B3944" s="1" t="s">
        <v>2595</v>
      </c>
      <c r="C3944" s="1" t="s">
        <v>3555</v>
      </c>
      <c r="D3944" s="1">
        <v>3107</v>
      </c>
      <c r="E3944" s="3">
        <f t="shared" si="61"/>
        <v>5.2276699916464961E-5</v>
      </c>
      <c r="F3944" s="3">
        <f>D3944/RIF!C$10</f>
        <v>3.2017226442581119E-4</v>
      </c>
    </row>
    <row r="3945" spans="1:6" x14ac:dyDescent="0.3">
      <c r="A3945" s="1" t="s">
        <v>4005</v>
      </c>
      <c r="B3945" s="1" t="s">
        <v>2595</v>
      </c>
      <c r="C3945" s="1" t="s">
        <v>3555</v>
      </c>
      <c r="D3945" s="1">
        <v>15882</v>
      </c>
      <c r="E3945" s="3">
        <f t="shared" si="61"/>
        <v>2.6722193372169187E-4</v>
      </c>
      <c r="F3945" s="3">
        <f>D3945/RIF!C$10</f>
        <v>1.6366192158386653E-3</v>
      </c>
    </row>
    <row r="3946" spans="1:6" x14ac:dyDescent="0.3">
      <c r="A3946" s="1" t="s">
        <v>4006</v>
      </c>
      <c r="B3946" s="1" t="s">
        <v>2595</v>
      </c>
      <c r="C3946" s="1" t="s">
        <v>3555</v>
      </c>
      <c r="D3946" s="1">
        <v>3127</v>
      </c>
      <c r="E3946" s="3">
        <f t="shared" si="61"/>
        <v>5.2613209088762776E-5</v>
      </c>
      <c r="F3946" s="3">
        <f>D3946/RIF!C$10</f>
        <v>3.2223323812665322E-4</v>
      </c>
    </row>
    <row r="3947" spans="1:6" x14ac:dyDescent="0.3">
      <c r="A3947" s="1" t="s">
        <v>4007</v>
      </c>
      <c r="B3947" s="1" t="s">
        <v>2595</v>
      </c>
      <c r="C3947" s="1" t="s">
        <v>3555</v>
      </c>
      <c r="D3947" s="1">
        <v>359</v>
      </c>
      <c r="E3947" s="3">
        <f t="shared" si="61"/>
        <v>6.04033964274571E-6</v>
      </c>
      <c r="F3947" s="3">
        <f>D3947/RIF!C$10</f>
        <v>3.6994477930114652E-5</v>
      </c>
    </row>
    <row r="3948" spans="1:6" x14ac:dyDescent="0.3">
      <c r="A3948" s="1" t="s">
        <v>4008</v>
      </c>
      <c r="B3948" s="1" t="s">
        <v>2595</v>
      </c>
      <c r="C3948" s="1" t="s">
        <v>3555</v>
      </c>
      <c r="D3948" s="1">
        <v>95</v>
      </c>
      <c r="E3948" s="3">
        <f t="shared" si="61"/>
        <v>1.598418568414603E-6</v>
      </c>
      <c r="F3948" s="3">
        <f>D3948/RIF!C$10</f>
        <v>9.7896250789996987E-6</v>
      </c>
    </row>
    <row r="3949" spans="1:6" x14ac:dyDescent="0.3">
      <c r="A3949" s="1" t="s">
        <v>4009</v>
      </c>
      <c r="B3949" s="1" t="s">
        <v>2595</v>
      </c>
      <c r="C3949" s="1" t="s">
        <v>3555</v>
      </c>
      <c r="D3949" s="1">
        <v>5937</v>
      </c>
      <c r="E3949" s="3">
        <f t="shared" si="61"/>
        <v>9.9892747796605236E-5</v>
      </c>
      <c r="F3949" s="3">
        <f>D3949/RIF!C$10</f>
        <v>6.1180004309496013E-4</v>
      </c>
    </row>
    <row r="3950" spans="1:6" x14ac:dyDescent="0.3">
      <c r="A3950" s="1" t="s">
        <v>4010</v>
      </c>
      <c r="B3950" s="1" t="s">
        <v>2595</v>
      </c>
      <c r="C3950" s="1" t="s">
        <v>3555</v>
      </c>
      <c r="D3950" s="1">
        <v>4061</v>
      </c>
      <c r="E3950" s="3">
        <f t="shared" si="61"/>
        <v>6.8328187435070557E-5</v>
      </c>
      <c r="F3950" s="3">
        <f>D3950/RIF!C$10</f>
        <v>4.1848070995597659E-4</v>
      </c>
    </row>
    <row r="3951" spans="1:6" x14ac:dyDescent="0.3">
      <c r="A3951" s="1" t="s">
        <v>4011</v>
      </c>
      <c r="B3951" s="1" t="s">
        <v>2595</v>
      </c>
      <c r="C3951" s="1" t="s">
        <v>3555</v>
      </c>
      <c r="D3951" s="1">
        <v>7777</v>
      </c>
      <c r="E3951" s="3">
        <f t="shared" si="61"/>
        <v>1.3085159164800386E-4</v>
      </c>
      <c r="F3951" s="3">
        <f>D3951/RIF!C$10</f>
        <v>8.0140962357242796E-4</v>
      </c>
    </row>
    <row r="3952" spans="1:6" x14ac:dyDescent="0.3">
      <c r="A3952" s="1" t="s">
        <v>4012</v>
      </c>
      <c r="B3952" s="1" t="s">
        <v>2595</v>
      </c>
      <c r="C3952" s="1" t="s">
        <v>3555</v>
      </c>
      <c r="D3952" s="1">
        <v>1301</v>
      </c>
      <c r="E3952" s="3">
        <f t="shared" si="61"/>
        <v>2.1889921657972614E-5</v>
      </c>
      <c r="F3952" s="3">
        <f>D3952/RIF!C$10</f>
        <v>1.3406633923977482E-4</v>
      </c>
    </row>
    <row r="3953" spans="1:6" x14ac:dyDescent="0.3">
      <c r="A3953" s="1" t="s">
        <v>4013</v>
      </c>
      <c r="B3953" s="1" t="s">
        <v>2595</v>
      </c>
      <c r="C3953" s="1" t="s">
        <v>3463</v>
      </c>
      <c r="D3953" s="1">
        <v>614</v>
      </c>
      <c r="E3953" s="3">
        <f t="shared" si="61"/>
        <v>1.0330831589542803E-5</v>
      </c>
      <c r="F3953" s="3">
        <f>D3953/RIF!C$10</f>
        <v>6.3271892615850684E-5</v>
      </c>
    </row>
    <row r="3954" spans="1:6" x14ac:dyDescent="0.3">
      <c r="A3954" s="1" t="s">
        <v>4014</v>
      </c>
      <c r="B3954" s="1" t="s">
        <v>2595</v>
      </c>
      <c r="C3954" s="1" t="s">
        <v>3555</v>
      </c>
      <c r="D3954" s="1">
        <v>4549</v>
      </c>
      <c r="E3954" s="3">
        <f t="shared" si="61"/>
        <v>7.6539011239137151E-5</v>
      </c>
      <c r="F3954" s="3">
        <f>D3954/RIF!C$10</f>
        <v>4.6876846825652236E-4</v>
      </c>
    </row>
    <row r="3955" spans="1:6" x14ac:dyDescent="0.3">
      <c r="A3955" s="1" t="s">
        <v>4015</v>
      </c>
      <c r="B3955" s="1" t="s">
        <v>2595</v>
      </c>
      <c r="C3955" s="1" t="s">
        <v>3555</v>
      </c>
      <c r="D3955" s="1">
        <v>4207</v>
      </c>
      <c r="E3955" s="3">
        <f t="shared" si="61"/>
        <v>7.0784704392844582E-5</v>
      </c>
      <c r="F3955" s="3">
        <f>D3955/RIF!C$10</f>
        <v>4.335258179721235E-4</v>
      </c>
    </row>
    <row r="3956" spans="1:6" x14ac:dyDescent="0.3">
      <c r="A3956" s="1" t="s">
        <v>4016</v>
      </c>
      <c r="B3956" s="1" t="s">
        <v>2595</v>
      </c>
      <c r="C3956" s="1" t="s">
        <v>3555</v>
      </c>
      <c r="D3956" s="1">
        <v>627</v>
      </c>
      <c r="E3956" s="3">
        <f t="shared" si="61"/>
        <v>1.054956255153638E-5</v>
      </c>
      <c r="F3956" s="3">
        <f>D3956/RIF!C$10</f>
        <v>6.4611525521398013E-5</v>
      </c>
    </row>
    <row r="3957" spans="1:6" x14ac:dyDescent="0.3">
      <c r="A3957" s="1" t="s">
        <v>4017</v>
      </c>
      <c r="B3957" s="1" t="s">
        <v>2595</v>
      </c>
      <c r="C3957" s="1" t="s">
        <v>3555</v>
      </c>
      <c r="D3957" s="1">
        <v>1058</v>
      </c>
      <c r="E3957" s="3">
        <f t="shared" si="61"/>
        <v>1.7801335214554209E-5</v>
      </c>
      <c r="F3957" s="3">
        <f>D3957/RIF!C$10</f>
        <v>1.0902550877454401E-4</v>
      </c>
    </row>
    <row r="3958" spans="1:6" x14ac:dyDescent="0.3">
      <c r="A3958" s="1" t="s">
        <v>4018</v>
      </c>
      <c r="B3958" s="1" t="s">
        <v>2595</v>
      </c>
      <c r="C3958" s="1" t="s">
        <v>3555</v>
      </c>
      <c r="D3958" s="1">
        <v>174</v>
      </c>
      <c r="E3958" s="3">
        <f t="shared" si="61"/>
        <v>2.927629798990957E-6</v>
      </c>
      <c r="F3958" s="3">
        <f>D3958/RIF!C$10</f>
        <v>1.7930471197325762E-5</v>
      </c>
    </row>
    <row r="3959" spans="1:6" x14ac:dyDescent="0.3">
      <c r="A3959" s="1" t="s">
        <v>4019</v>
      </c>
      <c r="B3959" s="1" t="s">
        <v>2595</v>
      </c>
      <c r="C3959" s="1" t="s">
        <v>3555</v>
      </c>
      <c r="D3959" s="1">
        <v>4666</v>
      </c>
      <c r="E3959" s="3">
        <f t="shared" si="61"/>
        <v>7.8507589897079344E-5</v>
      </c>
      <c r="F3959" s="3">
        <f>D3959/RIF!C$10</f>
        <v>4.8082516440644835E-4</v>
      </c>
    </row>
    <row r="3960" spans="1:6" x14ac:dyDescent="0.3">
      <c r="A3960" s="1" t="s">
        <v>4020</v>
      </c>
      <c r="B3960" s="1" t="s">
        <v>2595</v>
      </c>
      <c r="C3960" s="1" t="s">
        <v>3555</v>
      </c>
      <c r="D3960" s="1">
        <v>7460</v>
      </c>
      <c r="E3960" s="3">
        <f t="shared" si="61"/>
        <v>1.2551792126708357E-4</v>
      </c>
      <c r="F3960" s="3">
        <f>D3960/RIF!C$10</f>
        <v>7.6874319041408154E-4</v>
      </c>
    </row>
    <row r="3961" spans="1:6" x14ac:dyDescent="0.3">
      <c r="A3961" s="1" t="s">
        <v>4021</v>
      </c>
      <c r="B3961" s="1" t="s">
        <v>2595</v>
      </c>
      <c r="C3961" s="1" t="s">
        <v>3555</v>
      </c>
      <c r="D3961" s="1">
        <v>652</v>
      </c>
      <c r="E3961" s="3">
        <f t="shared" si="61"/>
        <v>1.0970199016908644E-5</v>
      </c>
      <c r="F3961" s="3">
        <f>D3961/RIF!C$10</f>
        <v>6.7187742647450554E-5</v>
      </c>
    </row>
    <row r="3962" spans="1:6" x14ac:dyDescent="0.3">
      <c r="A3962" s="1" t="s">
        <v>4022</v>
      </c>
      <c r="B3962" s="1" t="s">
        <v>2595</v>
      </c>
      <c r="C3962" s="1" t="s">
        <v>3555</v>
      </c>
      <c r="D3962" s="1">
        <v>846</v>
      </c>
      <c r="E3962" s="3">
        <f t="shared" si="61"/>
        <v>1.4234337988197412E-5</v>
      </c>
      <c r="F3962" s="3">
        <f>D3962/RIF!C$10</f>
        <v>8.7179187545618358E-5</v>
      </c>
    </row>
    <row r="3963" spans="1:6" x14ac:dyDescent="0.3">
      <c r="A3963" s="1" t="s">
        <v>4023</v>
      </c>
      <c r="B3963" s="1" t="s">
        <v>2595</v>
      </c>
      <c r="C3963" s="1" t="s">
        <v>3555</v>
      </c>
      <c r="D3963" s="1">
        <v>5336</v>
      </c>
      <c r="E3963" s="3">
        <f t="shared" si="61"/>
        <v>8.9780647169056014E-5</v>
      </c>
      <c r="F3963" s="3">
        <f>D3963/RIF!C$10</f>
        <v>5.4986778338465673E-4</v>
      </c>
    </row>
    <row r="3964" spans="1:6" x14ac:dyDescent="0.3">
      <c r="A3964" s="1" t="s">
        <v>4024</v>
      </c>
      <c r="B3964" s="1" t="s">
        <v>2595</v>
      </c>
      <c r="C3964" s="1" t="s">
        <v>3555</v>
      </c>
      <c r="D3964" s="1">
        <v>7771</v>
      </c>
      <c r="E3964" s="3">
        <f t="shared" si="61"/>
        <v>1.3075063889631452E-4</v>
      </c>
      <c r="F3964" s="3">
        <f>D3964/RIF!C$10</f>
        <v>8.0079133146217533E-4</v>
      </c>
    </row>
    <row r="3965" spans="1:6" x14ac:dyDescent="0.3">
      <c r="A3965" s="1" t="s">
        <v>4025</v>
      </c>
      <c r="B3965" s="1" t="s">
        <v>2595</v>
      </c>
      <c r="C3965" s="1" t="s">
        <v>3555</v>
      </c>
      <c r="D3965" s="1">
        <v>8293</v>
      </c>
      <c r="E3965" s="3">
        <f t="shared" si="61"/>
        <v>1.3953352829328741E-4</v>
      </c>
      <c r="F3965" s="3">
        <f>D3965/RIF!C$10</f>
        <v>8.5458274505415259E-4</v>
      </c>
    </row>
    <row r="3966" spans="1:6" x14ac:dyDescent="0.3">
      <c r="A3966" s="1" t="s">
        <v>4026</v>
      </c>
      <c r="B3966" s="1" t="s">
        <v>2595</v>
      </c>
      <c r="C3966" s="1" t="s">
        <v>3555</v>
      </c>
      <c r="D3966" s="1">
        <v>5782</v>
      </c>
      <c r="E3966" s="3">
        <f t="shared" si="61"/>
        <v>9.7284801711297202E-5</v>
      </c>
      <c r="F3966" s="3">
        <f>D3966/RIF!C$10</f>
        <v>5.9582749691343428E-4</v>
      </c>
    </row>
    <row r="3967" spans="1:6" x14ac:dyDescent="0.3">
      <c r="A3967" s="1" t="s">
        <v>4027</v>
      </c>
      <c r="B3967" s="1" t="s">
        <v>2595</v>
      </c>
      <c r="C3967" s="1" t="s">
        <v>3555</v>
      </c>
      <c r="D3967" s="1">
        <v>5393</v>
      </c>
      <c r="E3967" s="3">
        <f t="shared" si="61"/>
        <v>9.0739698310104782E-5</v>
      </c>
      <c r="F3967" s="3">
        <f>D3967/RIF!C$10</f>
        <v>5.5574155843205657E-4</v>
      </c>
    </row>
    <row r="3968" spans="1:6" x14ac:dyDescent="0.3">
      <c r="A3968" s="1" t="s">
        <v>4028</v>
      </c>
      <c r="B3968" s="1" t="s">
        <v>2595</v>
      </c>
      <c r="C3968" s="1" t="s">
        <v>3555</v>
      </c>
      <c r="D3968" s="1">
        <v>8233</v>
      </c>
      <c r="E3968" s="3">
        <f t="shared" si="61"/>
        <v>1.3852400077639395E-4</v>
      </c>
      <c r="F3968" s="3">
        <f>D3968/RIF!C$10</f>
        <v>8.4839982395162644E-4</v>
      </c>
    </row>
    <row r="3969" spans="1:6" x14ac:dyDescent="0.3">
      <c r="A3969" s="1" t="s">
        <v>4029</v>
      </c>
      <c r="B3969" s="1" t="s">
        <v>2595</v>
      </c>
      <c r="C3969" s="1" t="s">
        <v>3555</v>
      </c>
      <c r="D3969" s="1">
        <v>2161</v>
      </c>
      <c r="E3969" s="3">
        <f t="shared" si="61"/>
        <v>3.6359816066778493E-5</v>
      </c>
      <c r="F3969" s="3">
        <f>D3969/RIF!C$10</f>
        <v>2.2268820837598261E-4</v>
      </c>
    </row>
    <row r="3970" spans="1:6" x14ac:dyDescent="0.3">
      <c r="A3970" s="1" t="s">
        <v>4030</v>
      </c>
      <c r="B3970" s="1" t="s">
        <v>2595</v>
      </c>
      <c r="C3970" s="1" t="s">
        <v>3555</v>
      </c>
      <c r="D3970" s="1">
        <v>3519</v>
      </c>
      <c r="E3970" s="3">
        <f t="shared" ref="E3970:E4033" si="62">(D3970/$D$7916)</f>
        <v>5.9208788865799872E-5</v>
      </c>
      <c r="F3970" s="3">
        <f>D3970/RIF!C$10</f>
        <v>3.6262832266315725E-4</v>
      </c>
    </row>
    <row r="3971" spans="1:6" x14ac:dyDescent="0.3">
      <c r="A3971" s="1" t="s">
        <v>4031</v>
      </c>
      <c r="B3971" s="1" t="s">
        <v>2595</v>
      </c>
      <c r="C3971" s="1" t="s">
        <v>3555</v>
      </c>
      <c r="D3971" s="1">
        <v>2505</v>
      </c>
      <c r="E3971" s="3">
        <f t="shared" si="62"/>
        <v>4.2147773830300844E-5</v>
      </c>
      <c r="F3971" s="3">
        <f>D3971/RIF!C$10</f>
        <v>2.5813695603046574E-4</v>
      </c>
    </row>
    <row r="3972" spans="1:6" x14ac:dyDescent="0.3">
      <c r="A3972" s="1" t="s">
        <v>4032</v>
      </c>
      <c r="B3972" s="1" t="s">
        <v>2595</v>
      </c>
      <c r="C3972" s="1" t="s">
        <v>3555</v>
      </c>
      <c r="D3972" s="1">
        <v>1594</v>
      </c>
      <c r="E3972" s="3">
        <f t="shared" si="62"/>
        <v>2.6819781032135551E-5</v>
      </c>
      <c r="F3972" s="3">
        <f>D3972/RIF!C$10</f>
        <v>1.6425960395711074E-4</v>
      </c>
    </row>
    <row r="3973" spans="1:6" x14ac:dyDescent="0.3">
      <c r="A3973" s="1" t="s">
        <v>4033</v>
      </c>
      <c r="B3973" s="1" t="s">
        <v>2595</v>
      </c>
      <c r="C3973" s="1" t="s">
        <v>3555</v>
      </c>
      <c r="D3973" s="1">
        <v>685</v>
      </c>
      <c r="E3973" s="3">
        <f t="shared" si="62"/>
        <v>1.1525439151200033E-5</v>
      </c>
      <c r="F3973" s="3">
        <f>D3973/RIF!C$10</f>
        <v>7.0588349253839928E-5</v>
      </c>
    </row>
    <row r="3974" spans="1:6" x14ac:dyDescent="0.3">
      <c r="A3974" s="1" t="s">
        <v>4034</v>
      </c>
      <c r="B3974" s="1" t="s">
        <v>2595</v>
      </c>
      <c r="C3974" s="1" t="s">
        <v>3555</v>
      </c>
      <c r="D3974" s="1">
        <v>1131</v>
      </c>
      <c r="E3974" s="3">
        <f t="shared" si="62"/>
        <v>1.9029593693441221E-5</v>
      </c>
      <c r="F3974" s="3">
        <f>D3974/RIF!C$10</f>
        <v>1.1654806278261745E-4</v>
      </c>
    </row>
    <row r="3975" spans="1:6" x14ac:dyDescent="0.3">
      <c r="A3975" s="1" t="s">
        <v>4035</v>
      </c>
      <c r="B3975" s="1" t="s">
        <v>2595</v>
      </c>
      <c r="C3975" s="1" t="s">
        <v>3555</v>
      </c>
      <c r="D3975" s="1">
        <v>3071</v>
      </c>
      <c r="E3975" s="3">
        <f t="shared" si="62"/>
        <v>5.1670983406328902E-5</v>
      </c>
      <c r="F3975" s="3">
        <f>D3975/RIF!C$10</f>
        <v>3.1646251176429549E-4</v>
      </c>
    </row>
    <row r="3976" spans="1:6" x14ac:dyDescent="0.3">
      <c r="A3976" s="1" t="s">
        <v>4036</v>
      </c>
      <c r="B3976" s="1" t="s">
        <v>2595</v>
      </c>
      <c r="C3976" s="1" t="s">
        <v>3555</v>
      </c>
      <c r="D3976" s="1">
        <v>962</v>
      </c>
      <c r="E3976" s="3">
        <f t="shared" si="62"/>
        <v>1.6186091187524715E-5</v>
      </c>
      <c r="F3976" s="3">
        <f>D3976/RIF!C$10</f>
        <v>9.9132835010502202E-5</v>
      </c>
    </row>
    <row r="3977" spans="1:6" x14ac:dyDescent="0.3">
      <c r="A3977" s="1" t="s">
        <v>4037</v>
      </c>
      <c r="B3977" s="1" t="s">
        <v>2595</v>
      </c>
      <c r="C3977" s="1" t="s">
        <v>3555</v>
      </c>
      <c r="D3977" s="1">
        <v>7635</v>
      </c>
      <c r="E3977" s="3">
        <f t="shared" si="62"/>
        <v>1.2846237652468942E-4</v>
      </c>
      <c r="F3977" s="3">
        <f>D3977/RIF!C$10</f>
        <v>7.8677671029644947E-4</v>
      </c>
    </row>
    <row r="3978" spans="1:6" x14ac:dyDescent="0.3">
      <c r="A3978" s="1" t="s">
        <v>4038</v>
      </c>
      <c r="B3978" s="1" t="s">
        <v>2595</v>
      </c>
      <c r="C3978" s="1" t="s">
        <v>3555</v>
      </c>
      <c r="D3978" s="1">
        <v>252</v>
      </c>
      <c r="E3978" s="3">
        <f t="shared" si="62"/>
        <v>4.2400155709524204E-6</v>
      </c>
      <c r="F3978" s="3">
        <f>D3978/RIF!C$10</f>
        <v>2.5968268630609726E-5</v>
      </c>
    </row>
    <row r="3979" spans="1:6" x14ac:dyDescent="0.3">
      <c r="A3979" s="1" t="s">
        <v>4039</v>
      </c>
      <c r="B3979" s="1" t="s">
        <v>2595</v>
      </c>
      <c r="C3979" s="1" t="s">
        <v>3555</v>
      </c>
      <c r="D3979" s="1">
        <v>4229</v>
      </c>
      <c r="E3979" s="3">
        <f t="shared" si="62"/>
        <v>7.1154864482372165E-5</v>
      </c>
      <c r="F3979" s="3">
        <f>D3979/RIF!C$10</f>
        <v>4.3579288904304974E-4</v>
      </c>
    </row>
    <row r="3980" spans="1:6" x14ac:dyDescent="0.3">
      <c r="A3980" s="1" t="s">
        <v>4040</v>
      </c>
      <c r="B3980" s="1" t="s">
        <v>2595</v>
      </c>
      <c r="C3980" s="1" t="s">
        <v>3555</v>
      </c>
      <c r="D3980" s="1">
        <v>3494</v>
      </c>
      <c r="E3980" s="3">
        <f t="shared" si="62"/>
        <v>5.8788152400427612E-5</v>
      </c>
      <c r="F3980" s="3">
        <f>D3980/RIF!C$10</f>
        <v>3.6005210553710469E-4</v>
      </c>
    </row>
    <row r="3981" spans="1:6" x14ac:dyDescent="0.3">
      <c r="A3981" s="1" t="s">
        <v>4041</v>
      </c>
      <c r="B3981" s="1" t="s">
        <v>2595</v>
      </c>
      <c r="C3981" s="1" t="s">
        <v>3555</v>
      </c>
      <c r="D3981" s="1">
        <v>22881</v>
      </c>
      <c r="E3981" s="3">
        <f t="shared" si="62"/>
        <v>3.8498331856731086E-4</v>
      </c>
      <c r="F3981" s="3">
        <f>D3981/RIF!C$10</f>
        <v>2.3578569624483378E-3</v>
      </c>
    </row>
    <row r="3982" spans="1:6" x14ac:dyDescent="0.3">
      <c r="A3982" s="1" t="s">
        <v>4042</v>
      </c>
      <c r="B3982" s="1" t="s">
        <v>2595</v>
      </c>
      <c r="C3982" s="1" t="s">
        <v>3555</v>
      </c>
      <c r="D3982" s="1">
        <v>4163</v>
      </c>
      <c r="E3982" s="3">
        <f t="shared" si="62"/>
        <v>7.0044384213789387E-5</v>
      </c>
      <c r="F3982" s="3">
        <f>D3982/RIF!C$10</f>
        <v>4.2899167583027096E-4</v>
      </c>
    </row>
    <row r="3983" spans="1:6" x14ac:dyDescent="0.3">
      <c r="A3983" s="1" t="s">
        <v>4043</v>
      </c>
      <c r="B3983" s="1" t="s">
        <v>2595</v>
      </c>
      <c r="C3983" s="1" t="s">
        <v>3555</v>
      </c>
      <c r="D3983" s="1">
        <v>3271</v>
      </c>
      <c r="E3983" s="3">
        <f t="shared" si="62"/>
        <v>5.5036075129307018E-5</v>
      </c>
      <c r="F3983" s="3">
        <f>D3983/RIF!C$10</f>
        <v>3.3707224877271592E-4</v>
      </c>
    </row>
    <row r="3984" spans="1:6" x14ac:dyDescent="0.3">
      <c r="A3984" s="1" t="s">
        <v>4044</v>
      </c>
      <c r="B3984" s="1" t="s">
        <v>2595</v>
      </c>
      <c r="C3984" s="1" t="s">
        <v>3555</v>
      </c>
      <c r="D3984" s="1">
        <v>1942</v>
      </c>
      <c r="E3984" s="3">
        <f t="shared" si="62"/>
        <v>3.2675040630117463E-5</v>
      </c>
      <c r="F3984" s="3">
        <f>D3984/RIF!C$10</f>
        <v>2.0012054635176225E-4</v>
      </c>
    </row>
    <row r="3985" spans="1:6" x14ac:dyDescent="0.3">
      <c r="A3985" s="1" t="s">
        <v>4045</v>
      </c>
      <c r="B3985" s="1" t="s">
        <v>2595</v>
      </c>
      <c r="C3985" s="1" t="s">
        <v>3555</v>
      </c>
      <c r="D3985" s="1">
        <v>3336</v>
      </c>
      <c r="E3985" s="3">
        <f t="shared" si="62"/>
        <v>5.6129729939274901E-5</v>
      </c>
      <c r="F3985" s="3">
        <f>D3985/RIF!C$10</f>
        <v>3.4377041330045253E-4</v>
      </c>
    </row>
    <row r="3986" spans="1:6" x14ac:dyDescent="0.3">
      <c r="A3986" s="1" t="s">
        <v>4046</v>
      </c>
      <c r="B3986" s="1" t="s">
        <v>2595</v>
      </c>
      <c r="C3986" s="1" t="s">
        <v>3555</v>
      </c>
      <c r="D3986" s="1">
        <v>4066</v>
      </c>
      <c r="E3986" s="3">
        <f t="shared" si="62"/>
        <v>6.8412314728145003E-5</v>
      </c>
      <c r="F3986" s="3">
        <f>D3986/RIF!C$10</f>
        <v>4.1899595338118706E-4</v>
      </c>
    </row>
    <row r="3987" spans="1:6" x14ac:dyDescent="0.3">
      <c r="A3987" s="1" t="s">
        <v>4047</v>
      </c>
      <c r="B3987" s="1" t="s">
        <v>2595</v>
      </c>
      <c r="C3987" s="1" t="s">
        <v>3555</v>
      </c>
      <c r="D3987" s="1">
        <v>953</v>
      </c>
      <c r="E3987" s="3">
        <f t="shared" si="62"/>
        <v>1.6034662059990702E-5</v>
      </c>
      <c r="F3987" s="3">
        <f>D3987/RIF!C$10</f>
        <v>9.820539684512329E-5</v>
      </c>
    </row>
    <row r="3988" spans="1:6" x14ac:dyDescent="0.3">
      <c r="A3988" s="1" t="s">
        <v>4048</v>
      </c>
      <c r="B3988" s="1" t="s">
        <v>2595</v>
      </c>
      <c r="C3988" s="1" t="s">
        <v>3555</v>
      </c>
      <c r="D3988" s="1">
        <v>1878</v>
      </c>
      <c r="E3988" s="3">
        <f t="shared" si="62"/>
        <v>3.1598211278764467E-5</v>
      </c>
      <c r="F3988" s="3">
        <f>D3988/RIF!C$10</f>
        <v>1.9352543050906771E-4</v>
      </c>
    </row>
    <row r="3989" spans="1:6" x14ac:dyDescent="0.3">
      <c r="A3989" s="1" t="s">
        <v>4049</v>
      </c>
      <c r="B3989" s="1" t="s">
        <v>2595</v>
      </c>
      <c r="C3989" s="1" t="s">
        <v>3555</v>
      </c>
      <c r="D3989" s="1">
        <v>7913</v>
      </c>
      <c r="E3989" s="3">
        <f t="shared" si="62"/>
        <v>1.33139854019629E-4</v>
      </c>
      <c r="F3989" s="3">
        <f>D3989/RIF!C$10</f>
        <v>8.1542424473815382E-4</v>
      </c>
    </row>
    <row r="3990" spans="1:6" x14ac:dyDescent="0.3">
      <c r="A3990" s="1" t="s">
        <v>4050</v>
      </c>
      <c r="B3990" s="1" t="s">
        <v>2595</v>
      </c>
      <c r="C3990" s="1" t="s">
        <v>3555</v>
      </c>
      <c r="D3990" s="1">
        <v>4339</v>
      </c>
      <c r="E3990" s="3">
        <f t="shared" si="62"/>
        <v>7.3005664930010124E-5</v>
      </c>
      <c r="F3990" s="3">
        <f>D3990/RIF!C$10</f>
        <v>4.4712824439768095E-4</v>
      </c>
    </row>
    <row r="3991" spans="1:6" x14ac:dyDescent="0.3">
      <c r="A3991" s="1" t="s">
        <v>4051</v>
      </c>
      <c r="B3991" s="1" t="s">
        <v>2595</v>
      </c>
      <c r="C3991" s="1" t="s">
        <v>3555</v>
      </c>
      <c r="D3991" s="1">
        <v>1646</v>
      </c>
      <c r="E3991" s="3">
        <f t="shared" si="62"/>
        <v>2.7694704880109857E-5</v>
      </c>
      <c r="F3991" s="3">
        <f>D3991/RIF!C$10</f>
        <v>1.6961813557930003E-4</v>
      </c>
    </row>
    <row r="3992" spans="1:6" x14ac:dyDescent="0.3">
      <c r="A3992" s="1" t="s">
        <v>4052</v>
      </c>
      <c r="B3992" s="1" t="s">
        <v>2595</v>
      </c>
      <c r="C3992" s="1" t="s">
        <v>3555</v>
      </c>
      <c r="D3992" s="1">
        <v>1268</v>
      </c>
      <c r="E3992" s="3">
        <f t="shared" si="62"/>
        <v>2.1334681523681229E-5</v>
      </c>
      <c r="F3992" s="3">
        <f>D3992/RIF!C$10</f>
        <v>1.3066573263338543E-4</v>
      </c>
    </row>
    <row r="3993" spans="1:6" x14ac:dyDescent="0.3">
      <c r="A3993" s="1" t="s">
        <v>4053</v>
      </c>
      <c r="B3993" s="1" t="s">
        <v>2595</v>
      </c>
      <c r="C3993" s="1" t="s">
        <v>3555</v>
      </c>
      <c r="D3993" s="1">
        <v>3176</v>
      </c>
      <c r="E3993" s="3">
        <f t="shared" si="62"/>
        <v>5.3437656560892408E-5</v>
      </c>
      <c r="F3993" s="3">
        <f>D3993/RIF!C$10</f>
        <v>3.2728262369371622E-4</v>
      </c>
    </row>
    <row r="3994" spans="1:6" x14ac:dyDescent="0.3">
      <c r="A3994" s="1" t="s">
        <v>4054</v>
      </c>
      <c r="B3994" s="1" t="s">
        <v>2595</v>
      </c>
      <c r="C3994" s="1" t="s">
        <v>3555</v>
      </c>
      <c r="D3994" s="1">
        <v>5760</v>
      </c>
      <c r="E3994" s="3">
        <f t="shared" si="62"/>
        <v>9.6914641621769618E-5</v>
      </c>
      <c r="F3994" s="3">
        <f>D3994/RIF!C$10</f>
        <v>5.9356042584250799E-4</v>
      </c>
    </row>
    <row r="3995" spans="1:6" x14ac:dyDescent="0.3">
      <c r="A3995" s="1" t="s">
        <v>4055</v>
      </c>
      <c r="B3995" s="1" t="s">
        <v>2595</v>
      </c>
      <c r="C3995" s="1" t="s">
        <v>3555</v>
      </c>
      <c r="D3995" s="1">
        <v>6455</v>
      </c>
      <c r="E3995" s="3">
        <f t="shared" si="62"/>
        <v>1.0860833535911855E-4</v>
      </c>
      <c r="F3995" s="3">
        <f>D3995/RIF!C$10</f>
        <v>6.6517926194676897E-4</v>
      </c>
    </row>
    <row r="3996" spans="1:6" x14ac:dyDescent="0.3">
      <c r="A3996" s="1" t="s">
        <v>4056</v>
      </c>
      <c r="B3996" s="1" t="s">
        <v>2595</v>
      </c>
      <c r="C3996" s="1" t="s">
        <v>3555</v>
      </c>
      <c r="D3996" s="1">
        <v>8920</v>
      </c>
      <c r="E3996" s="3">
        <f t="shared" si="62"/>
        <v>1.5008309084482376E-4</v>
      </c>
      <c r="F3996" s="3">
        <f>D3996/RIF!C$10</f>
        <v>9.1919427057555059E-4</v>
      </c>
    </row>
    <row r="3997" spans="1:6" x14ac:dyDescent="0.3">
      <c r="A3997" s="1" t="s">
        <v>4057</v>
      </c>
      <c r="B3997" s="1" t="s">
        <v>2595</v>
      </c>
      <c r="C3997" s="1" t="s">
        <v>3555</v>
      </c>
      <c r="D3997" s="1">
        <v>749</v>
      </c>
      <c r="E3997" s="3">
        <f t="shared" si="62"/>
        <v>1.2602268502553029E-5</v>
      </c>
      <c r="F3997" s="3">
        <f>D3997/RIF!C$10</f>
        <v>7.7183465096534456E-5</v>
      </c>
    </row>
    <row r="3998" spans="1:6" x14ac:dyDescent="0.3">
      <c r="A3998" s="1" t="s">
        <v>4058</v>
      </c>
      <c r="B3998" s="1" t="s">
        <v>2595</v>
      </c>
      <c r="C3998" s="1" t="s">
        <v>3555</v>
      </c>
      <c r="D3998" s="1">
        <v>5176</v>
      </c>
      <c r="E3998" s="3">
        <f t="shared" si="62"/>
        <v>8.7088573790673521E-5</v>
      </c>
      <c r="F3998" s="3">
        <f>D3998/RIF!C$10</f>
        <v>5.3337999377792036E-4</v>
      </c>
    </row>
    <row r="3999" spans="1:6" x14ac:dyDescent="0.3">
      <c r="A3999" s="1" t="s">
        <v>4059</v>
      </c>
      <c r="B3999" s="1" t="s">
        <v>2595</v>
      </c>
      <c r="C3999" s="1" t="s">
        <v>3555</v>
      </c>
      <c r="D3999" s="1">
        <v>5814</v>
      </c>
      <c r="E3999" s="3">
        <f t="shared" si="62"/>
        <v>9.7823216386973703E-5</v>
      </c>
      <c r="F3999" s="3">
        <f>D3999/RIF!C$10</f>
        <v>5.9912505483478151E-4</v>
      </c>
    </row>
    <row r="4000" spans="1:6" x14ac:dyDescent="0.3">
      <c r="A4000" s="1" t="s">
        <v>4060</v>
      </c>
      <c r="B4000" s="1" t="s">
        <v>2595</v>
      </c>
      <c r="C4000" s="1" t="s">
        <v>3555</v>
      </c>
      <c r="D4000" s="1">
        <v>13591</v>
      </c>
      <c r="E4000" s="3">
        <f t="shared" si="62"/>
        <v>2.2867480803497758E-4</v>
      </c>
      <c r="F4000" s="3">
        <f>D4000/RIF!C$10</f>
        <v>1.4005346784072095E-3</v>
      </c>
    </row>
    <row r="4001" spans="1:6" x14ac:dyDescent="0.3">
      <c r="A4001" s="1" t="s">
        <v>4061</v>
      </c>
      <c r="B4001" s="1" t="s">
        <v>2595</v>
      </c>
      <c r="C4001" s="1" t="s">
        <v>3555</v>
      </c>
      <c r="D4001" s="1">
        <v>5831</v>
      </c>
      <c r="E4001" s="3">
        <f t="shared" si="62"/>
        <v>9.8109249183426841E-5</v>
      </c>
      <c r="F4001" s="3">
        <f>D4001/RIF!C$10</f>
        <v>6.0087688248049729E-4</v>
      </c>
    </row>
    <row r="4002" spans="1:6" x14ac:dyDescent="0.3">
      <c r="A4002" s="1" t="s">
        <v>4062</v>
      </c>
      <c r="B4002" s="1" t="s">
        <v>2595</v>
      </c>
      <c r="C4002" s="1" t="s">
        <v>3555</v>
      </c>
      <c r="D4002" s="1">
        <v>836</v>
      </c>
      <c r="E4002" s="3">
        <f t="shared" si="62"/>
        <v>1.4066083402048506E-5</v>
      </c>
      <c r="F4002" s="3">
        <f>D4002/RIF!C$10</f>
        <v>8.6148700695197342E-5</v>
      </c>
    </row>
    <row r="4003" spans="1:6" x14ac:dyDescent="0.3">
      <c r="A4003" s="1" t="s">
        <v>4063</v>
      </c>
      <c r="B4003" s="1" t="s">
        <v>2595</v>
      </c>
      <c r="C4003" s="1" t="s">
        <v>3555</v>
      </c>
      <c r="D4003" s="1">
        <v>4154</v>
      </c>
      <c r="E4003" s="3">
        <f t="shared" si="62"/>
        <v>6.9892955086255378E-5</v>
      </c>
      <c r="F4003" s="3">
        <f>D4003/RIF!C$10</f>
        <v>4.2806423766489208E-4</v>
      </c>
    </row>
    <row r="4004" spans="1:6" x14ac:dyDescent="0.3">
      <c r="A4004" s="1" t="s">
        <v>4064</v>
      </c>
      <c r="B4004" s="1" t="s">
        <v>2595</v>
      </c>
      <c r="C4004" s="1" t="s">
        <v>3555</v>
      </c>
      <c r="D4004" s="1">
        <v>6030</v>
      </c>
      <c r="E4004" s="3">
        <f t="shared" si="62"/>
        <v>1.0145751544779007E-4</v>
      </c>
      <c r="F4004" s="3">
        <f>D4004/RIF!C$10</f>
        <v>6.2138357080387561E-4</v>
      </c>
    </row>
    <row r="4005" spans="1:6" x14ac:dyDescent="0.3">
      <c r="A4005" s="1" t="s">
        <v>4065</v>
      </c>
      <c r="B4005" s="1" t="s">
        <v>2595</v>
      </c>
      <c r="C4005" s="1" t="s">
        <v>3555</v>
      </c>
      <c r="D4005" s="1">
        <v>5665</v>
      </c>
      <c r="E4005" s="3">
        <f t="shared" si="62"/>
        <v>9.5316223053355009E-5</v>
      </c>
      <c r="F4005" s="3">
        <f>D4005/RIF!C$10</f>
        <v>5.8377080076350829E-4</v>
      </c>
    </row>
    <row r="4006" spans="1:6" x14ac:dyDescent="0.3">
      <c r="A4006" s="1" t="s">
        <v>4066</v>
      </c>
      <c r="B4006" s="1" t="s">
        <v>2595</v>
      </c>
      <c r="C4006" s="1" t="s">
        <v>3555</v>
      </c>
      <c r="D4006" s="1">
        <v>605</v>
      </c>
      <c r="E4006" s="3">
        <f t="shared" si="62"/>
        <v>1.0179402462008788E-5</v>
      </c>
      <c r="F4006" s="3">
        <f>D4006/RIF!C$10</f>
        <v>6.2344454450471759E-5</v>
      </c>
    </row>
    <row r="4007" spans="1:6" x14ac:dyDescent="0.3">
      <c r="A4007" s="1" t="s">
        <v>4067</v>
      </c>
      <c r="B4007" s="1" t="s">
        <v>2595</v>
      </c>
      <c r="C4007" s="1" t="s">
        <v>3555</v>
      </c>
      <c r="D4007" s="1">
        <v>1298</v>
      </c>
      <c r="E4007" s="3">
        <f t="shared" si="62"/>
        <v>2.1839445282127945E-5</v>
      </c>
      <c r="F4007" s="3">
        <f>D4007/RIF!C$10</f>
        <v>1.3375719318464851E-4</v>
      </c>
    </row>
    <row r="4008" spans="1:6" x14ac:dyDescent="0.3">
      <c r="A4008" s="1" t="s">
        <v>4068</v>
      </c>
      <c r="B4008" s="1" t="s">
        <v>2595</v>
      </c>
      <c r="C4008" s="1" t="s">
        <v>3555</v>
      </c>
      <c r="D4008" s="1">
        <v>4350</v>
      </c>
      <c r="E4008" s="3">
        <f t="shared" si="62"/>
        <v>7.3190744974773922E-5</v>
      </c>
      <c r="F4008" s="3">
        <f>D4008/RIF!C$10</f>
        <v>4.4826177993314409E-4</v>
      </c>
    </row>
    <row r="4009" spans="1:6" x14ac:dyDescent="0.3">
      <c r="A4009" s="1" t="s">
        <v>4069</v>
      </c>
      <c r="B4009" s="1" t="s">
        <v>2595</v>
      </c>
      <c r="C4009" s="1" t="s">
        <v>3555</v>
      </c>
      <c r="D4009" s="1">
        <v>2890</v>
      </c>
      <c r="E4009" s="3">
        <f t="shared" si="62"/>
        <v>4.8625575397033713E-5</v>
      </c>
      <c r="F4009" s="3">
        <f>D4009/RIF!C$10</f>
        <v>2.9781069977167504E-4</v>
      </c>
    </row>
    <row r="4010" spans="1:6" x14ac:dyDescent="0.3">
      <c r="A4010" s="1" t="s">
        <v>4070</v>
      </c>
      <c r="B4010" s="1" t="s">
        <v>2595</v>
      </c>
      <c r="C4010" s="1" t="s">
        <v>3555</v>
      </c>
      <c r="D4010" s="1">
        <v>115349</v>
      </c>
      <c r="E4010" s="3">
        <f t="shared" si="62"/>
        <v>1.9407998257690109E-3</v>
      </c>
      <c r="F4010" s="3">
        <f>D4010/RIF!C$10</f>
        <v>1.1886562770921434E-2</v>
      </c>
    </row>
    <row r="4011" spans="1:6" x14ac:dyDescent="0.3">
      <c r="A4011" s="1" t="s">
        <v>4071</v>
      </c>
      <c r="B4011" s="1" t="s">
        <v>2595</v>
      </c>
      <c r="C4011" s="1" t="s">
        <v>3555</v>
      </c>
      <c r="D4011" s="1">
        <v>2442</v>
      </c>
      <c r="E4011" s="3">
        <f t="shared" si="62"/>
        <v>4.1087769937562743E-5</v>
      </c>
      <c r="F4011" s="3">
        <f>D4011/RIF!C$10</f>
        <v>2.5164488887281328E-4</v>
      </c>
    </row>
    <row r="4012" spans="1:6" x14ac:dyDescent="0.3">
      <c r="A4012" s="1" t="s">
        <v>4072</v>
      </c>
      <c r="B4012" s="1" t="s">
        <v>2595</v>
      </c>
      <c r="C4012" s="1" t="s">
        <v>3555</v>
      </c>
      <c r="D4012" s="1">
        <v>76</v>
      </c>
      <c r="E4012" s="3">
        <f t="shared" si="62"/>
        <v>1.2787348547316825E-6</v>
      </c>
      <c r="F4012" s="3">
        <f>D4012/RIF!C$10</f>
        <v>7.831700063199759E-6</v>
      </c>
    </row>
    <row r="4013" spans="1:6" x14ac:dyDescent="0.3">
      <c r="A4013" s="1" t="s">
        <v>4073</v>
      </c>
      <c r="B4013" s="1" t="s">
        <v>2595</v>
      </c>
      <c r="C4013" s="1" t="s">
        <v>3555</v>
      </c>
      <c r="D4013" s="1">
        <v>969</v>
      </c>
      <c r="E4013" s="3">
        <f t="shared" si="62"/>
        <v>1.6303869397828949E-5</v>
      </c>
      <c r="F4013" s="3">
        <f>D4013/RIF!C$10</f>
        <v>9.9854175805796919E-5</v>
      </c>
    </row>
    <row r="4014" spans="1:6" x14ac:dyDescent="0.3">
      <c r="A4014" s="1" t="s">
        <v>4074</v>
      </c>
      <c r="B4014" s="1" t="s">
        <v>2595</v>
      </c>
      <c r="C4014" s="1" t="s">
        <v>3555</v>
      </c>
      <c r="D4014" s="1">
        <v>1090</v>
      </c>
      <c r="E4014" s="3">
        <f t="shared" si="62"/>
        <v>1.8339749890230707E-5</v>
      </c>
      <c r="F4014" s="3">
        <f>D4014/RIF!C$10</f>
        <v>1.1232306669589127E-4</v>
      </c>
    </row>
    <row r="4015" spans="1:6" x14ac:dyDescent="0.3">
      <c r="A4015" s="1" t="s">
        <v>4075</v>
      </c>
      <c r="B4015" s="1" t="s">
        <v>2595</v>
      </c>
      <c r="C4015" s="1" t="s">
        <v>3555</v>
      </c>
      <c r="D4015" s="1">
        <v>698</v>
      </c>
      <c r="E4015" s="3">
        <f t="shared" si="62"/>
        <v>1.174417011319361E-5</v>
      </c>
      <c r="F4015" s="3">
        <f>D4015/RIF!C$10</f>
        <v>7.1927982159387258E-5</v>
      </c>
    </row>
    <row r="4016" spans="1:6" x14ac:dyDescent="0.3">
      <c r="A4016" s="1" t="s">
        <v>4076</v>
      </c>
      <c r="B4016" s="1" t="s">
        <v>2595</v>
      </c>
      <c r="C4016" s="1" t="s">
        <v>3555</v>
      </c>
      <c r="D4016" s="1">
        <v>723</v>
      </c>
      <c r="E4016" s="3">
        <f t="shared" si="62"/>
        <v>1.2164806578565874E-5</v>
      </c>
      <c r="F4016" s="3">
        <f>D4016/RIF!C$10</f>
        <v>7.4504199285439811E-5</v>
      </c>
    </row>
    <row r="4017" spans="1:6" x14ac:dyDescent="0.3">
      <c r="A4017" s="1" t="s">
        <v>4077</v>
      </c>
      <c r="B4017" s="1" t="s">
        <v>2595</v>
      </c>
      <c r="C4017" s="1" t="s">
        <v>3555</v>
      </c>
      <c r="D4017" s="1">
        <v>1790</v>
      </c>
      <c r="E4017" s="3">
        <f t="shared" si="62"/>
        <v>3.0117570920654099E-5</v>
      </c>
      <c r="F4017" s="3">
        <f>D4017/RIF!C$10</f>
        <v>1.8445714622536272E-4</v>
      </c>
    </row>
    <row r="4018" spans="1:6" x14ac:dyDescent="0.3">
      <c r="A4018" s="1" t="s">
        <v>4078</v>
      </c>
      <c r="B4018" s="1" t="s">
        <v>2595</v>
      </c>
      <c r="C4018" s="1" t="s">
        <v>3555</v>
      </c>
      <c r="D4018" s="1">
        <v>1581</v>
      </c>
      <c r="E4018" s="3">
        <f t="shared" si="62"/>
        <v>2.6601050070141973E-5</v>
      </c>
      <c r="F4018" s="3">
        <f>D4018/RIF!C$10</f>
        <v>1.6291997105156341E-4</v>
      </c>
    </row>
    <row r="4019" spans="1:6" x14ac:dyDescent="0.3">
      <c r="A4019" s="1" t="s">
        <v>4079</v>
      </c>
      <c r="B4019" s="1" t="s">
        <v>2595</v>
      </c>
      <c r="C4019" s="1" t="s">
        <v>3555</v>
      </c>
      <c r="D4019" s="1">
        <v>84</v>
      </c>
      <c r="E4019" s="3">
        <f t="shared" si="62"/>
        <v>1.4133385236508069E-6</v>
      </c>
      <c r="F4019" s="3">
        <f>D4019/RIF!C$10</f>
        <v>8.6560895435365749E-6</v>
      </c>
    </row>
    <row r="4020" spans="1:6" x14ac:dyDescent="0.3">
      <c r="A4020" s="1" t="s">
        <v>4080</v>
      </c>
      <c r="B4020" s="1" t="s">
        <v>2595</v>
      </c>
      <c r="C4020" s="1" t="s">
        <v>3555</v>
      </c>
      <c r="D4020" s="1">
        <v>5773</v>
      </c>
      <c r="E4020" s="3">
        <f t="shared" si="62"/>
        <v>9.7133372583763192E-5</v>
      </c>
      <c r="F4020" s="3">
        <f>D4020/RIF!C$10</f>
        <v>5.9490005874805534E-4</v>
      </c>
    </row>
    <row r="4021" spans="1:6" x14ac:dyDescent="0.3">
      <c r="A4021" s="1" t="s">
        <v>4081</v>
      </c>
      <c r="B4021" s="1" t="s">
        <v>2595</v>
      </c>
      <c r="C4021" s="1" t="s">
        <v>3555</v>
      </c>
      <c r="D4021" s="1">
        <v>1913</v>
      </c>
      <c r="E4021" s="3">
        <f t="shared" si="62"/>
        <v>3.2187102330285638E-5</v>
      </c>
      <c r="F4021" s="3">
        <f>D4021/RIF!C$10</f>
        <v>1.9713213448554128E-4</v>
      </c>
    </row>
    <row r="4022" spans="1:6" x14ac:dyDescent="0.3">
      <c r="A4022" s="1" t="s">
        <v>4082</v>
      </c>
      <c r="B4022" s="1" t="s">
        <v>2595</v>
      </c>
      <c r="C4022" s="1" t="s">
        <v>3555</v>
      </c>
      <c r="D4022" s="1">
        <v>437</v>
      </c>
      <c r="E4022" s="3">
        <f t="shared" si="62"/>
        <v>7.3527254147071734E-6</v>
      </c>
      <c r="F4022" s="3">
        <f>D4022/RIF!C$10</f>
        <v>4.5032275363398612E-5</v>
      </c>
    </row>
    <row r="4023" spans="1:6" x14ac:dyDescent="0.3">
      <c r="A4023" s="1" t="s">
        <v>4083</v>
      </c>
      <c r="B4023" s="1" t="s">
        <v>2595</v>
      </c>
      <c r="C4023" s="1" t="s">
        <v>3555</v>
      </c>
      <c r="D4023" s="1">
        <v>1235</v>
      </c>
      <c r="E4023" s="3">
        <f t="shared" si="62"/>
        <v>2.077944138938984E-5</v>
      </c>
      <c r="F4023" s="3">
        <f>D4023/RIF!C$10</f>
        <v>1.2726512602699607E-4</v>
      </c>
    </row>
    <row r="4024" spans="1:6" x14ac:dyDescent="0.3">
      <c r="A4024" s="1" t="s">
        <v>4084</v>
      </c>
      <c r="B4024" s="1" t="s">
        <v>2595</v>
      </c>
      <c r="C4024" s="1" t="s">
        <v>3555</v>
      </c>
      <c r="D4024" s="1">
        <v>1109</v>
      </c>
      <c r="E4024" s="3">
        <f t="shared" si="62"/>
        <v>1.8659433603913627E-5</v>
      </c>
      <c r="F4024" s="3">
        <f>D4024/RIF!C$10</f>
        <v>1.1428099171169121E-4</v>
      </c>
    </row>
    <row r="4025" spans="1:6" x14ac:dyDescent="0.3">
      <c r="A4025" s="1" t="s">
        <v>4085</v>
      </c>
      <c r="B4025" s="1" t="s">
        <v>2595</v>
      </c>
      <c r="C4025" s="1" t="s">
        <v>3555</v>
      </c>
      <c r="D4025" s="1">
        <v>2807</v>
      </c>
      <c r="E4025" s="3">
        <f t="shared" si="62"/>
        <v>4.7229062331997797E-5</v>
      </c>
      <c r="F4025" s="3">
        <f>D4025/RIF!C$10</f>
        <v>2.8925765891318054E-4</v>
      </c>
    </row>
    <row r="4026" spans="1:6" x14ac:dyDescent="0.3">
      <c r="A4026" s="1" t="s">
        <v>4086</v>
      </c>
      <c r="B4026" s="1" t="s">
        <v>2595</v>
      </c>
      <c r="C4026" s="1" t="s">
        <v>3555</v>
      </c>
      <c r="D4026" s="1">
        <v>4950</v>
      </c>
      <c r="E4026" s="3">
        <f t="shared" si="62"/>
        <v>8.3286020143708264E-5</v>
      </c>
      <c r="F4026" s="3">
        <f>D4026/RIF!C$10</f>
        <v>5.1009099095840533E-4</v>
      </c>
    </row>
    <row r="4027" spans="1:6" x14ac:dyDescent="0.3">
      <c r="A4027" s="1" t="s">
        <v>4087</v>
      </c>
      <c r="B4027" s="1" t="s">
        <v>2595</v>
      </c>
      <c r="C4027" s="1" t="s">
        <v>3555</v>
      </c>
      <c r="D4027" s="1">
        <v>597</v>
      </c>
      <c r="E4027" s="3">
        <f t="shared" si="62"/>
        <v>1.0044798793089663E-5</v>
      </c>
      <c r="F4027" s="3">
        <f>D4027/RIF!C$10</f>
        <v>6.1520064970134951E-5</v>
      </c>
    </row>
    <row r="4028" spans="1:6" x14ac:dyDescent="0.3">
      <c r="A4028" s="1" t="s">
        <v>4088</v>
      </c>
      <c r="B4028" s="1" t="s">
        <v>2595</v>
      </c>
      <c r="C4028" s="1" t="s">
        <v>3555</v>
      </c>
      <c r="D4028" s="1">
        <v>2165</v>
      </c>
      <c r="E4028" s="3">
        <f t="shared" si="62"/>
        <v>3.6427117901238057E-5</v>
      </c>
      <c r="F4028" s="3">
        <f>D4028/RIF!C$10</f>
        <v>2.23100403116151E-4</v>
      </c>
    </row>
    <row r="4029" spans="1:6" x14ac:dyDescent="0.3">
      <c r="A4029" s="1" t="s">
        <v>4089</v>
      </c>
      <c r="B4029" s="1" t="s">
        <v>2595</v>
      </c>
      <c r="C4029" s="1" t="s">
        <v>3555</v>
      </c>
      <c r="D4029" s="1">
        <v>5386</v>
      </c>
      <c r="E4029" s="3">
        <f t="shared" si="62"/>
        <v>9.0621920099800548E-5</v>
      </c>
      <c r="F4029" s="3">
        <f>D4029/RIF!C$10</f>
        <v>5.5502021763676184E-4</v>
      </c>
    </row>
    <row r="4030" spans="1:6" x14ac:dyDescent="0.3">
      <c r="A4030" s="1" t="s">
        <v>4090</v>
      </c>
      <c r="B4030" s="1" t="s">
        <v>2595</v>
      </c>
      <c r="C4030" s="1" t="s">
        <v>3555</v>
      </c>
      <c r="D4030" s="1">
        <v>6390</v>
      </c>
      <c r="E4030" s="3">
        <f t="shared" si="62"/>
        <v>1.0751468054915066E-4</v>
      </c>
      <c r="F4030" s="3">
        <f>D4030/RIF!C$10</f>
        <v>6.584810974190323E-4</v>
      </c>
    </row>
    <row r="4031" spans="1:6" x14ac:dyDescent="0.3">
      <c r="A4031" s="1" t="s">
        <v>4091</v>
      </c>
      <c r="B4031" s="1" t="s">
        <v>2595</v>
      </c>
      <c r="C4031" s="1" t="s">
        <v>3555</v>
      </c>
      <c r="D4031" s="1">
        <v>9835</v>
      </c>
      <c r="E4031" s="3">
        <f t="shared" si="62"/>
        <v>1.6547838547744864E-4</v>
      </c>
      <c r="F4031" s="3">
        <f>D4031/RIF!C$10</f>
        <v>1.0134838173890741E-3</v>
      </c>
    </row>
    <row r="4032" spans="1:6" x14ac:dyDescent="0.3">
      <c r="A4032" s="1" t="s">
        <v>4092</v>
      </c>
      <c r="B4032" s="1" t="s">
        <v>2595</v>
      </c>
      <c r="C4032" s="1" t="s">
        <v>3555</v>
      </c>
      <c r="D4032" s="1">
        <v>1250</v>
      </c>
      <c r="E4032" s="3">
        <f t="shared" si="62"/>
        <v>2.1031823268613196E-5</v>
      </c>
      <c r="F4032" s="3">
        <f>D4032/RIF!C$10</f>
        <v>1.2881085630262761E-4</v>
      </c>
    </row>
    <row r="4033" spans="1:6" x14ac:dyDescent="0.3">
      <c r="A4033" s="1" t="s">
        <v>4093</v>
      </c>
      <c r="B4033" s="1" t="s">
        <v>2595</v>
      </c>
      <c r="C4033" s="1" t="s">
        <v>3555</v>
      </c>
      <c r="D4033" s="1">
        <v>4993</v>
      </c>
      <c r="E4033" s="3">
        <f t="shared" si="62"/>
        <v>8.400951486414855E-5</v>
      </c>
      <c r="F4033" s="3">
        <f>D4033/RIF!C$10</f>
        <v>5.1452208441521571E-4</v>
      </c>
    </row>
    <row r="4034" spans="1:6" x14ac:dyDescent="0.3">
      <c r="A4034" s="1" t="s">
        <v>4094</v>
      </c>
      <c r="B4034" s="1" t="s">
        <v>2595</v>
      </c>
      <c r="C4034" s="1" t="s">
        <v>3555</v>
      </c>
      <c r="D4034" s="1">
        <v>172</v>
      </c>
      <c r="E4034" s="3">
        <f t="shared" ref="E4034:E4097" si="63">(D4034/$D$7916)</f>
        <v>2.8939788817611761E-6</v>
      </c>
      <c r="F4034" s="3">
        <f>D4034/RIF!C$10</f>
        <v>1.772437382724156E-5</v>
      </c>
    </row>
    <row r="4035" spans="1:6" x14ac:dyDescent="0.3">
      <c r="A4035" s="1" t="s">
        <v>4095</v>
      </c>
      <c r="B4035" s="1" t="s">
        <v>2595</v>
      </c>
      <c r="C4035" s="1" t="s">
        <v>3555</v>
      </c>
      <c r="D4035" s="1">
        <v>1733</v>
      </c>
      <c r="E4035" s="3">
        <f t="shared" si="63"/>
        <v>2.9158519779605337E-5</v>
      </c>
      <c r="F4035" s="3">
        <f>D4035/RIF!C$10</f>
        <v>1.7858337117796291E-4</v>
      </c>
    </row>
    <row r="4036" spans="1:6" x14ac:dyDescent="0.3">
      <c r="A4036" s="1" t="s">
        <v>4096</v>
      </c>
      <c r="B4036" s="1" t="s">
        <v>2595</v>
      </c>
      <c r="C4036" s="1" t="s">
        <v>3555</v>
      </c>
      <c r="D4036" s="1">
        <v>3996</v>
      </c>
      <c r="E4036" s="3">
        <f t="shared" si="63"/>
        <v>6.7234532625102674E-5</v>
      </c>
      <c r="F4036" s="3">
        <f>D4036/RIF!C$10</f>
        <v>4.1178254542823992E-4</v>
      </c>
    </row>
    <row r="4037" spans="1:6" x14ac:dyDescent="0.3">
      <c r="A4037" s="1" t="s">
        <v>4097</v>
      </c>
      <c r="B4037" s="1" t="s">
        <v>2595</v>
      </c>
      <c r="C4037" s="1" t="s">
        <v>3555</v>
      </c>
      <c r="D4037" s="1">
        <v>5079</v>
      </c>
      <c r="E4037" s="3">
        <f t="shared" si="63"/>
        <v>8.545650430502915E-5</v>
      </c>
      <c r="F4037" s="3">
        <f>D4037/RIF!C$10</f>
        <v>5.2338427132883646E-4</v>
      </c>
    </row>
    <row r="4038" spans="1:6" x14ac:dyDescent="0.3">
      <c r="A4038" s="1" t="s">
        <v>4098</v>
      </c>
      <c r="B4038" s="1" t="s">
        <v>2595</v>
      </c>
      <c r="C4038" s="1" t="s">
        <v>3555</v>
      </c>
      <c r="D4038" s="1">
        <v>1864</v>
      </c>
      <c r="E4038" s="3">
        <f t="shared" si="63"/>
        <v>3.1362654858155999E-5</v>
      </c>
      <c r="F4038" s="3">
        <f>D4038/RIF!C$10</f>
        <v>1.9208274891847828E-4</v>
      </c>
    </row>
    <row r="4039" spans="1:6" x14ac:dyDescent="0.3">
      <c r="A4039" s="1" t="s">
        <v>4099</v>
      </c>
      <c r="B4039" s="1" t="s">
        <v>2595</v>
      </c>
      <c r="C4039" s="1" t="s">
        <v>3555</v>
      </c>
      <c r="D4039" s="1">
        <v>5799</v>
      </c>
      <c r="E4039" s="3">
        <f t="shared" si="63"/>
        <v>9.757083450775034E-5</v>
      </c>
      <c r="F4039" s="3">
        <f>D4039/RIF!C$10</f>
        <v>5.9757932455914995E-4</v>
      </c>
    </row>
    <row r="4040" spans="1:6" x14ac:dyDescent="0.3">
      <c r="A4040" s="1" t="s">
        <v>4100</v>
      </c>
      <c r="B4040" s="1" t="s">
        <v>2595</v>
      </c>
      <c r="C4040" s="1" t="s">
        <v>3555</v>
      </c>
      <c r="D4040" s="1">
        <v>373</v>
      </c>
      <c r="E4040" s="3">
        <f t="shared" si="63"/>
        <v>6.2758960633541776E-6</v>
      </c>
      <c r="F4040" s="3">
        <f>D4040/RIF!C$10</f>
        <v>3.8437159520704078E-5</v>
      </c>
    </row>
    <row r="4041" spans="1:6" x14ac:dyDescent="0.3">
      <c r="A4041" s="1" t="s">
        <v>4101</v>
      </c>
      <c r="B4041" s="1" t="s">
        <v>2595</v>
      </c>
      <c r="C4041" s="1" t="s">
        <v>3555</v>
      </c>
      <c r="D4041" s="1">
        <v>12080</v>
      </c>
      <c r="E4041" s="3">
        <f t="shared" si="63"/>
        <v>2.0325154006787795E-4</v>
      </c>
      <c r="F4041" s="3">
        <f>D4041/RIF!C$10</f>
        <v>1.2448281153085931E-3</v>
      </c>
    </row>
    <row r="4042" spans="1:6" x14ac:dyDescent="0.3">
      <c r="A4042" s="1" t="s">
        <v>4102</v>
      </c>
      <c r="B4042" s="1" t="s">
        <v>2595</v>
      </c>
      <c r="C4042" s="1" t="s">
        <v>3555</v>
      </c>
      <c r="D4042" s="1">
        <v>6788</v>
      </c>
      <c r="E4042" s="3">
        <f t="shared" si="63"/>
        <v>1.142112130778771E-4</v>
      </c>
      <c r="F4042" s="3">
        <f>D4042/RIF!C$10</f>
        <v>6.9949447406578895E-4</v>
      </c>
    </row>
    <row r="4043" spans="1:6" x14ac:dyDescent="0.3">
      <c r="A4043" s="1" t="s">
        <v>4103</v>
      </c>
      <c r="B4043" s="1" t="s">
        <v>2595</v>
      </c>
      <c r="C4043" s="1" t="s">
        <v>3555</v>
      </c>
      <c r="D4043" s="1">
        <v>1859</v>
      </c>
      <c r="E4043" s="3">
        <f t="shared" si="63"/>
        <v>3.1278527565081547E-5</v>
      </c>
      <c r="F4043" s="3">
        <f>D4043/RIF!C$10</f>
        <v>1.9156750549326779E-4</v>
      </c>
    </row>
    <row r="4044" spans="1:6" x14ac:dyDescent="0.3">
      <c r="A4044" s="1" t="s">
        <v>4104</v>
      </c>
      <c r="B4044" s="1" t="s">
        <v>2595</v>
      </c>
      <c r="C4044" s="1" t="s">
        <v>3555</v>
      </c>
      <c r="D4044" s="1">
        <v>4636</v>
      </c>
      <c r="E4044" s="3">
        <f t="shared" si="63"/>
        <v>7.8002826138632631E-5</v>
      </c>
      <c r="F4044" s="3">
        <f>D4044/RIF!C$10</f>
        <v>4.7773370385518528E-4</v>
      </c>
    </row>
    <row r="4045" spans="1:6" x14ac:dyDescent="0.3">
      <c r="A4045" s="1" t="s">
        <v>4105</v>
      </c>
      <c r="B4045" s="1" t="s">
        <v>2595</v>
      </c>
      <c r="C4045" s="1" t="s">
        <v>3555</v>
      </c>
      <c r="D4045" s="1">
        <v>11273</v>
      </c>
      <c r="E4045" s="3">
        <f t="shared" si="63"/>
        <v>1.8967339496566126E-4</v>
      </c>
      <c r="F4045" s="3">
        <f>D4045/RIF!C$10</f>
        <v>1.1616678264796169E-3</v>
      </c>
    </row>
    <row r="4046" spans="1:6" x14ac:dyDescent="0.3">
      <c r="A4046" s="1" t="s">
        <v>4106</v>
      </c>
      <c r="B4046" s="1" t="s">
        <v>2595</v>
      </c>
      <c r="C4046" s="1" t="s">
        <v>3555</v>
      </c>
      <c r="D4046" s="1">
        <v>4293</v>
      </c>
      <c r="E4046" s="3">
        <f t="shared" si="63"/>
        <v>7.2231693833725168E-5</v>
      </c>
      <c r="F4046" s="3">
        <f>D4046/RIF!C$10</f>
        <v>4.4238800488574425E-4</v>
      </c>
    </row>
    <row r="4047" spans="1:6" x14ac:dyDescent="0.3">
      <c r="A4047" s="1" t="s">
        <v>4107</v>
      </c>
      <c r="B4047" s="1" t="s">
        <v>2595</v>
      </c>
      <c r="C4047" s="1" t="s">
        <v>3555</v>
      </c>
      <c r="D4047" s="1">
        <v>1512</v>
      </c>
      <c r="E4047" s="3">
        <f t="shared" si="63"/>
        <v>2.5440093425714522E-5</v>
      </c>
      <c r="F4047" s="3">
        <f>D4047/RIF!C$10</f>
        <v>1.5580961178365835E-4</v>
      </c>
    </row>
    <row r="4048" spans="1:6" x14ac:dyDescent="0.3">
      <c r="A4048" s="1" t="s">
        <v>4108</v>
      </c>
      <c r="B4048" s="1" t="s">
        <v>2595</v>
      </c>
      <c r="C4048" s="1" t="s">
        <v>3555</v>
      </c>
      <c r="D4048" s="1">
        <v>3210</v>
      </c>
      <c r="E4048" s="3">
        <f t="shared" si="63"/>
        <v>5.4009722153798692E-5</v>
      </c>
      <c r="F4048" s="3">
        <f>D4048/RIF!C$10</f>
        <v>3.3078627898514771E-4</v>
      </c>
    </row>
    <row r="4049" spans="1:6" x14ac:dyDescent="0.3">
      <c r="A4049" s="1" t="s">
        <v>4109</v>
      </c>
      <c r="B4049" s="1" t="s">
        <v>2595</v>
      </c>
      <c r="C4049" s="1" t="s">
        <v>3555</v>
      </c>
      <c r="D4049" s="1">
        <v>1991</v>
      </c>
      <c r="E4049" s="3">
        <f t="shared" si="63"/>
        <v>3.3499488102247103E-5</v>
      </c>
      <c r="F4049" s="3">
        <f>D4049/RIF!C$10</f>
        <v>2.0516993191882526E-4</v>
      </c>
    </row>
    <row r="4050" spans="1:6" x14ac:dyDescent="0.3">
      <c r="A4050" s="1" t="s">
        <v>4110</v>
      </c>
      <c r="B4050" s="1" t="s">
        <v>2595</v>
      </c>
      <c r="C4050" s="1" t="s">
        <v>3555</v>
      </c>
      <c r="D4050" s="1">
        <v>2082</v>
      </c>
      <c r="E4050" s="3">
        <f t="shared" si="63"/>
        <v>3.5030604836202141E-5</v>
      </c>
      <c r="F4050" s="3">
        <f>D4050/RIF!C$10</f>
        <v>2.1454736225765653E-4</v>
      </c>
    </row>
    <row r="4051" spans="1:6" x14ac:dyDescent="0.3">
      <c r="A4051" s="1" t="s">
        <v>4111</v>
      </c>
      <c r="B4051" s="1" t="s">
        <v>2595</v>
      </c>
      <c r="C4051" s="1" t="s">
        <v>3555</v>
      </c>
      <c r="D4051" s="1">
        <v>2507</v>
      </c>
      <c r="E4051" s="3">
        <f t="shared" si="63"/>
        <v>4.2181424747530626E-5</v>
      </c>
      <c r="F4051" s="3">
        <f>D4051/RIF!C$10</f>
        <v>2.5834305340054995E-4</v>
      </c>
    </row>
    <row r="4052" spans="1:6" x14ac:dyDescent="0.3">
      <c r="A4052" s="1" t="s">
        <v>4112</v>
      </c>
      <c r="B4052" s="1" t="s">
        <v>2595</v>
      </c>
      <c r="C4052" s="1" t="s">
        <v>3555</v>
      </c>
      <c r="D4052" s="1">
        <v>1735</v>
      </c>
      <c r="E4052" s="3">
        <f t="shared" si="63"/>
        <v>2.9192170696835116E-5</v>
      </c>
      <c r="F4052" s="3">
        <f>D4052/RIF!C$10</f>
        <v>1.7878946854804712E-4</v>
      </c>
    </row>
    <row r="4053" spans="1:6" x14ac:dyDescent="0.3">
      <c r="A4053" s="1" t="s">
        <v>4113</v>
      </c>
      <c r="B4053" s="1" t="s">
        <v>2595</v>
      </c>
      <c r="C4053" s="1" t="s">
        <v>3555</v>
      </c>
      <c r="D4053" s="1">
        <v>702</v>
      </c>
      <c r="E4053" s="3">
        <f t="shared" si="63"/>
        <v>1.1811471947653171E-5</v>
      </c>
      <c r="F4053" s="3">
        <f>D4053/RIF!C$10</f>
        <v>7.2340176899555661E-5</v>
      </c>
    </row>
    <row r="4054" spans="1:6" x14ac:dyDescent="0.3">
      <c r="A4054" s="1" t="s">
        <v>4114</v>
      </c>
      <c r="B4054" s="1" t="s">
        <v>4115</v>
      </c>
      <c r="C4054" s="1" t="s">
        <v>4116</v>
      </c>
      <c r="D4054" s="1">
        <v>635</v>
      </c>
      <c r="E4054" s="3">
        <f t="shared" si="63"/>
        <v>1.0684166220455504E-5</v>
      </c>
      <c r="F4054" s="3">
        <f>D4054/RIF!C$11</f>
        <v>4.119848000316612E-4</v>
      </c>
    </row>
    <row r="4055" spans="1:6" x14ac:dyDescent="0.3">
      <c r="A4055" s="1" t="s">
        <v>4117</v>
      </c>
      <c r="B4055" s="1" t="s">
        <v>4115</v>
      </c>
      <c r="C4055" s="1" t="s">
        <v>4118</v>
      </c>
      <c r="D4055" s="1">
        <v>635</v>
      </c>
      <c r="E4055" s="3">
        <f t="shared" si="63"/>
        <v>1.0684166220455504E-5</v>
      </c>
      <c r="F4055" s="3">
        <f>D4055/RIF!C$11</f>
        <v>4.119848000316612E-4</v>
      </c>
    </row>
    <row r="4056" spans="1:6" x14ac:dyDescent="0.3">
      <c r="A4056" s="1" t="s">
        <v>4119</v>
      </c>
      <c r="B4056" s="1" t="s">
        <v>4115</v>
      </c>
      <c r="C4056" s="1" t="s">
        <v>4118</v>
      </c>
      <c r="D4056" s="1">
        <v>1655</v>
      </c>
      <c r="E4056" s="3">
        <f t="shared" si="63"/>
        <v>2.7846134007643873E-5</v>
      </c>
      <c r="F4056" s="3">
        <f>D4056/RIF!C$11</f>
        <v>1.0737556599250382E-3</v>
      </c>
    </row>
    <row r="4057" spans="1:6" x14ac:dyDescent="0.3">
      <c r="A4057" s="1" t="s">
        <v>4120</v>
      </c>
      <c r="B4057" s="1" t="s">
        <v>4115</v>
      </c>
      <c r="C4057" s="1" t="s">
        <v>4118</v>
      </c>
      <c r="D4057" s="1">
        <v>2260</v>
      </c>
      <c r="E4057" s="3">
        <f t="shared" si="63"/>
        <v>3.802553646965266E-5</v>
      </c>
      <c r="F4057" s="3">
        <f>D4057/RIF!C$11</f>
        <v>1.4662766111363059E-3</v>
      </c>
    </row>
    <row r="4058" spans="1:6" x14ac:dyDescent="0.3">
      <c r="A4058" s="1" t="s">
        <v>4121</v>
      </c>
      <c r="B4058" s="1" t="s">
        <v>4115</v>
      </c>
      <c r="C4058" s="1" t="s">
        <v>4118</v>
      </c>
      <c r="D4058" s="1">
        <v>4563</v>
      </c>
      <c r="E4058" s="3">
        <f t="shared" si="63"/>
        <v>7.6774567659745619E-5</v>
      </c>
      <c r="F4058" s="3">
        <f>D4058/RIF!C$11</f>
        <v>2.9604514055818426E-3</v>
      </c>
    </row>
    <row r="4059" spans="1:6" x14ac:dyDescent="0.3">
      <c r="A4059" s="1" t="s">
        <v>4122</v>
      </c>
      <c r="B4059" s="1" t="s">
        <v>4115</v>
      </c>
      <c r="C4059" s="1" t="s">
        <v>4118</v>
      </c>
      <c r="D4059" s="1">
        <v>505</v>
      </c>
      <c r="E4059" s="3">
        <f t="shared" si="63"/>
        <v>8.4968566005197318E-6</v>
      </c>
      <c r="F4059" s="3">
        <f>D4059/RIF!C$11</f>
        <v>3.2764145514328964E-4</v>
      </c>
    </row>
    <row r="4060" spans="1:6" x14ac:dyDescent="0.3">
      <c r="A4060" s="1" t="s">
        <v>4123</v>
      </c>
      <c r="B4060" s="1" t="s">
        <v>4115</v>
      </c>
      <c r="C4060" s="1" t="s">
        <v>4116</v>
      </c>
      <c r="D4060" s="1">
        <v>7850</v>
      </c>
      <c r="E4060" s="3">
        <f t="shared" si="63"/>
        <v>1.3207985012689087E-4</v>
      </c>
      <c r="F4060" s="3">
        <f>D4060/RIF!C$11</f>
        <v>5.0930404413362844E-3</v>
      </c>
    </row>
    <row r="4061" spans="1:6" x14ac:dyDescent="0.3">
      <c r="A4061" s="1" t="s">
        <v>4124</v>
      </c>
      <c r="B4061" s="1" t="s">
        <v>4115</v>
      </c>
      <c r="C4061" s="1" t="s">
        <v>4116</v>
      </c>
      <c r="D4061" s="1">
        <v>5624</v>
      </c>
      <c r="E4061" s="3">
        <f t="shared" si="63"/>
        <v>9.4626379250144498E-5</v>
      </c>
      <c r="F4061" s="3">
        <f>D4061/RIF!C$11</f>
        <v>3.6488228588630908E-3</v>
      </c>
    </row>
    <row r="4062" spans="1:6" x14ac:dyDescent="0.3">
      <c r="A4062" s="1" t="s">
        <v>4125</v>
      </c>
      <c r="B4062" s="1" t="s">
        <v>4115</v>
      </c>
      <c r="C4062" s="1" t="s">
        <v>4116</v>
      </c>
      <c r="D4062" s="1">
        <v>12166</v>
      </c>
      <c r="E4062" s="3">
        <f t="shared" si="63"/>
        <v>2.0469852950875852E-4</v>
      </c>
      <c r="F4062" s="3">
        <f>D4062/RIF!C$11</f>
        <v>7.8932394916302207E-3</v>
      </c>
    </row>
    <row r="4063" spans="1:6" x14ac:dyDescent="0.3">
      <c r="A4063" s="1" t="s">
        <v>4126</v>
      </c>
      <c r="B4063" s="1" t="s">
        <v>4115</v>
      </c>
      <c r="C4063" s="1" t="s">
        <v>4116</v>
      </c>
      <c r="D4063" s="1">
        <v>1670</v>
      </c>
      <c r="E4063" s="3">
        <f t="shared" si="63"/>
        <v>2.8098515886867233E-5</v>
      </c>
      <c r="F4063" s="3">
        <f>D4063/RIF!C$11</f>
        <v>1.0834875843352349E-3</v>
      </c>
    </row>
    <row r="4064" spans="1:6" x14ac:dyDescent="0.3">
      <c r="A4064" s="1" t="s">
        <v>4127</v>
      </c>
      <c r="B4064" s="1" t="s">
        <v>4115</v>
      </c>
      <c r="C4064" s="1" t="s">
        <v>4116</v>
      </c>
      <c r="D4064" s="1">
        <v>1528</v>
      </c>
      <c r="E4064" s="3">
        <f t="shared" si="63"/>
        <v>2.5709300763552773E-5</v>
      </c>
      <c r="F4064" s="3">
        <f>D4064/RIF!C$11</f>
        <v>9.9135869991870602E-4</v>
      </c>
    </row>
    <row r="4065" spans="1:6" x14ac:dyDescent="0.3">
      <c r="A4065" s="1" t="s">
        <v>4128</v>
      </c>
      <c r="B4065" s="1" t="s">
        <v>4115</v>
      </c>
      <c r="C4065" s="1" t="s">
        <v>4116</v>
      </c>
      <c r="D4065" s="1">
        <v>4758</v>
      </c>
      <c r="E4065" s="3">
        <f t="shared" si="63"/>
        <v>8.005553208964927E-5</v>
      </c>
      <c r="F4065" s="3">
        <f>D4065/RIF!C$11</f>
        <v>3.0869664229144001E-3</v>
      </c>
    </row>
    <row r="4066" spans="1:6" x14ac:dyDescent="0.3">
      <c r="A4066" s="1" t="s">
        <v>4129</v>
      </c>
      <c r="B4066" s="1" t="s">
        <v>4115</v>
      </c>
      <c r="C4066" s="1" t="s">
        <v>4116</v>
      </c>
      <c r="D4066" s="1">
        <v>2356</v>
      </c>
      <c r="E4066" s="3">
        <f t="shared" si="63"/>
        <v>3.9640780496682157E-5</v>
      </c>
      <c r="F4066" s="3">
        <f>D4066/RIF!C$11</f>
        <v>1.5285609273615649E-3</v>
      </c>
    </row>
    <row r="4067" spans="1:6" x14ac:dyDescent="0.3">
      <c r="A4067" s="1" t="s">
        <v>4130</v>
      </c>
      <c r="B4067" s="1" t="s">
        <v>4115</v>
      </c>
      <c r="C4067" s="1" t="s">
        <v>4131</v>
      </c>
      <c r="D4067" s="1">
        <v>5106</v>
      </c>
      <c r="E4067" s="3">
        <f t="shared" si="63"/>
        <v>8.5910791687631192E-5</v>
      </c>
      <c r="F4067" s="3">
        <f>D4067/RIF!C$11</f>
        <v>3.3127470692309638E-3</v>
      </c>
    </row>
    <row r="4068" spans="1:6" x14ac:dyDescent="0.3">
      <c r="A4068" s="1" t="s">
        <v>4132</v>
      </c>
      <c r="B4068" s="1" t="s">
        <v>4115</v>
      </c>
      <c r="C4068" s="1" t="s">
        <v>4131</v>
      </c>
      <c r="D4068" s="1">
        <v>18645</v>
      </c>
      <c r="E4068" s="3">
        <f t="shared" si="63"/>
        <v>3.1371067587463445E-4</v>
      </c>
      <c r="F4068" s="3">
        <f>D4068/RIF!C$11</f>
        <v>1.2096782041874525E-2</v>
      </c>
    </row>
    <row r="4069" spans="1:6" x14ac:dyDescent="0.3">
      <c r="A4069" s="1" t="s">
        <v>4133</v>
      </c>
      <c r="B4069" s="1" t="s">
        <v>4115</v>
      </c>
      <c r="C4069" s="1" t="s">
        <v>4131</v>
      </c>
      <c r="D4069" s="1">
        <v>1702</v>
      </c>
      <c r="E4069" s="3">
        <f t="shared" si="63"/>
        <v>2.8636930562543731E-5</v>
      </c>
      <c r="F4069" s="3">
        <f>D4069/RIF!C$11</f>
        <v>1.1042490230769879E-3</v>
      </c>
    </row>
    <row r="4070" spans="1:6" x14ac:dyDescent="0.3">
      <c r="A4070" s="1" t="s">
        <v>4134</v>
      </c>
      <c r="B4070" s="1" t="s">
        <v>4115</v>
      </c>
      <c r="C4070" s="1" t="s">
        <v>4131</v>
      </c>
      <c r="D4070" s="1">
        <v>12533</v>
      </c>
      <c r="E4070" s="3">
        <f t="shared" si="63"/>
        <v>2.1087347282042337E-4</v>
      </c>
      <c r="F4070" s="3">
        <f>D4070/RIF!C$11</f>
        <v>8.1313472421997001E-3</v>
      </c>
    </row>
    <row r="4071" spans="1:6" x14ac:dyDescent="0.3">
      <c r="A4071" s="1" t="s">
        <v>4135</v>
      </c>
      <c r="B4071" s="1" t="s">
        <v>4115</v>
      </c>
      <c r="C4071" s="1" t="s">
        <v>4131</v>
      </c>
      <c r="D4071" s="1">
        <v>3967</v>
      </c>
      <c r="E4071" s="3">
        <f t="shared" si="63"/>
        <v>6.6746594325270842E-5</v>
      </c>
      <c r="F4071" s="3">
        <f>D4071/RIF!C$11</f>
        <v>2.573769609016693E-3</v>
      </c>
    </row>
    <row r="4072" spans="1:6" x14ac:dyDescent="0.3">
      <c r="A4072" s="1" t="s">
        <v>4136</v>
      </c>
      <c r="B4072" s="1" t="s">
        <v>4115</v>
      </c>
      <c r="C4072" s="1" t="s">
        <v>4131</v>
      </c>
      <c r="D4072" s="1">
        <v>14858</v>
      </c>
      <c r="E4072" s="3">
        <f t="shared" si="63"/>
        <v>2.4999266410004393E-4</v>
      </c>
      <c r="F4072" s="3">
        <f>D4072/RIF!C$11</f>
        <v>9.6397955257801916E-3</v>
      </c>
    </row>
    <row r="4073" spans="1:6" x14ac:dyDescent="0.3">
      <c r="A4073" s="1" t="s">
        <v>4137</v>
      </c>
      <c r="B4073" s="1" t="s">
        <v>4115</v>
      </c>
      <c r="C4073" s="1" t="s">
        <v>4131</v>
      </c>
      <c r="D4073" s="1">
        <v>3482</v>
      </c>
      <c r="E4073" s="3">
        <f t="shared" si="63"/>
        <v>5.8586246897048926E-5</v>
      </c>
      <c r="F4073" s="3">
        <f>D4073/RIF!C$11</f>
        <v>2.2591040530869988E-3</v>
      </c>
    </row>
    <row r="4074" spans="1:6" x14ac:dyDescent="0.3">
      <c r="A4074" s="1" t="s">
        <v>4138</v>
      </c>
      <c r="B4074" s="1" t="s">
        <v>4115</v>
      </c>
      <c r="C4074" s="1" t="s">
        <v>4118</v>
      </c>
      <c r="D4074" s="1">
        <v>2180</v>
      </c>
      <c r="E4074" s="3">
        <f t="shared" si="63"/>
        <v>3.6679499780461413E-5</v>
      </c>
      <c r="F4074" s="3">
        <f>D4074/RIF!C$11</f>
        <v>1.4143730142819235E-3</v>
      </c>
    </row>
    <row r="4075" spans="1:6" x14ac:dyDescent="0.3">
      <c r="A4075" s="1" t="s">
        <v>4139</v>
      </c>
      <c r="B4075" s="1" t="s">
        <v>4115</v>
      </c>
      <c r="C4075" s="1" t="s">
        <v>4118</v>
      </c>
      <c r="D4075" s="1">
        <v>573</v>
      </c>
      <c r="E4075" s="3">
        <f t="shared" si="63"/>
        <v>9.6409877863322902E-6</v>
      </c>
      <c r="F4075" s="3">
        <f>D4075/RIF!C$11</f>
        <v>3.7175951246951473E-4</v>
      </c>
    </row>
    <row r="4076" spans="1:6" x14ac:dyDescent="0.3">
      <c r="A4076" s="1" t="s">
        <v>4140</v>
      </c>
      <c r="B4076" s="1" t="s">
        <v>4115</v>
      </c>
      <c r="C4076" s="1" t="s">
        <v>4118</v>
      </c>
      <c r="D4076" s="1">
        <v>2483</v>
      </c>
      <c r="E4076" s="3">
        <f t="shared" si="63"/>
        <v>4.1777613740773254E-5</v>
      </c>
      <c r="F4076" s="3">
        <f>D4076/RIF!C$11</f>
        <v>1.6109578873678971E-3</v>
      </c>
    </row>
    <row r="4077" spans="1:6" x14ac:dyDescent="0.3">
      <c r="A4077" s="1" t="s">
        <v>4141</v>
      </c>
      <c r="B4077" s="1" t="s">
        <v>4115</v>
      </c>
      <c r="C4077" s="1" t="s">
        <v>4131</v>
      </c>
      <c r="D4077" s="1">
        <v>9622</v>
      </c>
      <c r="E4077" s="3">
        <f t="shared" si="63"/>
        <v>1.6189456279247695E-4</v>
      </c>
      <c r="F4077" s="3">
        <f>D4077/RIF!C$11</f>
        <v>6.2427051116608571E-3</v>
      </c>
    </row>
    <row r="4078" spans="1:6" x14ac:dyDescent="0.3">
      <c r="A4078" s="1" t="s">
        <v>4142</v>
      </c>
      <c r="B4078" s="1" t="s">
        <v>4115</v>
      </c>
      <c r="C4078" s="1" t="s">
        <v>4131</v>
      </c>
      <c r="D4078" s="1">
        <v>1875</v>
      </c>
      <c r="E4078" s="3">
        <f t="shared" si="63"/>
        <v>3.1547734902919797E-5</v>
      </c>
      <c r="F4078" s="3">
        <f>D4078/RIF!C$11</f>
        <v>1.2164905512745902E-3</v>
      </c>
    </row>
    <row r="4079" spans="1:6" x14ac:dyDescent="0.3">
      <c r="A4079" s="1" t="s">
        <v>4143</v>
      </c>
      <c r="B4079" s="1" t="s">
        <v>4115</v>
      </c>
      <c r="C4079" s="1" t="s">
        <v>4118</v>
      </c>
      <c r="D4079" s="1">
        <v>15615</v>
      </c>
      <c r="E4079" s="3">
        <f t="shared" si="63"/>
        <v>2.6272953627151608E-4</v>
      </c>
      <c r="F4079" s="3">
        <f>D4079/RIF!C$11</f>
        <v>1.0130933311014787E-2</v>
      </c>
    </row>
    <row r="4080" spans="1:6" x14ac:dyDescent="0.3">
      <c r="A4080" s="1" t="s">
        <v>4144</v>
      </c>
      <c r="B4080" s="1" t="s">
        <v>4115</v>
      </c>
      <c r="C4080" s="1" t="s">
        <v>4116</v>
      </c>
      <c r="D4080" s="1">
        <v>2726</v>
      </c>
      <c r="E4080" s="3">
        <f t="shared" si="63"/>
        <v>4.5866200184191663E-5</v>
      </c>
      <c r="F4080" s="3">
        <f>D4080/RIF!C$11</f>
        <v>1.768615062813084E-3</v>
      </c>
    </row>
    <row r="4081" spans="1:6" x14ac:dyDescent="0.3">
      <c r="A4081" s="1" t="s">
        <v>4145</v>
      </c>
      <c r="B4081" s="1" t="s">
        <v>4115</v>
      </c>
      <c r="C4081" s="1" t="s">
        <v>4146</v>
      </c>
      <c r="D4081" s="1">
        <v>1009</v>
      </c>
      <c r="E4081" s="3">
        <f t="shared" si="63"/>
        <v>1.6976887742424573E-5</v>
      </c>
      <c r="F4081" s="3">
        <f>D4081/RIF!C$11</f>
        <v>6.546341153258994E-4</v>
      </c>
    </row>
    <row r="4082" spans="1:6" x14ac:dyDescent="0.3">
      <c r="A4082" s="1" t="s">
        <v>4147</v>
      </c>
      <c r="B4082" s="1" t="s">
        <v>4115</v>
      </c>
      <c r="C4082" s="1" t="s">
        <v>4146</v>
      </c>
      <c r="D4082" s="1">
        <v>37016</v>
      </c>
      <c r="E4082" s="3">
        <f t="shared" si="63"/>
        <v>6.2281117608878887E-4</v>
      </c>
      <c r="F4082" s="3">
        <f>D4082/RIF!C$11</f>
        <v>2.4015794264522789E-2</v>
      </c>
    </row>
    <row r="4083" spans="1:6" x14ac:dyDescent="0.3">
      <c r="A4083" s="1" t="s">
        <v>4148</v>
      </c>
      <c r="B4083" s="1" t="s">
        <v>4115</v>
      </c>
      <c r="C4083" s="1" t="s">
        <v>4116</v>
      </c>
      <c r="D4083" s="1">
        <v>2013</v>
      </c>
      <c r="E4083" s="3">
        <f t="shared" si="63"/>
        <v>3.3869648191774693E-5</v>
      </c>
      <c r="F4083" s="3">
        <f>D4083/RIF!C$11</f>
        <v>1.3060242558484E-3</v>
      </c>
    </row>
    <row r="4084" spans="1:6" x14ac:dyDescent="0.3">
      <c r="A4084" s="1" t="s">
        <v>4149</v>
      </c>
      <c r="B4084" s="1" t="s">
        <v>4115</v>
      </c>
      <c r="C4084" s="1" t="s">
        <v>4116</v>
      </c>
      <c r="D4084" s="1">
        <v>14814</v>
      </c>
      <c r="E4084" s="3">
        <f t="shared" si="63"/>
        <v>2.4925234392098874E-4</v>
      </c>
      <c r="F4084" s="3">
        <f>D4084/RIF!C$11</f>
        <v>9.6112485475102812E-3</v>
      </c>
    </row>
    <row r="4085" spans="1:6" x14ac:dyDescent="0.3">
      <c r="A4085" s="1" t="s">
        <v>4150</v>
      </c>
      <c r="B4085" s="1" t="s">
        <v>4115</v>
      </c>
      <c r="C4085" s="1" t="s">
        <v>4116</v>
      </c>
      <c r="D4085" s="1">
        <v>1166</v>
      </c>
      <c r="E4085" s="3">
        <f t="shared" si="63"/>
        <v>1.9618484744962392E-5</v>
      </c>
      <c r="F4085" s="3">
        <f>D4085/RIF!C$11</f>
        <v>7.5649492415262511E-4</v>
      </c>
    </row>
    <row r="4086" spans="1:6" x14ac:dyDescent="0.3">
      <c r="A4086" s="1" t="s">
        <v>4151</v>
      </c>
      <c r="B4086" s="1" t="s">
        <v>4115</v>
      </c>
      <c r="C4086" s="1" t="s">
        <v>4146</v>
      </c>
      <c r="D4086" s="1">
        <v>1175</v>
      </c>
      <c r="E4086" s="3">
        <f t="shared" si="63"/>
        <v>1.9769913872496405E-5</v>
      </c>
      <c r="F4086" s="3">
        <f>D4086/RIF!C$11</f>
        <v>7.6233407879874317E-4</v>
      </c>
    </row>
    <row r="4087" spans="1:6" x14ac:dyDescent="0.3">
      <c r="A4087" s="1" t="s">
        <v>4152</v>
      </c>
      <c r="B4087" s="1" t="s">
        <v>4115</v>
      </c>
      <c r="C4087" s="1" t="s">
        <v>4116</v>
      </c>
      <c r="D4087" s="1">
        <v>1175</v>
      </c>
      <c r="E4087" s="3">
        <f t="shared" si="63"/>
        <v>1.9769913872496405E-5</v>
      </c>
      <c r="F4087" s="3">
        <f>D4087/RIF!C$11</f>
        <v>7.6233407879874317E-4</v>
      </c>
    </row>
    <row r="4088" spans="1:6" x14ac:dyDescent="0.3">
      <c r="A4088" s="1" t="s">
        <v>4153</v>
      </c>
      <c r="B4088" s="1" t="s">
        <v>4115</v>
      </c>
      <c r="C4088" s="1" t="s">
        <v>4116</v>
      </c>
      <c r="D4088" s="1">
        <v>6719</v>
      </c>
      <c r="E4088" s="3">
        <f t="shared" si="63"/>
        <v>1.1305025643344965E-4</v>
      </c>
      <c r="F4088" s="3">
        <f>D4088/RIF!C$11</f>
        <v>4.3592533408074513E-3</v>
      </c>
    </row>
    <row r="4089" spans="1:6" x14ac:dyDescent="0.3">
      <c r="A4089" s="1" t="s">
        <v>4154</v>
      </c>
      <c r="B4089" s="1" t="s">
        <v>4115</v>
      </c>
      <c r="C4089" s="1" t="s">
        <v>4116</v>
      </c>
      <c r="D4089" s="1">
        <v>6555</v>
      </c>
      <c r="E4089" s="3">
        <f t="shared" si="63"/>
        <v>1.1029088122060761E-4</v>
      </c>
      <c r="F4089" s="3">
        <f>D4089/RIF!C$11</f>
        <v>4.252850967255967E-3</v>
      </c>
    </row>
    <row r="4090" spans="1:6" x14ac:dyDescent="0.3">
      <c r="A4090" s="1" t="s">
        <v>4155</v>
      </c>
      <c r="B4090" s="1" t="s">
        <v>4115</v>
      </c>
      <c r="C4090" s="1" t="s">
        <v>4146</v>
      </c>
      <c r="D4090" s="1">
        <v>3287</v>
      </c>
      <c r="E4090" s="3">
        <f t="shared" si="63"/>
        <v>5.5305282467145262E-5</v>
      </c>
      <c r="F4090" s="3">
        <f>D4090/RIF!C$11</f>
        <v>2.1325890357544413E-3</v>
      </c>
    </row>
    <row r="4091" spans="1:6" x14ac:dyDescent="0.3">
      <c r="A4091" s="1" t="s">
        <v>4156</v>
      </c>
      <c r="B4091" s="1" t="s">
        <v>4115</v>
      </c>
      <c r="C4091" s="1" t="s">
        <v>4146</v>
      </c>
      <c r="D4091" s="1">
        <v>3395</v>
      </c>
      <c r="E4091" s="3">
        <f t="shared" si="63"/>
        <v>5.7122431997553445E-5</v>
      </c>
      <c r="F4091" s="3">
        <f>D4091/RIF!C$11</f>
        <v>2.2026588915078577E-3</v>
      </c>
    </row>
    <row r="4092" spans="1:6" x14ac:dyDescent="0.3">
      <c r="A4092" s="1" t="s">
        <v>4157</v>
      </c>
      <c r="B4092" s="1" t="s">
        <v>4115</v>
      </c>
      <c r="C4092" s="1" t="s">
        <v>4146</v>
      </c>
      <c r="D4092" s="1">
        <v>3709</v>
      </c>
      <c r="E4092" s="3">
        <f t="shared" si="63"/>
        <v>6.2405626002629084E-5</v>
      </c>
      <c r="F4092" s="3">
        <f>D4092/RIF!C$11</f>
        <v>2.4063805091613091E-3</v>
      </c>
    </row>
    <row r="4093" spans="1:6" x14ac:dyDescent="0.3">
      <c r="A4093" s="1" t="s">
        <v>4158</v>
      </c>
      <c r="B4093" s="1" t="s">
        <v>4115</v>
      </c>
      <c r="C4093" s="1" t="s">
        <v>4116</v>
      </c>
      <c r="D4093" s="1">
        <v>313</v>
      </c>
      <c r="E4093" s="3">
        <f t="shared" si="63"/>
        <v>5.2663685464607446E-6</v>
      </c>
      <c r="F4093" s="3">
        <f>D4093/RIF!C$11</f>
        <v>2.0307282269277157E-4</v>
      </c>
    </row>
    <row r="4094" spans="1:6" x14ac:dyDescent="0.3">
      <c r="A4094" s="1" t="s">
        <v>4159</v>
      </c>
      <c r="B4094" s="1" t="s">
        <v>4115</v>
      </c>
      <c r="C4094" s="1" t="s">
        <v>4116</v>
      </c>
      <c r="D4094" s="1">
        <v>1348</v>
      </c>
      <c r="E4094" s="3">
        <f t="shared" si="63"/>
        <v>2.2680718212872472E-5</v>
      </c>
      <c r="F4094" s="3">
        <f>D4094/RIF!C$11</f>
        <v>8.7457560699634538E-4</v>
      </c>
    </row>
    <row r="4095" spans="1:6" x14ac:dyDescent="0.3">
      <c r="A4095" s="1" t="s">
        <v>4160</v>
      </c>
      <c r="B4095" s="1" t="s">
        <v>4115</v>
      </c>
      <c r="C4095" s="1" t="s">
        <v>4116</v>
      </c>
      <c r="D4095" s="1">
        <v>9858</v>
      </c>
      <c r="E4095" s="3">
        <f t="shared" si="63"/>
        <v>1.6586537102559112E-4</v>
      </c>
      <c r="F4095" s="3">
        <f>D4095/RIF!C$11</f>
        <v>6.395820722381285E-3</v>
      </c>
    </row>
    <row r="4096" spans="1:6" x14ac:dyDescent="0.3">
      <c r="A4096" s="1" t="s">
        <v>4161</v>
      </c>
      <c r="B4096" s="1" t="s">
        <v>4115</v>
      </c>
      <c r="C4096" s="1" t="s">
        <v>4116</v>
      </c>
      <c r="D4096" s="1">
        <v>5080</v>
      </c>
      <c r="E4096" s="3">
        <f t="shared" si="63"/>
        <v>8.5473329763644031E-5</v>
      </c>
      <c r="F4096" s="3">
        <f>D4096/RIF!C$11</f>
        <v>3.2958784002532896E-3</v>
      </c>
    </row>
    <row r="4097" spans="1:6" x14ac:dyDescent="0.3">
      <c r="A4097" s="1" t="s">
        <v>4162</v>
      </c>
      <c r="B4097" s="1" t="s">
        <v>4115</v>
      </c>
      <c r="C4097" s="1" t="s">
        <v>4116</v>
      </c>
      <c r="D4097" s="1">
        <v>62901</v>
      </c>
      <c r="E4097" s="3">
        <f t="shared" si="63"/>
        <v>1.058338172335231E-3</v>
      </c>
      <c r="F4097" s="3">
        <f>D4097/RIF!C$11</f>
        <v>4.080985182171893E-2</v>
      </c>
    </row>
    <row r="4098" spans="1:6" x14ac:dyDescent="0.3">
      <c r="A4098" s="1" t="s">
        <v>4163</v>
      </c>
      <c r="B4098" s="1" t="s">
        <v>4115</v>
      </c>
      <c r="C4098" s="1" t="s">
        <v>4116</v>
      </c>
      <c r="D4098" s="1">
        <v>8615</v>
      </c>
      <c r="E4098" s="3">
        <f t="shared" ref="E4098:E4161" si="64">(D4098/$D$7916)</f>
        <v>1.4495132596728215E-4</v>
      </c>
      <c r="F4098" s="3">
        <f>D4098/RIF!C$11</f>
        <v>5.5893685862563169E-3</v>
      </c>
    </row>
    <row r="4099" spans="1:6" x14ac:dyDescent="0.3">
      <c r="A4099" s="1" t="s">
        <v>4164</v>
      </c>
      <c r="B4099" s="1" t="s">
        <v>4115</v>
      </c>
      <c r="C4099" s="1" t="s">
        <v>4116</v>
      </c>
      <c r="D4099" s="1">
        <v>4107</v>
      </c>
      <c r="E4099" s="3">
        <f t="shared" si="64"/>
        <v>6.9102158531355527E-5</v>
      </c>
      <c r="F4099" s="3">
        <f>D4099/RIF!C$11</f>
        <v>2.6646009035118622E-3</v>
      </c>
    </row>
    <row r="4100" spans="1:6" x14ac:dyDescent="0.3">
      <c r="A4100" s="1" t="s">
        <v>4165</v>
      </c>
      <c r="B4100" s="1" t="s">
        <v>4115</v>
      </c>
      <c r="C4100" s="1" t="s">
        <v>4116</v>
      </c>
      <c r="D4100" s="1">
        <v>9013</v>
      </c>
      <c r="E4100" s="3">
        <f t="shared" si="64"/>
        <v>1.5164785849600861E-4</v>
      </c>
      <c r="F4100" s="3">
        <f>D4100/RIF!C$11</f>
        <v>5.8475889806068699E-3</v>
      </c>
    </row>
    <row r="4101" spans="1:6" x14ac:dyDescent="0.3">
      <c r="A4101" s="1" t="s">
        <v>4166</v>
      </c>
      <c r="B4101" s="1" t="s">
        <v>4115</v>
      </c>
      <c r="C4101" s="1" t="s">
        <v>4116</v>
      </c>
      <c r="D4101" s="1">
        <v>788</v>
      </c>
      <c r="E4101" s="3">
        <f t="shared" si="64"/>
        <v>1.3258461388533759E-5</v>
      </c>
      <c r="F4101" s="3">
        <f>D4101/RIF!C$11</f>
        <v>5.112504290156677E-4</v>
      </c>
    </row>
    <row r="4102" spans="1:6" x14ac:dyDescent="0.3">
      <c r="A4102" s="1" t="s">
        <v>4167</v>
      </c>
      <c r="B4102" s="1" t="s">
        <v>4115</v>
      </c>
      <c r="C4102" s="1" t="s">
        <v>4116</v>
      </c>
      <c r="D4102" s="1">
        <v>4496</v>
      </c>
      <c r="E4102" s="3">
        <f t="shared" si="64"/>
        <v>7.5647261932547947E-5</v>
      </c>
      <c r="F4102" s="3">
        <f>D4102/RIF!C$11</f>
        <v>2.9169821432162971E-3</v>
      </c>
    </row>
    <row r="4103" spans="1:6" x14ac:dyDescent="0.3">
      <c r="A4103" s="1" t="s">
        <v>4168</v>
      </c>
      <c r="B4103" s="1" t="s">
        <v>4115</v>
      </c>
      <c r="C4103" s="1" t="s">
        <v>4116</v>
      </c>
      <c r="D4103" s="1">
        <v>1017</v>
      </c>
      <c r="E4103" s="3">
        <f t="shared" si="64"/>
        <v>1.7111491411343698E-5</v>
      </c>
      <c r="F4103" s="3">
        <f>D4103/RIF!C$11</f>
        <v>6.5982447501133771E-4</v>
      </c>
    </row>
    <row r="4104" spans="1:6" x14ac:dyDescent="0.3">
      <c r="A4104" s="1" t="s">
        <v>4169</v>
      </c>
      <c r="B4104" s="1" t="s">
        <v>4115</v>
      </c>
      <c r="C4104" s="1" t="s">
        <v>4116</v>
      </c>
      <c r="D4104" s="1">
        <v>5845</v>
      </c>
      <c r="E4104" s="3">
        <f t="shared" si="64"/>
        <v>9.834480560403531E-5</v>
      </c>
      <c r="F4104" s="3">
        <f>D4104/RIF!C$11</f>
        <v>3.7922065451733225E-3</v>
      </c>
    </row>
    <row r="4105" spans="1:6" x14ac:dyDescent="0.3">
      <c r="A4105" s="1" t="s">
        <v>4170</v>
      </c>
      <c r="B4105" s="1" t="s">
        <v>4115</v>
      </c>
      <c r="C4105" s="1" t="s">
        <v>4116</v>
      </c>
      <c r="D4105" s="1">
        <v>643</v>
      </c>
      <c r="E4105" s="3">
        <f t="shared" si="64"/>
        <v>1.0818769889374629E-5</v>
      </c>
      <c r="F4105" s="3">
        <f>D4105/RIF!C$11</f>
        <v>4.1717515971709945E-4</v>
      </c>
    </row>
    <row r="4106" spans="1:6" x14ac:dyDescent="0.3">
      <c r="A4106" s="1" t="s">
        <v>4171</v>
      </c>
      <c r="B4106" s="1" t="s">
        <v>4115</v>
      </c>
      <c r="C4106" s="1" t="s">
        <v>4131</v>
      </c>
      <c r="D4106" s="1">
        <v>1977</v>
      </c>
      <c r="E4106" s="3">
        <f t="shared" si="64"/>
        <v>3.3263931681638634E-5</v>
      </c>
      <c r="F4106" s="3">
        <f>D4106/RIF!C$11</f>
        <v>1.2826676372639277E-3</v>
      </c>
    </row>
    <row r="4107" spans="1:6" x14ac:dyDescent="0.3">
      <c r="A4107" s="1" t="s">
        <v>4172</v>
      </c>
      <c r="B4107" s="1" t="s">
        <v>4115</v>
      </c>
      <c r="C4107" s="1" t="s">
        <v>4146</v>
      </c>
      <c r="D4107" s="1">
        <v>2440</v>
      </c>
      <c r="E4107" s="3">
        <f t="shared" si="64"/>
        <v>4.1054119020332961E-5</v>
      </c>
      <c r="F4107" s="3">
        <f>D4107/RIF!C$11</f>
        <v>1.5830597040586666E-3</v>
      </c>
    </row>
    <row r="4108" spans="1:6" x14ac:dyDescent="0.3">
      <c r="A4108" s="1" t="s">
        <v>4173</v>
      </c>
      <c r="B4108" s="1" t="s">
        <v>4115</v>
      </c>
      <c r="C4108" s="1" t="s">
        <v>4146</v>
      </c>
      <c r="D4108" s="1">
        <v>1708</v>
      </c>
      <c r="E4108" s="3">
        <f t="shared" si="64"/>
        <v>2.8737883314233074E-5</v>
      </c>
      <c r="F4108" s="3">
        <f>D4108/RIF!C$11</f>
        <v>1.1081417928410667E-3</v>
      </c>
    </row>
    <row r="4109" spans="1:6" x14ac:dyDescent="0.3">
      <c r="A4109" s="1" t="s">
        <v>4174</v>
      </c>
      <c r="B4109" s="1" t="s">
        <v>4115</v>
      </c>
      <c r="C4109" s="1" t="s">
        <v>4146</v>
      </c>
      <c r="D4109" s="1">
        <v>397</v>
      </c>
      <c r="E4109" s="3">
        <f t="shared" si="64"/>
        <v>6.6797070701115511E-6</v>
      </c>
      <c r="F4109" s="3">
        <f>D4109/RIF!C$11</f>
        <v>2.5757159938987324E-4</v>
      </c>
    </row>
    <row r="4110" spans="1:6" x14ac:dyDescent="0.3">
      <c r="A4110" s="1" t="s">
        <v>4175</v>
      </c>
      <c r="B4110" s="1" t="s">
        <v>4115</v>
      </c>
      <c r="C4110" s="1" t="s">
        <v>4146</v>
      </c>
      <c r="D4110" s="1">
        <v>605</v>
      </c>
      <c r="E4110" s="3">
        <f t="shared" si="64"/>
        <v>1.0179402462008788E-5</v>
      </c>
      <c r="F4110" s="3">
        <f>D4110/RIF!C$11</f>
        <v>3.9252095121126773E-4</v>
      </c>
    </row>
    <row r="4111" spans="1:6" x14ac:dyDescent="0.3">
      <c r="A4111" s="1" t="s">
        <v>4176</v>
      </c>
      <c r="B4111" s="1" t="s">
        <v>4115</v>
      </c>
      <c r="C4111" s="1" t="s">
        <v>4146</v>
      </c>
      <c r="D4111" s="1">
        <v>6965</v>
      </c>
      <c r="E4111" s="3">
        <f t="shared" si="64"/>
        <v>1.1718931925271273E-4</v>
      </c>
      <c r="F4111" s="3">
        <f>D4111/RIF!C$11</f>
        <v>4.5188569011346772E-3</v>
      </c>
    </row>
    <row r="4112" spans="1:6" x14ac:dyDescent="0.3">
      <c r="A4112" s="1" t="s">
        <v>4177</v>
      </c>
      <c r="B4112" s="1" t="s">
        <v>4115</v>
      </c>
      <c r="C4112" s="1" t="s">
        <v>4146</v>
      </c>
      <c r="D4112" s="1">
        <v>15957</v>
      </c>
      <c r="E4112" s="3">
        <f t="shared" si="64"/>
        <v>2.6848384311780861E-4</v>
      </c>
      <c r="F4112" s="3">
        <f>D4112/RIF!C$11</f>
        <v>1.0352821187567272E-2</v>
      </c>
    </row>
    <row r="4113" spans="1:6" x14ac:dyDescent="0.3">
      <c r="A4113" s="1" t="s">
        <v>4178</v>
      </c>
      <c r="B4113" s="1" t="s">
        <v>4115</v>
      </c>
      <c r="C4113" s="1" t="s">
        <v>4146</v>
      </c>
      <c r="D4113" s="1">
        <v>2351</v>
      </c>
      <c r="E4113" s="3">
        <f t="shared" si="64"/>
        <v>3.9556653203607705E-5</v>
      </c>
      <c r="F4113" s="3">
        <f>D4113/RIF!C$11</f>
        <v>1.5253169525581661E-3</v>
      </c>
    </row>
    <row r="4114" spans="1:6" x14ac:dyDescent="0.3">
      <c r="A4114" s="1" t="s">
        <v>4179</v>
      </c>
      <c r="B4114" s="1" t="s">
        <v>4115</v>
      </c>
      <c r="C4114" s="1" t="s">
        <v>4146</v>
      </c>
      <c r="D4114" s="1">
        <v>777</v>
      </c>
      <c r="E4114" s="3">
        <f t="shared" si="64"/>
        <v>1.3073381343769964E-5</v>
      </c>
      <c r="F4114" s="3">
        <f>D4114/RIF!C$11</f>
        <v>5.0411368444819012E-4</v>
      </c>
    </row>
    <row r="4115" spans="1:6" x14ac:dyDescent="0.3">
      <c r="A4115" s="1" t="s">
        <v>4180</v>
      </c>
      <c r="B4115" s="1" t="s">
        <v>4115</v>
      </c>
      <c r="C4115" s="1" t="s">
        <v>4146</v>
      </c>
      <c r="D4115" s="1">
        <v>25324</v>
      </c>
      <c r="E4115" s="3">
        <f t="shared" si="64"/>
        <v>4.2608791396348851E-4</v>
      </c>
      <c r="F4115" s="3">
        <f>D4115/RIF!C$11</f>
        <v>1.6430083584254785E-2</v>
      </c>
    </row>
    <row r="4116" spans="1:6" x14ac:dyDescent="0.3">
      <c r="A4116" s="1" t="s">
        <v>4181</v>
      </c>
      <c r="B4116" s="1" t="s">
        <v>4115</v>
      </c>
      <c r="C4116" s="1" t="s">
        <v>4118</v>
      </c>
      <c r="D4116" s="1">
        <v>3204</v>
      </c>
      <c r="E4116" s="3">
        <f t="shared" si="64"/>
        <v>5.3908769402109345E-5</v>
      </c>
      <c r="F4116" s="3">
        <f>D4116/RIF!C$11</f>
        <v>2.0787390540180197E-3</v>
      </c>
    </row>
    <row r="4117" spans="1:6" x14ac:dyDescent="0.3">
      <c r="A4117" s="1" t="s">
        <v>4182</v>
      </c>
      <c r="B4117" s="1" t="s">
        <v>4115</v>
      </c>
      <c r="C4117" s="1" t="s">
        <v>4146</v>
      </c>
      <c r="D4117" s="1">
        <v>436</v>
      </c>
      <c r="E4117" s="3">
        <f t="shared" si="64"/>
        <v>7.3358999560922832E-6</v>
      </c>
      <c r="F4117" s="3">
        <f>D4117/RIF!C$11</f>
        <v>2.8287460285638467E-4</v>
      </c>
    </row>
    <row r="4118" spans="1:6" x14ac:dyDescent="0.3">
      <c r="A4118" s="1" t="s">
        <v>4183</v>
      </c>
      <c r="B4118" s="1" t="s">
        <v>4115</v>
      </c>
      <c r="C4118" s="1" t="s">
        <v>4146</v>
      </c>
      <c r="D4118" s="1">
        <v>861</v>
      </c>
      <c r="E4118" s="3">
        <f t="shared" si="64"/>
        <v>1.4486719867420769E-5</v>
      </c>
      <c r="F4118" s="3">
        <f>D4118/RIF!C$11</f>
        <v>5.5861246114529176E-4</v>
      </c>
    </row>
    <row r="4119" spans="1:6" x14ac:dyDescent="0.3">
      <c r="A4119" s="1" t="s">
        <v>4184</v>
      </c>
      <c r="B4119" s="1" t="s">
        <v>4115</v>
      </c>
      <c r="C4119" s="1" t="s">
        <v>4146</v>
      </c>
      <c r="D4119" s="1">
        <v>459</v>
      </c>
      <c r="E4119" s="3">
        <f t="shared" si="64"/>
        <v>7.7228855042347655E-6</v>
      </c>
      <c r="F4119" s="3">
        <f>D4119/RIF!C$11</f>
        <v>2.9779688695201966E-4</v>
      </c>
    </row>
    <row r="4120" spans="1:6" x14ac:dyDescent="0.3">
      <c r="A4120" s="1" t="s">
        <v>4185</v>
      </c>
      <c r="B4120" s="1" t="s">
        <v>4115</v>
      </c>
      <c r="C4120" s="1" t="s">
        <v>4146</v>
      </c>
      <c r="D4120" s="1">
        <v>1011</v>
      </c>
      <c r="E4120" s="3">
        <f t="shared" si="64"/>
        <v>1.7010538659654355E-5</v>
      </c>
      <c r="F4120" s="3">
        <f>D4120/RIF!C$11</f>
        <v>6.5593170524725903E-4</v>
      </c>
    </row>
    <row r="4121" spans="1:6" x14ac:dyDescent="0.3">
      <c r="A4121" s="1" t="s">
        <v>4186</v>
      </c>
      <c r="B4121" s="1" t="s">
        <v>4115</v>
      </c>
      <c r="C4121" s="1" t="s">
        <v>4118</v>
      </c>
      <c r="D4121" s="1">
        <v>2146</v>
      </c>
      <c r="E4121" s="3">
        <f t="shared" si="64"/>
        <v>3.6107434187555137E-5</v>
      </c>
      <c r="F4121" s="3">
        <f>D4121/RIF!C$11</f>
        <v>1.3923139856188108E-3</v>
      </c>
    </row>
    <row r="4122" spans="1:6" x14ac:dyDescent="0.3">
      <c r="A4122" s="1" t="s">
        <v>4187</v>
      </c>
      <c r="B4122" s="1" t="s">
        <v>4115</v>
      </c>
      <c r="C4122" s="1" t="s">
        <v>4118</v>
      </c>
      <c r="D4122" s="1">
        <v>936</v>
      </c>
      <c r="E4122" s="3">
        <f t="shared" si="64"/>
        <v>1.5748629263537564E-5</v>
      </c>
      <c r="F4122" s="3">
        <f>D4122/RIF!C$11</f>
        <v>6.0727208319627534E-4</v>
      </c>
    </row>
    <row r="4123" spans="1:6" x14ac:dyDescent="0.3">
      <c r="A4123" s="1" t="s">
        <v>4188</v>
      </c>
      <c r="B4123" s="1" t="s">
        <v>4115</v>
      </c>
      <c r="C4123" s="1" t="s">
        <v>4146</v>
      </c>
      <c r="D4123" s="1">
        <v>2771</v>
      </c>
      <c r="E4123" s="3">
        <f t="shared" si="64"/>
        <v>4.6623345821861738E-5</v>
      </c>
      <c r="F4123" s="3">
        <f>D4123/RIF!C$11</f>
        <v>1.7978108360436743E-3</v>
      </c>
    </row>
    <row r="4124" spans="1:6" x14ac:dyDescent="0.3">
      <c r="A4124" s="1" t="s">
        <v>4189</v>
      </c>
      <c r="B4124" s="1" t="s">
        <v>4115</v>
      </c>
      <c r="C4124" s="1" t="s">
        <v>4118</v>
      </c>
      <c r="D4124" s="1">
        <v>5215</v>
      </c>
      <c r="E4124" s="3">
        <f t="shared" si="64"/>
        <v>8.7744766676654256E-5</v>
      </c>
      <c r="F4124" s="3">
        <f>D4124/RIF!C$11</f>
        <v>3.3834657199450602E-3</v>
      </c>
    </row>
    <row r="4125" spans="1:6" x14ac:dyDescent="0.3">
      <c r="A4125" s="1" t="s">
        <v>4190</v>
      </c>
      <c r="B4125" s="1" t="s">
        <v>4115</v>
      </c>
      <c r="C4125" s="1" t="s">
        <v>4118</v>
      </c>
      <c r="D4125" s="1">
        <v>214</v>
      </c>
      <c r="E4125" s="3">
        <f t="shared" si="64"/>
        <v>3.6006481435865793E-6</v>
      </c>
      <c r="F4125" s="3">
        <f>D4125/RIF!C$11</f>
        <v>1.3884212158547321E-4</v>
      </c>
    </row>
    <row r="4126" spans="1:6" x14ac:dyDescent="0.3">
      <c r="A4126" s="1" t="s">
        <v>4191</v>
      </c>
      <c r="B4126" s="1" t="s">
        <v>4115</v>
      </c>
      <c r="C4126" s="1" t="s">
        <v>4118</v>
      </c>
      <c r="D4126" s="1">
        <v>7108</v>
      </c>
      <c r="E4126" s="3">
        <f t="shared" si="64"/>
        <v>1.1959535983464209E-4</v>
      </c>
      <c r="F4126" s="3">
        <f>D4126/RIF!C$11</f>
        <v>4.6116345805118858E-3</v>
      </c>
    </row>
    <row r="4127" spans="1:6" x14ac:dyDescent="0.3">
      <c r="A4127" s="1" t="s">
        <v>4192</v>
      </c>
      <c r="B4127" s="1" t="s">
        <v>4115</v>
      </c>
      <c r="C4127" s="1" t="s">
        <v>4131</v>
      </c>
      <c r="D4127" s="1">
        <v>2290</v>
      </c>
      <c r="E4127" s="3">
        <f t="shared" si="64"/>
        <v>3.8530300228099379E-5</v>
      </c>
      <c r="F4127" s="3">
        <f>D4127/RIF!C$11</f>
        <v>1.4857404599566994E-3</v>
      </c>
    </row>
    <row r="4128" spans="1:6" x14ac:dyDescent="0.3">
      <c r="A4128" s="1" t="s">
        <v>4193</v>
      </c>
      <c r="B4128" s="1" t="s">
        <v>4115</v>
      </c>
      <c r="C4128" s="1" t="s">
        <v>4146</v>
      </c>
      <c r="D4128" s="1">
        <v>664</v>
      </c>
      <c r="E4128" s="3">
        <f t="shared" si="64"/>
        <v>1.117210452028733E-5</v>
      </c>
      <c r="F4128" s="3">
        <f>D4128/RIF!C$11</f>
        <v>4.3079985389137486E-4</v>
      </c>
    </row>
    <row r="4129" spans="1:6" x14ac:dyDescent="0.3">
      <c r="A4129" s="1" t="s">
        <v>4194</v>
      </c>
      <c r="B4129" s="1" t="s">
        <v>4115</v>
      </c>
      <c r="C4129" s="1" t="s">
        <v>4118</v>
      </c>
      <c r="D4129" s="1">
        <v>46963</v>
      </c>
      <c r="E4129" s="3">
        <f t="shared" si="64"/>
        <v>7.9017401293110523E-4</v>
      </c>
      <c r="F4129" s="3">
        <f>D4129/RIF!C$11</f>
        <v>3.0469357738404573E-2</v>
      </c>
    </row>
    <row r="4130" spans="1:6" x14ac:dyDescent="0.3">
      <c r="A4130" s="1" t="s">
        <v>4195</v>
      </c>
      <c r="B4130" s="1" t="s">
        <v>4115</v>
      </c>
      <c r="C4130" s="1" t="s">
        <v>4118</v>
      </c>
      <c r="D4130" s="1">
        <v>12211</v>
      </c>
      <c r="E4130" s="3">
        <f t="shared" si="64"/>
        <v>2.054556751464286E-4</v>
      </c>
      <c r="F4130" s="3">
        <f>D4130/RIF!C$11</f>
        <v>7.9224352648608106E-3</v>
      </c>
    </row>
    <row r="4131" spans="1:6" x14ac:dyDescent="0.3">
      <c r="A4131" s="1" t="s">
        <v>4196</v>
      </c>
      <c r="B4131" s="1" t="s">
        <v>4115</v>
      </c>
      <c r="C4131" s="1" t="s">
        <v>4131</v>
      </c>
      <c r="D4131" s="1">
        <v>3722</v>
      </c>
      <c r="E4131" s="3">
        <f t="shared" si="64"/>
        <v>6.2624356964622658E-5</v>
      </c>
      <c r="F4131" s="3">
        <f>D4131/RIF!C$11</f>
        <v>2.4148148436501462E-3</v>
      </c>
    </row>
    <row r="4132" spans="1:6" x14ac:dyDescent="0.3">
      <c r="A4132" s="1" t="s">
        <v>4197</v>
      </c>
      <c r="B4132" s="1" t="s">
        <v>4115</v>
      </c>
      <c r="C4132" s="1" t="s">
        <v>4131</v>
      </c>
      <c r="D4132" s="1">
        <v>7577</v>
      </c>
      <c r="E4132" s="3">
        <f t="shared" si="64"/>
        <v>1.2748649992502575E-4</v>
      </c>
      <c r="F4132" s="3">
        <f>D4132/RIF!C$11</f>
        <v>4.9159194170707039E-3</v>
      </c>
    </row>
    <row r="4133" spans="1:6" x14ac:dyDescent="0.3">
      <c r="A4133" s="1" t="s">
        <v>4198</v>
      </c>
      <c r="B4133" s="1" t="s">
        <v>4115</v>
      </c>
      <c r="C4133" s="1" t="s">
        <v>4146</v>
      </c>
      <c r="D4133" s="1">
        <v>1951</v>
      </c>
      <c r="E4133" s="3">
        <f t="shared" si="64"/>
        <v>3.2826469757651479E-5</v>
      </c>
      <c r="F4133" s="3">
        <f>D4133/RIF!C$11</f>
        <v>1.2657989682862535E-3</v>
      </c>
    </row>
    <row r="4134" spans="1:6" x14ac:dyDescent="0.3">
      <c r="A4134" s="1" t="s">
        <v>4199</v>
      </c>
      <c r="B4134" s="1" t="s">
        <v>4115</v>
      </c>
      <c r="C4134" s="1" t="s">
        <v>4131</v>
      </c>
      <c r="D4134" s="1">
        <v>10110</v>
      </c>
      <c r="E4134" s="3">
        <f t="shared" si="64"/>
        <v>1.7010538659654353E-4</v>
      </c>
      <c r="F4134" s="3">
        <f>D4134/RIF!C$11</f>
        <v>6.5593170524725899E-3</v>
      </c>
    </row>
    <row r="4135" spans="1:6" x14ac:dyDescent="0.3">
      <c r="A4135" s="1" t="s">
        <v>4200</v>
      </c>
      <c r="B4135" s="1" t="s">
        <v>4115</v>
      </c>
      <c r="C4135" s="1" t="s">
        <v>4131</v>
      </c>
      <c r="D4135" s="1">
        <v>6175</v>
      </c>
      <c r="E4135" s="3">
        <f t="shared" si="64"/>
        <v>1.038972069469492E-4</v>
      </c>
      <c r="F4135" s="3">
        <f>D4135/RIF!C$11</f>
        <v>4.0063088821976501E-3</v>
      </c>
    </row>
    <row r="4136" spans="1:6" x14ac:dyDescent="0.3">
      <c r="A4136" s="1" t="s">
        <v>4201</v>
      </c>
      <c r="B4136" s="1" t="s">
        <v>4115</v>
      </c>
      <c r="C4136" s="1" t="s">
        <v>4131</v>
      </c>
      <c r="D4136" s="1">
        <v>2080</v>
      </c>
      <c r="E4136" s="3">
        <f t="shared" si="64"/>
        <v>3.4996953918972359E-5</v>
      </c>
      <c r="F4136" s="3">
        <f>D4136/RIF!C$11</f>
        <v>1.3494935182139453E-3</v>
      </c>
    </row>
    <row r="4137" spans="1:6" x14ac:dyDescent="0.3">
      <c r="A4137" s="1" t="s">
        <v>4202</v>
      </c>
      <c r="B4137" s="1" t="s">
        <v>4115</v>
      </c>
      <c r="C4137" s="1" t="s">
        <v>4118</v>
      </c>
      <c r="D4137" s="1">
        <v>49958</v>
      </c>
      <c r="E4137" s="3">
        <f t="shared" si="64"/>
        <v>8.4056626148270252E-4</v>
      </c>
      <c r="F4137" s="3">
        <f>D4137/RIF!C$11</f>
        <v>3.2412498645640518E-2</v>
      </c>
    </row>
    <row r="4138" spans="1:6" x14ac:dyDescent="0.3">
      <c r="A4138" s="1" t="s">
        <v>4203</v>
      </c>
      <c r="B4138" s="1" t="s">
        <v>4115</v>
      </c>
      <c r="C4138" s="1" t="s">
        <v>4118</v>
      </c>
      <c r="D4138" s="1">
        <v>2061</v>
      </c>
      <c r="E4138" s="3">
        <f t="shared" si="64"/>
        <v>3.4677270205289438E-5</v>
      </c>
      <c r="F4138" s="3">
        <f>D4138/RIF!C$11</f>
        <v>1.3371664139610294E-3</v>
      </c>
    </row>
    <row r="4139" spans="1:6" x14ac:dyDescent="0.3">
      <c r="A4139" s="1" t="s">
        <v>4204</v>
      </c>
      <c r="B4139" s="1" t="s">
        <v>4115</v>
      </c>
      <c r="C4139" s="1" t="s">
        <v>4118</v>
      </c>
      <c r="D4139" s="1">
        <v>4341</v>
      </c>
      <c r="E4139" s="3">
        <f t="shared" si="64"/>
        <v>7.3039315847239913E-5</v>
      </c>
      <c r="F4139" s="3">
        <f>D4139/RIF!C$11</f>
        <v>2.816418924310931E-3</v>
      </c>
    </row>
    <row r="4140" spans="1:6" x14ac:dyDescent="0.3">
      <c r="A4140" s="1" t="s">
        <v>4205</v>
      </c>
      <c r="B4140" s="1" t="s">
        <v>4115</v>
      </c>
      <c r="C4140" s="1" t="s">
        <v>4131</v>
      </c>
      <c r="D4140" s="1">
        <v>1083</v>
      </c>
      <c r="E4140" s="3">
        <f t="shared" si="64"/>
        <v>1.8221971679926472E-5</v>
      </c>
      <c r="F4140" s="3">
        <f>D4140/RIF!C$11</f>
        <v>7.0264494241620323E-4</v>
      </c>
    </row>
    <row r="4141" spans="1:6" x14ac:dyDescent="0.3">
      <c r="A4141" s="1" t="s">
        <v>4206</v>
      </c>
      <c r="B4141" s="1" t="s">
        <v>4115</v>
      </c>
      <c r="C4141" s="1" t="s">
        <v>4131</v>
      </c>
      <c r="D4141" s="1">
        <v>2419</v>
      </c>
      <c r="E4141" s="3">
        <f t="shared" si="64"/>
        <v>4.0700784389420258E-5</v>
      </c>
      <c r="F4141" s="3">
        <f>D4141/RIF!C$11</f>
        <v>1.5694350098843911E-3</v>
      </c>
    </row>
    <row r="4142" spans="1:6" x14ac:dyDescent="0.3">
      <c r="A4142" s="1" t="s">
        <v>4207</v>
      </c>
      <c r="B4142" s="1" t="s">
        <v>4115</v>
      </c>
      <c r="C4142" s="1" t="s">
        <v>4131</v>
      </c>
      <c r="D4142" s="1">
        <v>3026</v>
      </c>
      <c r="E4142" s="3">
        <f t="shared" si="64"/>
        <v>5.0913837768658827E-5</v>
      </c>
      <c r="F4142" s="3">
        <f>D4142/RIF!C$11</f>
        <v>1.9632535510170183E-3</v>
      </c>
    </row>
    <row r="4143" spans="1:6" x14ac:dyDescent="0.3">
      <c r="A4143" s="1" t="s">
        <v>4208</v>
      </c>
      <c r="B4143" s="1" t="s">
        <v>4115</v>
      </c>
      <c r="C4143" s="1" t="s">
        <v>4131</v>
      </c>
      <c r="D4143" s="1">
        <v>6706</v>
      </c>
      <c r="E4143" s="3">
        <f t="shared" si="64"/>
        <v>1.1283152547145608E-4</v>
      </c>
      <c r="F4143" s="3">
        <f>D4143/RIF!C$11</f>
        <v>4.3508190063186137E-3</v>
      </c>
    </row>
    <row r="4144" spans="1:6" x14ac:dyDescent="0.3">
      <c r="A4144" s="1" t="s">
        <v>4209</v>
      </c>
      <c r="B4144" s="1" t="s">
        <v>4115</v>
      </c>
      <c r="C4144" s="1" t="s">
        <v>4131</v>
      </c>
      <c r="D4144" s="1">
        <v>3353</v>
      </c>
      <c r="E4144" s="3">
        <f t="shared" si="64"/>
        <v>5.641576273572804E-5</v>
      </c>
      <c r="F4144" s="3">
        <f>D4144/RIF!C$11</f>
        <v>2.1754095031593069E-3</v>
      </c>
    </row>
    <row r="4145" spans="1:6" x14ac:dyDescent="0.3">
      <c r="A4145" s="1" t="s">
        <v>4210</v>
      </c>
      <c r="B4145" s="1" t="s">
        <v>4115</v>
      </c>
      <c r="C4145" s="1" t="s">
        <v>4131</v>
      </c>
      <c r="D4145" s="1">
        <v>3716</v>
      </c>
      <c r="E4145" s="3">
        <f t="shared" si="64"/>
        <v>6.2523404212933318E-5</v>
      </c>
      <c r="F4145" s="3">
        <f>D4145/RIF!C$11</f>
        <v>2.4109220738860676E-3</v>
      </c>
    </row>
    <row r="4146" spans="1:6" x14ac:dyDescent="0.3">
      <c r="A4146" s="1" t="s">
        <v>4211</v>
      </c>
      <c r="B4146" s="1" t="s">
        <v>4115</v>
      </c>
      <c r="C4146" s="1" t="s">
        <v>4131</v>
      </c>
      <c r="D4146" s="1">
        <v>4763</v>
      </c>
      <c r="E4146" s="3">
        <f t="shared" si="64"/>
        <v>8.0139659382723728E-5</v>
      </c>
      <c r="F4146" s="3">
        <f>D4146/RIF!C$11</f>
        <v>3.0902103977177987E-3</v>
      </c>
    </row>
    <row r="4147" spans="1:6" x14ac:dyDescent="0.3">
      <c r="A4147" s="1" t="s">
        <v>4212</v>
      </c>
      <c r="B4147" s="1" t="s">
        <v>4115</v>
      </c>
      <c r="C4147" s="1" t="s">
        <v>4118</v>
      </c>
      <c r="D4147" s="1">
        <v>1116</v>
      </c>
      <c r="E4147" s="3">
        <f t="shared" si="64"/>
        <v>1.8777211814217861E-5</v>
      </c>
      <c r="F4147" s="3">
        <f>D4147/RIF!C$11</f>
        <v>7.2405517611863609E-4</v>
      </c>
    </row>
    <row r="4148" spans="1:6" x14ac:dyDescent="0.3">
      <c r="A4148" s="1" t="s">
        <v>4213</v>
      </c>
      <c r="B4148" s="1" t="s">
        <v>4115</v>
      </c>
      <c r="C4148" s="1" t="s">
        <v>4118</v>
      </c>
      <c r="D4148" s="1">
        <v>1428</v>
      </c>
      <c r="E4148" s="3">
        <f t="shared" si="64"/>
        <v>2.4026754902063715E-5</v>
      </c>
      <c r="F4148" s="3">
        <f>D4148/RIF!C$11</f>
        <v>9.2647920385072787E-4</v>
      </c>
    </row>
    <row r="4149" spans="1:6" x14ac:dyDescent="0.3">
      <c r="A4149" s="1" t="s">
        <v>4214</v>
      </c>
      <c r="B4149" s="1" t="s">
        <v>4115</v>
      </c>
      <c r="C4149" s="1" t="s">
        <v>4118</v>
      </c>
      <c r="D4149" s="1">
        <v>9302</v>
      </c>
      <c r="E4149" s="3">
        <f t="shared" si="64"/>
        <v>1.5651041603571196E-4</v>
      </c>
      <c r="F4149" s="3">
        <f>D4149/RIF!C$11</f>
        <v>6.0350907242433267E-3</v>
      </c>
    </row>
    <row r="4150" spans="1:6" x14ac:dyDescent="0.3">
      <c r="A4150" s="1" t="s">
        <v>4215</v>
      </c>
      <c r="B4150" s="1" t="s">
        <v>4115</v>
      </c>
      <c r="C4150" s="1" t="s">
        <v>4118</v>
      </c>
      <c r="D4150" s="1">
        <v>5378</v>
      </c>
      <c r="E4150" s="3">
        <f t="shared" si="64"/>
        <v>9.0487316430881419E-5</v>
      </c>
      <c r="F4150" s="3">
        <f>D4150/RIF!C$11</f>
        <v>3.4892192985358644E-3</v>
      </c>
    </row>
    <row r="4151" spans="1:6" x14ac:dyDescent="0.3">
      <c r="A4151" s="1" t="s">
        <v>4216</v>
      </c>
      <c r="B4151" s="1" t="s">
        <v>4115</v>
      </c>
      <c r="C4151" s="1" t="s">
        <v>4118</v>
      </c>
      <c r="D4151" s="1">
        <v>3566</v>
      </c>
      <c r="E4151" s="3">
        <f t="shared" si="64"/>
        <v>5.999958542069973E-5</v>
      </c>
      <c r="F4151" s="3">
        <f>D4151/RIF!C$11</f>
        <v>2.3136028297841005E-3</v>
      </c>
    </row>
    <row r="4152" spans="1:6" x14ac:dyDescent="0.3">
      <c r="A4152" s="1" t="s">
        <v>4217</v>
      </c>
      <c r="B4152" s="1" t="s">
        <v>4115</v>
      </c>
      <c r="C4152" s="1" t="s">
        <v>4118</v>
      </c>
      <c r="D4152" s="1">
        <v>2322</v>
      </c>
      <c r="E4152" s="3">
        <f t="shared" si="64"/>
        <v>3.9068714903775873E-5</v>
      </c>
      <c r="F4152" s="3">
        <f>D4152/RIF!C$11</f>
        <v>1.5065018986984524E-3</v>
      </c>
    </row>
    <row r="4153" spans="1:6" x14ac:dyDescent="0.3">
      <c r="A4153" s="1" t="s">
        <v>4218</v>
      </c>
      <c r="B4153" s="1" t="s">
        <v>4115</v>
      </c>
      <c r="C4153" s="1" t="s">
        <v>4118</v>
      </c>
      <c r="D4153" s="1">
        <v>1015</v>
      </c>
      <c r="E4153" s="3">
        <f t="shared" si="64"/>
        <v>1.7077840494113916E-5</v>
      </c>
      <c r="F4153" s="3">
        <f>D4153/RIF!C$11</f>
        <v>6.5852688508997808E-4</v>
      </c>
    </row>
    <row r="4154" spans="1:6" x14ac:dyDescent="0.3">
      <c r="A4154" s="1" t="s">
        <v>4219</v>
      </c>
      <c r="B4154" s="1" t="s">
        <v>4115</v>
      </c>
      <c r="C4154" s="1" t="s">
        <v>4118</v>
      </c>
      <c r="D4154" s="1">
        <v>2947</v>
      </c>
      <c r="E4154" s="3">
        <f t="shared" si="64"/>
        <v>4.9584626538082475E-5</v>
      </c>
      <c r="F4154" s="3">
        <f>D4154/RIF!C$11</f>
        <v>1.9119987491233157E-3</v>
      </c>
    </row>
    <row r="4155" spans="1:6" x14ac:dyDescent="0.3">
      <c r="A4155" s="1" t="s">
        <v>4220</v>
      </c>
      <c r="B4155" s="1" t="s">
        <v>4115</v>
      </c>
      <c r="C4155" s="1" t="s">
        <v>4146</v>
      </c>
      <c r="D4155" s="1">
        <v>8283</v>
      </c>
      <c r="E4155" s="3">
        <f t="shared" si="64"/>
        <v>1.3936527370713849E-4</v>
      </c>
      <c r="F4155" s="3">
        <f>D4155/RIF!C$11</f>
        <v>5.3739686593106293E-3</v>
      </c>
    </row>
    <row r="4156" spans="1:6" x14ac:dyDescent="0.3">
      <c r="A4156" s="1" t="s">
        <v>4221</v>
      </c>
      <c r="B4156" s="1" t="s">
        <v>4115</v>
      </c>
      <c r="C4156" s="1" t="s">
        <v>4118</v>
      </c>
      <c r="D4156" s="1">
        <v>1287</v>
      </c>
      <c r="E4156" s="3">
        <f t="shared" si="64"/>
        <v>2.1654365237364149E-5</v>
      </c>
      <c r="F4156" s="3">
        <f>D4156/RIF!C$11</f>
        <v>8.3499911439487867E-4</v>
      </c>
    </row>
    <row r="4157" spans="1:6" x14ac:dyDescent="0.3">
      <c r="A4157" s="1" t="s">
        <v>4222</v>
      </c>
      <c r="B4157" s="1" t="s">
        <v>4115</v>
      </c>
      <c r="C4157" s="1" t="s">
        <v>4118</v>
      </c>
      <c r="D4157" s="1">
        <v>8470</v>
      </c>
      <c r="E4157" s="3">
        <f t="shared" si="64"/>
        <v>1.4251163446812304E-4</v>
      </c>
      <c r="F4157" s="3">
        <f>D4157/RIF!C$11</f>
        <v>5.4952933169577483E-3</v>
      </c>
    </row>
    <row r="4158" spans="1:6" x14ac:dyDescent="0.3">
      <c r="A4158" s="1" t="s">
        <v>4223</v>
      </c>
      <c r="B4158" s="1" t="s">
        <v>4115</v>
      </c>
      <c r="C4158" s="1" t="s">
        <v>4118</v>
      </c>
      <c r="D4158" s="1">
        <v>1852</v>
      </c>
      <c r="E4158" s="3">
        <f t="shared" si="64"/>
        <v>3.1160749354777313E-5</v>
      </c>
      <c r="F4158" s="3">
        <f>D4158/RIF!C$11</f>
        <v>1.2015682671789553E-3</v>
      </c>
    </row>
    <row r="4159" spans="1:6" x14ac:dyDescent="0.3">
      <c r="A4159" s="1" t="s">
        <v>4224</v>
      </c>
      <c r="B4159" s="1" t="s">
        <v>4115</v>
      </c>
      <c r="C4159" s="1" t="s">
        <v>4118</v>
      </c>
      <c r="D4159" s="1">
        <v>3848</v>
      </c>
      <c r="E4159" s="3">
        <f t="shared" si="64"/>
        <v>6.4744364750098861E-5</v>
      </c>
      <c r="F4159" s="3">
        <f>D4159/RIF!C$11</f>
        <v>2.4965630086957987E-3</v>
      </c>
    </row>
    <row r="4160" spans="1:6" x14ac:dyDescent="0.3">
      <c r="A4160" s="1" t="s">
        <v>4225</v>
      </c>
      <c r="B4160" s="1" t="s">
        <v>4115</v>
      </c>
      <c r="C4160" s="1" t="s">
        <v>4118</v>
      </c>
      <c r="D4160" s="1">
        <v>3050</v>
      </c>
      <c r="E4160" s="3">
        <f t="shared" si="64"/>
        <v>5.1317648775416199E-5</v>
      </c>
      <c r="F4160" s="3">
        <f>D4160/RIF!C$11</f>
        <v>1.9788246300733335E-3</v>
      </c>
    </row>
    <row r="4161" spans="1:6" x14ac:dyDescent="0.3">
      <c r="A4161" s="1" t="s">
        <v>3516</v>
      </c>
      <c r="B4161" s="1" t="s">
        <v>4115</v>
      </c>
      <c r="C4161" s="1" t="s">
        <v>4116</v>
      </c>
      <c r="D4161" s="1">
        <v>735</v>
      </c>
      <c r="E4161" s="3">
        <f t="shared" si="64"/>
        <v>1.236671208194456E-5</v>
      </c>
      <c r="F4161" s="3">
        <f>D4161/RIF!C$11</f>
        <v>4.7686429609963935E-4</v>
      </c>
    </row>
    <row r="4162" spans="1:6" x14ac:dyDescent="0.3">
      <c r="A4162" s="1" t="s">
        <v>4226</v>
      </c>
      <c r="B4162" s="1" t="s">
        <v>4115</v>
      </c>
      <c r="C4162" s="1" t="s">
        <v>4131</v>
      </c>
      <c r="D4162" s="1">
        <v>7213</v>
      </c>
      <c r="E4162" s="3">
        <f t="shared" ref="E4162:E4225" si="65">(D4162/$D$7916)</f>
        <v>1.213620329892056E-4</v>
      </c>
      <c r="F4162" s="3">
        <f>D4162/RIF!C$11</f>
        <v>4.6797580513832631E-3</v>
      </c>
    </row>
    <row r="4163" spans="1:6" x14ac:dyDescent="0.3">
      <c r="A4163" s="1" t="s">
        <v>4227</v>
      </c>
      <c r="B4163" s="1" t="s">
        <v>4115</v>
      </c>
      <c r="C4163" s="1" t="s">
        <v>4131</v>
      </c>
      <c r="D4163" s="1">
        <v>4870</v>
      </c>
      <c r="E4163" s="3">
        <f t="shared" si="65"/>
        <v>8.1939983454517017E-5</v>
      </c>
      <c r="F4163" s="3">
        <f>D4163/RIF!C$11</f>
        <v>3.1596314585105355E-3</v>
      </c>
    </row>
    <row r="4164" spans="1:6" x14ac:dyDescent="0.3">
      <c r="A4164" s="1" t="s">
        <v>4228</v>
      </c>
      <c r="B4164" s="1" t="s">
        <v>4115</v>
      </c>
      <c r="C4164" s="1" t="s">
        <v>4131</v>
      </c>
      <c r="D4164" s="1">
        <v>100497</v>
      </c>
      <c r="E4164" s="3">
        <f t="shared" si="65"/>
        <v>1.6909081144206564E-3</v>
      </c>
      <c r="F4164" s="3">
        <f>D4164/RIF!C$11</f>
        <v>6.5201947163435997E-2</v>
      </c>
    </row>
    <row r="4165" spans="1:6" x14ac:dyDescent="0.3">
      <c r="A4165" s="1" t="s">
        <v>4229</v>
      </c>
      <c r="B4165" s="1" t="s">
        <v>4115</v>
      </c>
      <c r="C4165" s="1" t="s">
        <v>4131</v>
      </c>
      <c r="D4165" s="1">
        <v>2288</v>
      </c>
      <c r="E4165" s="3">
        <f t="shared" si="65"/>
        <v>3.8496649310869597E-5</v>
      </c>
      <c r="F4165" s="3">
        <f>D4165/RIF!C$11</f>
        <v>1.4844428700353399E-3</v>
      </c>
    </row>
    <row r="4166" spans="1:6" x14ac:dyDescent="0.3">
      <c r="A4166" s="1" t="s">
        <v>4230</v>
      </c>
      <c r="B4166" s="1" t="s">
        <v>4115</v>
      </c>
      <c r="C4166" s="1" t="s">
        <v>4131</v>
      </c>
      <c r="D4166" s="1">
        <v>2967</v>
      </c>
      <c r="E4166" s="3">
        <f t="shared" si="65"/>
        <v>4.9921135710380283E-5</v>
      </c>
      <c r="F4166" s="3">
        <f>D4166/RIF!C$11</f>
        <v>1.9249746483369114E-3</v>
      </c>
    </row>
    <row r="4167" spans="1:6" x14ac:dyDescent="0.3">
      <c r="A4167" s="1" t="s">
        <v>4231</v>
      </c>
      <c r="B4167" s="1" t="s">
        <v>4115</v>
      </c>
      <c r="C4167" s="1" t="s">
        <v>4131</v>
      </c>
      <c r="D4167" s="1">
        <v>3856</v>
      </c>
      <c r="E4167" s="3">
        <f t="shared" si="65"/>
        <v>6.4878968419017989E-5</v>
      </c>
      <c r="F4167" s="3">
        <f>D4167/RIF!C$11</f>
        <v>2.5017533683812372E-3</v>
      </c>
    </row>
    <row r="4168" spans="1:6" x14ac:dyDescent="0.3">
      <c r="A4168" s="1" t="s">
        <v>4232</v>
      </c>
      <c r="B4168" s="1" t="s">
        <v>4115</v>
      </c>
      <c r="C4168" s="1" t="s">
        <v>4131</v>
      </c>
      <c r="D4168" s="1">
        <v>1408</v>
      </c>
      <c r="E4168" s="3">
        <f t="shared" si="65"/>
        <v>2.3690245729765907E-5</v>
      </c>
      <c r="F4168" s="3">
        <f>D4168/RIF!C$11</f>
        <v>9.1350330463713222E-4</v>
      </c>
    </row>
    <row r="4169" spans="1:6" x14ac:dyDescent="0.3">
      <c r="A4169" s="1" t="s">
        <v>4233</v>
      </c>
      <c r="B4169" s="1" t="s">
        <v>4115</v>
      </c>
      <c r="C4169" s="1" t="s">
        <v>4131</v>
      </c>
      <c r="D4169" s="1">
        <v>4914</v>
      </c>
      <c r="E4169" s="3">
        <f t="shared" si="65"/>
        <v>8.2680303633572198E-5</v>
      </c>
      <c r="F4169" s="3">
        <f>D4169/RIF!C$11</f>
        <v>3.1881784367804459E-3</v>
      </c>
    </row>
    <row r="4170" spans="1:6" x14ac:dyDescent="0.3">
      <c r="A4170" s="1" t="s">
        <v>4234</v>
      </c>
      <c r="B4170" s="1" t="s">
        <v>4115</v>
      </c>
      <c r="C4170" s="1" t="s">
        <v>4131</v>
      </c>
      <c r="D4170" s="1">
        <v>4327</v>
      </c>
      <c r="E4170" s="3">
        <f t="shared" si="65"/>
        <v>7.2803759426631444E-5</v>
      </c>
      <c r="F4170" s="3">
        <f>D4170/RIF!C$11</f>
        <v>2.8073357948614143E-3</v>
      </c>
    </row>
    <row r="4171" spans="1:6" x14ac:dyDescent="0.3">
      <c r="A4171" s="1" t="s">
        <v>4235</v>
      </c>
      <c r="B4171" s="1" t="s">
        <v>4115</v>
      </c>
      <c r="C4171" s="1" t="s">
        <v>4131</v>
      </c>
      <c r="D4171" s="1">
        <v>731</v>
      </c>
      <c r="E4171" s="3">
        <f t="shared" si="65"/>
        <v>1.2299410247484997E-5</v>
      </c>
      <c r="F4171" s="3">
        <f>D4171/RIF!C$11</f>
        <v>4.742691162569202E-4</v>
      </c>
    </row>
    <row r="4172" spans="1:6" x14ac:dyDescent="0.3">
      <c r="A4172" s="1" t="s">
        <v>4236</v>
      </c>
      <c r="B4172" s="1" t="s">
        <v>4115</v>
      </c>
      <c r="C4172" s="1" t="s">
        <v>4131</v>
      </c>
      <c r="D4172" s="1">
        <v>4199</v>
      </c>
      <c r="E4172" s="3">
        <f t="shared" si="65"/>
        <v>7.0650100723925453E-5</v>
      </c>
      <c r="F4172" s="3">
        <f>D4172/RIF!C$11</f>
        <v>2.7242900398944023E-3</v>
      </c>
    </row>
    <row r="4173" spans="1:6" x14ac:dyDescent="0.3">
      <c r="A4173" s="1" t="s">
        <v>4237</v>
      </c>
      <c r="B4173" s="1" t="s">
        <v>4115</v>
      </c>
      <c r="C4173" s="1" t="s">
        <v>4131</v>
      </c>
      <c r="D4173" s="1">
        <v>1988</v>
      </c>
      <c r="E4173" s="3">
        <f t="shared" si="65"/>
        <v>3.3449011726402426E-5</v>
      </c>
      <c r="F4173" s="3">
        <f>D4173/RIF!C$11</f>
        <v>1.2898043818314053E-3</v>
      </c>
    </row>
    <row r="4174" spans="1:6" x14ac:dyDescent="0.3">
      <c r="A4174" s="1" t="s">
        <v>4238</v>
      </c>
      <c r="B4174" s="1" t="s">
        <v>4115</v>
      </c>
      <c r="C4174" s="1" t="s">
        <v>4131</v>
      </c>
      <c r="D4174" s="1">
        <v>3471</v>
      </c>
      <c r="E4174" s="3">
        <f t="shared" si="65"/>
        <v>5.8401166852285127E-5</v>
      </c>
      <c r="F4174" s="3">
        <f>D4174/RIF!C$11</f>
        <v>2.2519673085195212E-3</v>
      </c>
    </row>
    <row r="4175" spans="1:6" x14ac:dyDescent="0.3">
      <c r="A4175" s="1" t="s">
        <v>4239</v>
      </c>
      <c r="B4175" s="1" t="s">
        <v>4115</v>
      </c>
      <c r="C4175" s="1" t="s">
        <v>4131</v>
      </c>
      <c r="D4175" s="1">
        <v>6743</v>
      </c>
      <c r="E4175" s="3">
        <f t="shared" si="65"/>
        <v>1.1345406744020703E-4</v>
      </c>
      <c r="F4175" s="3">
        <f>D4175/RIF!C$11</f>
        <v>4.3748244198637664E-3</v>
      </c>
    </row>
    <row r="4176" spans="1:6" x14ac:dyDescent="0.3">
      <c r="A4176" s="1" t="s">
        <v>4240</v>
      </c>
      <c r="B4176" s="1" t="s">
        <v>4115</v>
      </c>
      <c r="C4176" s="1" t="s">
        <v>4131</v>
      </c>
      <c r="D4176" s="1">
        <v>33991</v>
      </c>
      <c r="E4176" s="3">
        <f t="shared" si="65"/>
        <v>5.7191416377874499E-4</v>
      </c>
      <c r="F4176" s="3">
        <f>D4176/RIF!C$11</f>
        <v>2.205318950846645E-2</v>
      </c>
    </row>
    <row r="4177" spans="1:6" x14ac:dyDescent="0.3">
      <c r="A4177" s="1" t="s">
        <v>4241</v>
      </c>
      <c r="B4177" s="1" t="s">
        <v>4115</v>
      </c>
      <c r="C4177" s="1" t="s">
        <v>4242</v>
      </c>
      <c r="D4177" s="1">
        <v>420</v>
      </c>
      <c r="E4177" s="3">
        <f t="shared" si="65"/>
        <v>7.0666926182540342E-6</v>
      </c>
      <c r="F4177" s="3">
        <f>D4177/RIF!C$11</f>
        <v>2.7249388348550818E-4</v>
      </c>
    </row>
    <row r="4178" spans="1:6" x14ac:dyDescent="0.3">
      <c r="A4178" s="1" t="s">
        <v>4243</v>
      </c>
      <c r="B4178" s="1" t="s">
        <v>4115</v>
      </c>
      <c r="C4178" s="1" t="s">
        <v>4242</v>
      </c>
      <c r="D4178" s="1">
        <v>2712</v>
      </c>
      <c r="E4178" s="3">
        <f t="shared" si="65"/>
        <v>4.5630643763583194E-5</v>
      </c>
      <c r="F4178" s="3">
        <f>D4178/RIF!C$11</f>
        <v>1.7595319333635671E-3</v>
      </c>
    </row>
    <row r="4179" spans="1:6" x14ac:dyDescent="0.3">
      <c r="A4179" s="1" t="s">
        <v>4244</v>
      </c>
      <c r="B4179" s="1" t="s">
        <v>4115</v>
      </c>
      <c r="C4179" s="1" t="s">
        <v>4242</v>
      </c>
      <c r="D4179" s="1">
        <v>9745</v>
      </c>
      <c r="E4179" s="3">
        <f t="shared" si="65"/>
        <v>1.6396409420210849E-4</v>
      </c>
      <c r="F4179" s="3">
        <f>D4179/RIF!C$11</f>
        <v>6.3225068918244696E-3</v>
      </c>
    </row>
    <row r="4180" spans="1:6" x14ac:dyDescent="0.3">
      <c r="A4180" s="1" t="s">
        <v>4245</v>
      </c>
      <c r="B4180" s="1" t="s">
        <v>4115</v>
      </c>
      <c r="C4180" s="1" t="s">
        <v>4242</v>
      </c>
      <c r="D4180" s="1">
        <v>1483</v>
      </c>
      <c r="E4180" s="3">
        <f t="shared" si="65"/>
        <v>2.4952155125882698E-5</v>
      </c>
      <c r="F4180" s="3">
        <f>D4180/RIF!C$11</f>
        <v>9.621629266881158E-4</v>
      </c>
    </row>
    <row r="4181" spans="1:6" x14ac:dyDescent="0.3">
      <c r="A4181" s="1" t="s">
        <v>4246</v>
      </c>
      <c r="B4181" s="1" t="s">
        <v>4115</v>
      </c>
      <c r="C4181" s="1" t="s">
        <v>4242</v>
      </c>
      <c r="D4181" s="1">
        <v>2421</v>
      </c>
      <c r="E4181" s="3">
        <f t="shared" si="65"/>
        <v>4.073443530665004E-5</v>
      </c>
      <c r="F4181" s="3">
        <f>D4181/RIF!C$11</f>
        <v>1.5707325998057509E-3</v>
      </c>
    </row>
    <row r="4182" spans="1:6" x14ac:dyDescent="0.3">
      <c r="A4182" s="1" t="s">
        <v>4247</v>
      </c>
      <c r="B4182" s="1" t="s">
        <v>4115</v>
      </c>
      <c r="C4182" s="1" t="s">
        <v>4242</v>
      </c>
      <c r="D4182" s="1">
        <v>4212</v>
      </c>
      <c r="E4182" s="3">
        <f t="shared" si="65"/>
        <v>7.0868831685919027E-5</v>
      </c>
      <c r="F4182" s="3">
        <f>D4182/RIF!C$11</f>
        <v>2.7327243743832394E-3</v>
      </c>
    </row>
    <row r="4183" spans="1:6" x14ac:dyDescent="0.3">
      <c r="A4183" s="1" t="s">
        <v>4248</v>
      </c>
      <c r="B4183" s="1" t="s">
        <v>4115</v>
      </c>
      <c r="C4183" s="1" t="s">
        <v>4242</v>
      </c>
      <c r="D4183" s="1">
        <v>1860</v>
      </c>
      <c r="E4183" s="3">
        <f t="shared" si="65"/>
        <v>3.1295353023696435E-5</v>
      </c>
      <c r="F4183" s="3">
        <f>D4183/RIF!C$11</f>
        <v>1.2067586268643933E-3</v>
      </c>
    </row>
    <row r="4184" spans="1:6" x14ac:dyDescent="0.3">
      <c r="A4184" s="1" t="s">
        <v>4249</v>
      </c>
      <c r="B4184" s="1" t="s">
        <v>4115</v>
      </c>
      <c r="C4184" s="1" t="s">
        <v>4242</v>
      </c>
      <c r="D4184" s="1">
        <v>11495</v>
      </c>
      <c r="E4184" s="3">
        <f t="shared" si="65"/>
        <v>1.9340864677816697E-4</v>
      </c>
      <c r="F4184" s="3">
        <f>D4184/RIF!C$11</f>
        <v>7.4578980730140871E-3</v>
      </c>
    </row>
    <row r="4185" spans="1:6" x14ac:dyDescent="0.3">
      <c r="A4185" s="1" t="s">
        <v>4250</v>
      </c>
      <c r="B4185" s="1" t="s">
        <v>4115</v>
      </c>
      <c r="C4185" s="1" t="s">
        <v>4242</v>
      </c>
      <c r="D4185" s="1">
        <v>1085</v>
      </c>
      <c r="E4185" s="3">
        <f t="shared" si="65"/>
        <v>1.8255622597156255E-5</v>
      </c>
      <c r="F4185" s="3">
        <f>D4185/RIF!C$11</f>
        <v>7.0394253233756286E-4</v>
      </c>
    </row>
    <row r="4186" spans="1:6" x14ac:dyDescent="0.3">
      <c r="A4186" s="1" t="s">
        <v>4251</v>
      </c>
      <c r="B4186" s="1" t="s">
        <v>4115</v>
      </c>
      <c r="C4186" s="1" t="s">
        <v>4242</v>
      </c>
      <c r="D4186" s="1">
        <v>3367</v>
      </c>
      <c r="E4186" s="3">
        <f t="shared" si="65"/>
        <v>5.6651319156336508E-5</v>
      </c>
      <c r="F4186" s="3">
        <f>D4186/RIF!C$11</f>
        <v>2.1844926326088239E-3</v>
      </c>
    </row>
    <row r="4187" spans="1:6" x14ac:dyDescent="0.3">
      <c r="A4187" s="1" t="s">
        <v>4252</v>
      </c>
      <c r="B4187" s="1" t="s">
        <v>4115</v>
      </c>
      <c r="C4187" s="1" t="s">
        <v>4242</v>
      </c>
      <c r="D4187" s="1">
        <v>20336</v>
      </c>
      <c r="E4187" s="3">
        <f t="shared" si="65"/>
        <v>3.4216252639241438E-4</v>
      </c>
      <c r="F4187" s="3">
        <f>D4187/RIF!C$11</f>
        <v>1.3193894320384035E-2</v>
      </c>
    </row>
    <row r="4188" spans="1:6" x14ac:dyDescent="0.3">
      <c r="A4188" s="1" t="s">
        <v>4253</v>
      </c>
      <c r="B4188" s="1" t="s">
        <v>4115</v>
      </c>
      <c r="C4188" s="1" t="s">
        <v>4242</v>
      </c>
      <c r="D4188" s="1">
        <v>431</v>
      </c>
      <c r="E4188" s="3">
        <f t="shared" si="65"/>
        <v>7.2517726630178303E-6</v>
      </c>
      <c r="F4188" s="3">
        <f>D4188/RIF!C$11</f>
        <v>2.7963062805298576E-4</v>
      </c>
    </row>
    <row r="4189" spans="1:6" x14ac:dyDescent="0.3">
      <c r="A4189" s="1" t="s">
        <v>4254</v>
      </c>
      <c r="B4189" s="1" t="s">
        <v>4115</v>
      </c>
      <c r="C4189" s="1" t="s">
        <v>4242</v>
      </c>
      <c r="D4189" s="1">
        <v>1051</v>
      </c>
      <c r="E4189" s="3">
        <f t="shared" si="65"/>
        <v>1.7683557004249978E-5</v>
      </c>
      <c r="F4189" s="3">
        <f>D4189/RIF!C$11</f>
        <v>6.8188350367445023E-4</v>
      </c>
    </row>
    <row r="4190" spans="1:6" x14ac:dyDescent="0.3">
      <c r="A4190" s="1" t="s">
        <v>4255</v>
      </c>
      <c r="B4190" s="1" t="s">
        <v>4115</v>
      </c>
      <c r="C4190" s="1" t="s">
        <v>4242</v>
      </c>
      <c r="D4190" s="1">
        <v>1180</v>
      </c>
      <c r="E4190" s="3">
        <f t="shared" si="65"/>
        <v>1.9854041165570857E-5</v>
      </c>
      <c r="F4190" s="3">
        <f>D4190/RIF!C$11</f>
        <v>7.6557805360214209E-4</v>
      </c>
    </row>
    <row r="4191" spans="1:6" x14ac:dyDescent="0.3">
      <c r="A4191" s="1" t="s">
        <v>4256</v>
      </c>
      <c r="B4191" s="1" t="s">
        <v>4115</v>
      </c>
      <c r="C4191" s="1" t="s">
        <v>4242</v>
      </c>
      <c r="D4191" s="1">
        <v>1008</v>
      </c>
      <c r="E4191" s="3">
        <f t="shared" si="65"/>
        <v>1.6960062283809681E-5</v>
      </c>
      <c r="F4191" s="3">
        <f>D4191/RIF!C$11</f>
        <v>6.5398532036521964E-4</v>
      </c>
    </row>
    <row r="4192" spans="1:6" x14ac:dyDescent="0.3">
      <c r="A4192" s="1" t="s">
        <v>4257</v>
      </c>
      <c r="B4192" s="1" t="s">
        <v>4115</v>
      </c>
      <c r="C4192" s="1" t="s">
        <v>4116</v>
      </c>
      <c r="D4192" s="1">
        <v>94237</v>
      </c>
      <c r="E4192" s="3">
        <f t="shared" si="65"/>
        <v>1.5855807434914414E-3</v>
      </c>
      <c r="F4192" s="3">
        <f>D4192/RIF!C$11</f>
        <v>6.114049070958056E-2</v>
      </c>
    </row>
    <row r="4193" spans="1:6" x14ac:dyDescent="0.3">
      <c r="A4193" s="1" t="s">
        <v>4258</v>
      </c>
      <c r="B4193" s="1" t="s">
        <v>4115</v>
      </c>
      <c r="C4193" s="1" t="s">
        <v>4116</v>
      </c>
      <c r="D4193" s="1">
        <v>689</v>
      </c>
      <c r="E4193" s="3">
        <f t="shared" si="65"/>
        <v>1.1592740985659594E-5</v>
      </c>
      <c r="F4193" s="3">
        <f>D4193/RIF!C$11</f>
        <v>4.4701972790836937E-4</v>
      </c>
    </row>
    <row r="4194" spans="1:6" x14ac:dyDescent="0.3">
      <c r="A4194" s="1" t="s">
        <v>4259</v>
      </c>
      <c r="B4194" s="1" t="s">
        <v>4115</v>
      </c>
      <c r="C4194" s="1" t="s">
        <v>4116</v>
      </c>
      <c r="D4194" s="1">
        <v>3496</v>
      </c>
      <c r="E4194" s="3">
        <f t="shared" si="65"/>
        <v>5.8821803317657387E-5</v>
      </c>
      <c r="F4194" s="3">
        <f>D4194/RIF!C$11</f>
        <v>2.2681871825365159E-3</v>
      </c>
    </row>
    <row r="4195" spans="1:6" x14ac:dyDescent="0.3">
      <c r="A4195" s="1" t="s">
        <v>4260</v>
      </c>
      <c r="B4195" s="1" t="s">
        <v>4115</v>
      </c>
      <c r="C4195" s="1" t="s">
        <v>4116</v>
      </c>
      <c r="D4195" s="1">
        <v>2814</v>
      </c>
      <c r="E4195" s="3">
        <f t="shared" si="65"/>
        <v>4.7346840542302031E-5</v>
      </c>
      <c r="F4195" s="3">
        <f>D4195/RIF!C$11</f>
        <v>1.8257090193529049E-3</v>
      </c>
    </row>
    <row r="4196" spans="1:6" x14ac:dyDescent="0.3">
      <c r="A4196" s="1" t="s">
        <v>4261</v>
      </c>
      <c r="B4196" s="1" t="s">
        <v>4115</v>
      </c>
      <c r="C4196" s="1" t="s">
        <v>4116</v>
      </c>
      <c r="D4196" s="1">
        <v>7866</v>
      </c>
      <c r="E4196" s="3">
        <f t="shared" si="65"/>
        <v>1.3234905746472913E-4</v>
      </c>
      <c r="F4196" s="3">
        <f>D4196/RIF!C$11</f>
        <v>5.1034211607071606E-3</v>
      </c>
    </row>
    <row r="4197" spans="1:6" x14ac:dyDescent="0.3">
      <c r="A4197" s="1" t="s">
        <v>4262</v>
      </c>
      <c r="B4197" s="1" t="s">
        <v>4115</v>
      </c>
      <c r="C4197" s="1" t="s">
        <v>4116</v>
      </c>
      <c r="D4197" s="1">
        <v>2072</v>
      </c>
      <c r="E4197" s="3">
        <f t="shared" si="65"/>
        <v>3.4862350250053237E-5</v>
      </c>
      <c r="F4197" s="3">
        <f>D4197/RIF!C$11</f>
        <v>1.344303158528507E-3</v>
      </c>
    </row>
    <row r="4198" spans="1:6" x14ac:dyDescent="0.3">
      <c r="A4198" s="1" t="s">
        <v>4263</v>
      </c>
      <c r="B4198" s="1" t="s">
        <v>4115</v>
      </c>
      <c r="C4198" s="1" t="s">
        <v>4116</v>
      </c>
      <c r="D4198" s="1">
        <v>2146</v>
      </c>
      <c r="E4198" s="3">
        <f t="shared" si="65"/>
        <v>3.6107434187555137E-5</v>
      </c>
      <c r="F4198" s="3">
        <f>D4198/RIF!C$11</f>
        <v>1.3923139856188108E-3</v>
      </c>
    </row>
    <row r="4199" spans="1:6" x14ac:dyDescent="0.3">
      <c r="A4199" s="1" t="s">
        <v>4264</v>
      </c>
      <c r="B4199" s="1" t="s">
        <v>4115</v>
      </c>
      <c r="C4199" s="1" t="s">
        <v>4116</v>
      </c>
      <c r="D4199" s="1">
        <v>4841</v>
      </c>
      <c r="E4199" s="3">
        <f t="shared" si="65"/>
        <v>8.1452045154685186E-5</v>
      </c>
      <c r="F4199" s="3">
        <f>D4199/RIF!C$11</f>
        <v>3.1408164046508218E-3</v>
      </c>
    </row>
    <row r="4200" spans="1:6" x14ac:dyDescent="0.3">
      <c r="A4200" s="1" t="s">
        <v>4265</v>
      </c>
      <c r="B4200" s="1" t="s">
        <v>4115</v>
      </c>
      <c r="C4200" s="1" t="s">
        <v>4131</v>
      </c>
      <c r="D4200" s="1">
        <v>26710</v>
      </c>
      <c r="E4200" s="3">
        <f t="shared" si="65"/>
        <v>4.4940799960372681E-4</v>
      </c>
      <c r="F4200" s="3">
        <f>D4200/RIF!C$11</f>
        <v>1.7329313399756963E-2</v>
      </c>
    </row>
    <row r="4201" spans="1:6" x14ac:dyDescent="0.3">
      <c r="A4201" s="1" t="s">
        <v>4266</v>
      </c>
      <c r="B4201" s="1" t="s">
        <v>4115</v>
      </c>
      <c r="C4201" s="1" t="s">
        <v>4131</v>
      </c>
      <c r="D4201" s="1">
        <v>902</v>
      </c>
      <c r="E4201" s="3">
        <f t="shared" si="65"/>
        <v>1.5176563670631284E-5</v>
      </c>
      <c r="F4201" s="3">
        <f>D4201/RIF!C$11</f>
        <v>5.8521305453316283E-4</v>
      </c>
    </row>
    <row r="4202" spans="1:6" x14ac:dyDescent="0.3">
      <c r="A4202" s="1" t="s">
        <v>4267</v>
      </c>
      <c r="B4202" s="1" t="s">
        <v>4115</v>
      </c>
      <c r="C4202" s="1" t="s">
        <v>4131</v>
      </c>
      <c r="D4202" s="1">
        <v>2069</v>
      </c>
      <c r="E4202" s="3">
        <f t="shared" si="65"/>
        <v>3.4811873874208567E-5</v>
      </c>
      <c r="F4202" s="3">
        <f>D4202/RIF!C$11</f>
        <v>1.3423567736464677E-3</v>
      </c>
    </row>
    <row r="4203" spans="1:6" x14ac:dyDescent="0.3">
      <c r="A4203" s="1" t="s">
        <v>4268</v>
      </c>
      <c r="B4203" s="1" t="s">
        <v>4115</v>
      </c>
      <c r="C4203" s="1" t="s">
        <v>4131</v>
      </c>
      <c r="D4203" s="1">
        <v>31020</v>
      </c>
      <c r="E4203" s="3">
        <f t="shared" si="65"/>
        <v>5.2192572623390506E-4</v>
      </c>
      <c r="F4203" s="3">
        <f>D4203/RIF!C$11</f>
        <v>2.0125619680286821E-2</v>
      </c>
    </row>
    <row r="4204" spans="1:6" x14ac:dyDescent="0.3">
      <c r="A4204" s="1" t="s">
        <v>4269</v>
      </c>
      <c r="B4204" s="1" t="s">
        <v>4115</v>
      </c>
      <c r="C4204" s="1" t="s">
        <v>4116</v>
      </c>
      <c r="D4204" s="1">
        <v>2109</v>
      </c>
      <c r="E4204" s="3">
        <f t="shared" si="65"/>
        <v>3.5484892218804183E-5</v>
      </c>
      <c r="F4204" s="3">
        <f>D4204/RIF!C$11</f>
        <v>1.368308572073659E-3</v>
      </c>
    </row>
    <row r="4205" spans="1:6" x14ac:dyDescent="0.3">
      <c r="A4205" s="1" t="s">
        <v>4270</v>
      </c>
      <c r="B4205" s="1" t="s">
        <v>4115</v>
      </c>
      <c r="C4205" s="1" t="s">
        <v>4131</v>
      </c>
      <c r="D4205" s="1">
        <v>40303</v>
      </c>
      <c r="E4205" s="3">
        <f t="shared" si="65"/>
        <v>6.781164585559342E-4</v>
      </c>
      <c r="F4205" s="3">
        <f>D4205/RIF!C$11</f>
        <v>2.6148383300277231E-2</v>
      </c>
    </row>
    <row r="4206" spans="1:6" x14ac:dyDescent="0.3">
      <c r="A4206" s="1" t="s">
        <v>4271</v>
      </c>
      <c r="B4206" s="1" t="s">
        <v>4115</v>
      </c>
      <c r="C4206" s="1" t="s">
        <v>4131</v>
      </c>
      <c r="D4206" s="1">
        <v>4838</v>
      </c>
      <c r="E4206" s="3">
        <f t="shared" si="65"/>
        <v>8.1401568778840516E-5</v>
      </c>
      <c r="F4206" s="3">
        <f>D4206/RIF!C$11</f>
        <v>3.1388700197687823E-3</v>
      </c>
    </row>
    <row r="4207" spans="1:6" x14ac:dyDescent="0.3">
      <c r="A4207" s="1" t="s">
        <v>4272</v>
      </c>
      <c r="B4207" s="1" t="s">
        <v>4115</v>
      </c>
      <c r="C4207" s="1" t="s">
        <v>4116</v>
      </c>
      <c r="D4207" s="1">
        <v>1437</v>
      </c>
      <c r="E4207" s="3">
        <f t="shared" si="65"/>
        <v>2.4178184029597731E-5</v>
      </c>
      <c r="F4207" s="3">
        <f>D4207/RIF!C$11</f>
        <v>9.3231835849684583E-4</v>
      </c>
    </row>
    <row r="4208" spans="1:6" x14ac:dyDescent="0.3">
      <c r="A4208" s="1" t="s">
        <v>4273</v>
      </c>
      <c r="B4208" s="1" t="s">
        <v>4115</v>
      </c>
      <c r="C4208" s="1" t="s">
        <v>4116</v>
      </c>
      <c r="D4208" s="1">
        <v>3929</v>
      </c>
      <c r="E4208" s="3">
        <f t="shared" si="65"/>
        <v>6.6107226897905001E-5</v>
      </c>
      <c r="F4208" s="3">
        <f>D4208/RIF!C$11</f>
        <v>2.5491154005108613E-3</v>
      </c>
    </row>
    <row r="4209" spans="1:6" x14ac:dyDescent="0.3">
      <c r="A4209" s="1" t="s">
        <v>4274</v>
      </c>
      <c r="B4209" s="1" t="s">
        <v>4115</v>
      </c>
      <c r="C4209" s="1" t="s">
        <v>4116</v>
      </c>
      <c r="D4209" s="1">
        <v>678</v>
      </c>
      <c r="E4209" s="3">
        <f t="shared" si="65"/>
        <v>1.1407660940895799E-5</v>
      </c>
      <c r="F4209" s="3">
        <f>D4209/RIF!C$11</f>
        <v>4.3988298334089179E-4</v>
      </c>
    </row>
    <row r="4210" spans="1:6" x14ac:dyDescent="0.3">
      <c r="A4210" s="1" t="s">
        <v>4275</v>
      </c>
      <c r="B4210" s="1" t="s">
        <v>4115</v>
      </c>
      <c r="C4210" s="1" t="s">
        <v>4116</v>
      </c>
      <c r="D4210" s="1">
        <v>1108</v>
      </c>
      <c r="E4210" s="3">
        <f t="shared" si="65"/>
        <v>1.8642608145298739E-5</v>
      </c>
      <c r="F4210" s="3">
        <f>D4210/RIF!C$11</f>
        <v>7.1886481643319779E-4</v>
      </c>
    </row>
    <row r="4211" spans="1:6" x14ac:dyDescent="0.3">
      <c r="A4211" s="1" t="s">
        <v>4276</v>
      </c>
      <c r="B4211" s="1" t="s">
        <v>4115</v>
      </c>
      <c r="C4211" s="1" t="s">
        <v>4131</v>
      </c>
      <c r="D4211" s="1">
        <v>7532</v>
      </c>
      <c r="E4211" s="3">
        <f t="shared" si="65"/>
        <v>1.2672935428735568E-4</v>
      </c>
      <c r="F4211" s="3">
        <f>D4211/RIF!C$11</f>
        <v>4.886723643840114E-3</v>
      </c>
    </row>
    <row r="4212" spans="1:6" x14ac:dyDescent="0.3">
      <c r="A4212" s="1" t="s">
        <v>4277</v>
      </c>
      <c r="B4212" s="1" t="s">
        <v>4115</v>
      </c>
      <c r="C4212" s="1" t="s">
        <v>4131</v>
      </c>
      <c r="D4212" s="1">
        <v>44361</v>
      </c>
      <c r="E4212" s="3">
        <f t="shared" si="65"/>
        <v>7.4639416961516008E-4</v>
      </c>
      <c r="F4212" s="3">
        <f>D4212/RIF!C$11</f>
        <v>2.8781193250715782E-2</v>
      </c>
    </row>
    <row r="4213" spans="1:6" x14ac:dyDescent="0.3">
      <c r="A4213" s="1" t="s">
        <v>4278</v>
      </c>
      <c r="B4213" s="1" t="s">
        <v>4115</v>
      </c>
      <c r="C4213" s="1" t="s">
        <v>4131</v>
      </c>
      <c r="D4213" s="1">
        <v>1880</v>
      </c>
      <c r="E4213" s="3">
        <f t="shared" si="65"/>
        <v>3.1631862195994249E-5</v>
      </c>
      <c r="F4213" s="3">
        <f>D4213/RIF!C$11</f>
        <v>1.219734526077989E-3</v>
      </c>
    </row>
    <row r="4214" spans="1:6" x14ac:dyDescent="0.3">
      <c r="A4214" s="1" t="s">
        <v>4279</v>
      </c>
      <c r="B4214" s="1" t="s">
        <v>4115</v>
      </c>
      <c r="C4214" s="1" t="s">
        <v>4116</v>
      </c>
      <c r="D4214" s="1">
        <v>2700</v>
      </c>
      <c r="E4214" s="3">
        <f t="shared" si="65"/>
        <v>4.5428738260204508E-5</v>
      </c>
      <c r="F4214" s="3">
        <f>D4214/RIF!C$11</f>
        <v>1.7517463938354098E-3</v>
      </c>
    </row>
    <row r="4215" spans="1:6" x14ac:dyDescent="0.3">
      <c r="A4215" s="1" t="s">
        <v>4280</v>
      </c>
      <c r="B4215" s="1" t="s">
        <v>4115</v>
      </c>
      <c r="C4215" s="1" t="s">
        <v>4116</v>
      </c>
      <c r="D4215" s="1">
        <v>894</v>
      </c>
      <c r="E4215" s="3">
        <f t="shared" si="65"/>
        <v>1.5041960001712158E-5</v>
      </c>
      <c r="F4215" s="3">
        <f>D4215/RIF!C$11</f>
        <v>5.8002269484772463E-4</v>
      </c>
    </row>
    <row r="4216" spans="1:6" x14ac:dyDescent="0.3">
      <c r="A4216" s="1" t="s">
        <v>4281</v>
      </c>
      <c r="B4216" s="1" t="s">
        <v>4115</v>
      </c>
      <c r="C4216" s="1" t="s">
        <v>4116</v>
      </c>
      <c r="D4216" s="1">
        <v>15501</v>
      </c>
      <c r="E4216" s="3">
        <f t="shared" si="65"/>
        <v>2.6081143398941852E-4</v>
      </c>
      <c r="F4216" s="3">
        <f>D4216/RIF!C$11</f>
        <v>1.0056970685497291E-2</v>
      </c>
    </row>
    <row r="4217" spans="1:6" x14ac:dyDescent="0.3">
      <c r="A4217" s="1" t="s">
        <v>4282</v>
      </c>
      <c r="B4217" s="1" t="s">
        <v>4115</v>
      </c>
      <c r="C4217" s="1" t="s">
        <v>4116</v>
      </c>
      <c r="D4217" s="1">
        <v>7077</v>
      </c>
      <c r="E4217" s="3">
        <f t="shared" si="65"/>
        <v>1.1907377061758048E-4</v>
      </c>
      <c r="F4217" s="3">
        <f>D4217/RIF!C$11</f>
        <v>4.591521936730813E-3</v>
      </c>
    </row>
    <row r="4218" spans="1:6" x14ac:dyDescent="0.3">
      <c r="A4218" s="1" t="s">
        <v>4283</v>
      </c>
      <c r="B4218" s="1" t="s">
        <v>4115</v>
      </c>
      <c r="C4218" s="1" t="s">
        <v>4116</v>
      </c>
      <c r="D4218" s="1">
        <v>1574</v>
      </c>
      <c r="E4218" s="3">
        <f t="shared" si="65"/>
        <v>2.6483271859837739E-5</v>
      </c>
      <c r="F4218" s="3">
        <f>D4218/RIF!C$11</f>
        <v>1.0212032681099759E-3</v>
      </c>
    </row>
    <row r="4219" spans="1:6" x14ac:dyDescent="0.3">
      <c r="A4219" s="1" t="s">
        <v>4284</v>
      </c>
      <c r="B4219" s="1" t="s">
        <v>4115</v>
      </c>
      <c r="C4219" s="1" t="s">
        <v>4116</v>
      </c>
      <c r="D4219" s="1">
        <v>11735</v>
      </c>
      <c r="E4219" s="3">
        <f t="shared" si="65"/>
        <v>1.9744675684574069E-4</v>
      </c>
      <c r="F4219" s="3">
        <f>D4219/RIF!C$11</f>
        <v>7.6136088635772349E-3</v>
      </c>
    </row>
    <row r="4220" spans="1:6" x14ac:dyDescent="0.3">
      <c r="A4220" s="1" t="s">
        <v>4285</v>
      </c>
      <c r="B4220" s="1" t="s">
        <v>4115</v>
      </c>
      <c r="C4220" s="1" t="s">
        <v>4116</v>
      </c>
      <c r="D4220" s="1">
        <v>1099</v>
      </c>
      <c r="E4220" s="3">
        <f t="shared" si="65"/>
        <v>1.8491179017764723E-5</v>
      </c>
      <c r="F4220" s="3">
        <f>D4220/RIF!C$11</f>
        <v>7.1302566178707972E-4</v>
      </c>
    </row>
    <row r="4221" spans="1:6" x14ac:dyDescent="0.3">
      <c r="A4221" s="1" t="s">
        <v>4286</v>
      </c>
      <c r="B4221" s="1" t="s">
        <v>4115</v>
      </c>
      <c r="C4221" s="1" t="s">
        <v>4116</v>
      </c>
      <c r="D4221" s="1">
        <v>1445</v>
      </c>
      <c r="E4221" s="3">
        <f t="shared" si="65"/>
        <v>2.4312787698516857E-5</v>
      </c>
      <c r="F4221" s="3">
        <f>D4221/RIF!C$11</f>
        <v>9.3750871818228413E-4</v>
      </c>
    </row>
    <row r="4222" spans="1:6" x14ac:dyDescent="0.3">
      <c r="A4222" s="1" t="s">
        <v>4287</v>
      </c>
      <c r="B4222" s="1" t="s">
        <v>4115</v>
      </c>
      <c r="C4222" s="1" t="s">
        <v>4146</v>
      </c>
      <c r="D4222" s="1">
        <v>16968</v>
      </c>
      <c r="E4222" s="3">
        <f t="shared" si="65"/>
        <v>2.8549438177746301E-4</v>
      </c>
      <c r="F4222" s="3">
        <f>D4222/RIF!C$11</f>
        <v>1.1008752892814531E-2</v>
      </c>
    </row>
    <row r="4223" spans="1:6" x14ac:dyDescent="0.3">
      <c r="A4223" s="1" t="s">
        <v>4288</v>
      </c>
      <c r="B4223" s="1" t="s">
        <v>4115</v>
      </c>
      <c r="C4223" s="1" t="s">
        <v>4146</v>
      </c>
      <c r="D4223" s="1">
        <v>2078</v>
      </c>
      <c r="E4223" s="3">
        <f t="shared" si="65"/>
        <v>3.4963303001742577E-5</v>
      </c>
      <c r="F4223" s="3">
        <f>D4223/RIF!C$11</f>
        <v>1.3481959282925858E-3</v>
      </c>
    </row>
    <row r="4224" spans="1:6" x14ac:dyDescent="0.3">
      <c r="A4224" s="1" t="s">
        <v>4289</v>
      </c>
      <c r="B4224" s="1" t="s">
        <v>4115</v>
      </c>
      <c r="C4224" s="1" t="s">
        <v>4146</v>
      </c>
      <c r="D4224" s="1">
        <v>389</v>
      </c>
      <c r="E4224" s="3">
        <f t="shared" si="65"/>
        <v>6.5451034011924266E-6</v>
      </c>
      <c r="F4224" s="3">
        <f>D4224/RIF!C$11</f>
        <v>2.5238123970443499E-4</v>
      </c>
    </row>
    <row r="4225" spans="1:6" x14ac:dyDescent="0.3">
      <c r="A4225" s="1" t="s">
        <v>4290</v>
      </c>
      <c r="B4225" s="1" t="s">
        <v>4115</v>
      </c>
      <c r="C4225" s="1" t="s">
        <v>4146</v>
      </c>
      <c r="D4225" s="1">
        <v>13153</v>
      </c>
      <c r="E4225" s="3">
        <f t="shared" si="65"/>
        <v>2.2130525716165551E-4</v>
      </c>
      <c r="F4225" s="3">
        <f>D4225/RIF!C$11</f>
        <v>8.5336001178211648E-3</v>
      </c>
    </row>
    <row r="4226" spans="1:6" x14ac:dyDescent="0.3">
      <c r="A4226" s="1" t="s">
        <v>4291</v>
      </c>
      <c r="B4226" s="1" t="s">
        <v>4115</v>
      </c>
      <c r="C4226" s="1" t="s">
        <v>4146</v>
      </c>
      <c r="D4226" s="1">
        <v>815</v>
      </c>
      <c r="E4226" s="3">
        <f t="shared" ref="E4226:E4289" si="66">(D4226/$D$7916)</f>
        <v>1.3712748771135805E-5</v>
      </c>
      <c r="F4226" s="3">
        <f>D4226/RIF!C$11</f>
        <v>5.287678929540219E-4</v>
      </c>
    </row>
    <row r="4227" spans="1:6" x14ac:dyDescent="0.3">
      <c r="A4227" s="1" t="s">
        <v>4292</v>
      </c>
      <c r="B4227" s="1" t="s">
        <v>4115</v>
      </c>
      <c r="C4227" s="1" t="s">
        <v>4146</v>
      </c>
      <c r="D4227" s="1">
        <v>1422</v>
      </c>
      <c r="E4227" s="3">
        <f t="shared" si="66"/>
        <v>2.3925802150374372E-5</v>
      </c>
      <c r="F4227" s="3">
        <f>D4227/RIF!C$11</f>
        <v>9.225864340866492E-4</v>
      </c>
    </row>
    <row r="4228" spans="1:6" x14ac:dyDescent="0.3">
      <c r="A4228" s="1" t="s">
        <v>4293</v>
      </c>
      <c r="B4228" s="1" t="s">
        <v>4115</v>
      </c>
      <c r="C4228" s="1" t="s">
        <v>4146</v>
      </c>
      <c r="D4228" s="1">
        <v>2044</v>
      </c>
      <c r="E4228" s="3">
        <f t="shared" si="66"/>
        <v>3.43912374088363E-5</v>
      </c>
      <c r="F4228" s="3">
        <f>D4228/RIF!C$11</f>
        <v>1.3261368996294732E-3</v>
      </c>
    </row>
    <row r="4229" spans="1:6" x14ac:dyDescent="0.3">
      <c r="A4229" s="1" t="s">
        <v>4294</v>
      </c>
      <c r="B4229" s="1" t="s">
        <v>4115</v>
      </c>
      <c r="C4229" s="1" t="s">
        <v>4146</v>
      </c>
      <c r="D4229" s="1">
        <v>2347</v>
      </c>
      <c r="E4229" s="3">
        <f t="shared" si="66"/>
        <v>3.948935136914814E-5</v>
      </c>
      <c r="F4229" s="3">
        <f>D4229/RIF!C$11</f>
        <v>1.5227217727154471E-3</v>
      </c>
    </row>
    <row r="4230" spans="1:6" x14ac:dyDescent="0.3">
      <c r="A4230" s="1" t="s">
        <v>4295</v>
      </c>
      <c r="B4230" s="1" t="s">
        <v>4115</v>
      </c>
      <c r="C4230" s="1" t="s">
        <v>4242</v>
      </c>
      <c r="D4230" s="1">
        <v>1278</v>
      </c>
      <c r="E4230" s="3">
        <f t="shared" si="66"/>
        <v>2.1502936109830133E-5</v>
      </c>
      <c r="F4230" s="3">
        <f>D4230/RIF!C$11</f>
        <v>8.291599597487606E-4</v>
      </c>
    </row>
    <row r="4231" spans="1:6" x14ac:dyDescent="0.3">
      <c r="A4231" s="1" t="s">
        <v>4296</v>
      </c>
      <c r="B4231" s="1" t="s">
        <v>4115</v>
      </c>
      <c r="C4231" s="1" t="s">
        <v>4242</v>
      </c>
      <c r="D4231" s="1">
        <v>4741</v>
      </c>
      <c r="E4231" s="3">
        <f t="shared" si="66"/>
        <v>7.9769499293196131E-5</v>
      </c>
      <c r="F4231" s="3">
        <f>D4231/RIF!C$11</f>
        <v>3.0759369085828435E-3</v>
      </c>
    </row>
    <row r="4232" spans="1:6" x14ac:dyDescent="0.3">
      <c r="A4232" s="1" t="s">
        <v>4297</v>
      </c>
      <c r="B4232" s="1" t="s">
        <v>4115</v>
      </c>
      <c r="C4232" s="1" t="s">
        <v>4242</v>
      </c>
      <c r="D4232" s="1">
        <v>589</v>
      </c>
      <c r="E4232" s="3">
        <f t="shared" si="66"/>
        <v>9.9101951241705392E-6</v>
      </c>
      <c r="F4232" s="3">
        <f>D4232/RIF!C$11</f>
        <v>3.8214023184039123E-4</v>
      </c>
    </row>
    <row r="4233" spans="1:6" x14ac:dyDescent="0.3">
      <c r="A4233" s="1" t="s">
        <v>4298</v>
      </c>
      <c r="B4233" s="1" t="s">
        <v>4115</v>
      </c>
      <c r="C4233" s="1" t="s">
        <v>4242</v>
      </c>
      <c r="D4233" s="1">
        <v>655</v>
      </c>
      <c r="E4233" s="3">
        <f t="shared" si="66"/>
        <v>1.1020675392753315E-5</v>
      </c>
      <c r="F4233" s="3">
        <f>D4233/RIF!C$11</f>
        <v>4.249606992452568E-4</v>
      </c>
    </row>
    <row r="4234" spans="1:6" x14ac:dyDescent="0.3">
      <c r="A4234" s="1" t="s">
        <v>4299</v>
      </c>
      <c r="B4234" s="1" t="s">
        <v>4115</v>
      </c>
      <c r="C4234" s="1" t="s">
        <v>4242</v>
      </c>
      <c r="D4234" s="1">
        <v>1497</v>
      </c>
      <c r="E4234" s="3">
        <f t="shared" si="66"/>
        <v>2.5187711546491166E-5</v>
      </c>
      <c r="F4234" s="3">
        <f>D4234/RIF!C$11</f>
        <v>9.7124605613763278E-4</v>
      </c>
    </row>
    <row r="4235" spans="1:6" x14ac:dyDescent="0.3">
      <c r="A4235" s="1" t="s">
        <v>4300</v>
      </c>
      <c r="B4235" s="1" t="s">
        <v>4115</v>
      </c>
      <c r="C4235" s="1" t="s">
        <v>4242</v>
      </c>
      <c r="D4235" s="1">
        <v>2481</v>
      </c>
      <c r="E4235" s="3">
        <f t="shared" si="66"/>
        <v>4.1743962823543472E-5</v>
      </c>
      <c r="F4235" s="3">
        <f>D4235/RIF!C$11</f>
        <v>1.6096602974465376E-3</v>
      </c>
    </row>
    <row r="4236" spans="1:6" x14ac:dyDescent="0.3">
      <c r="A4236" s="1" t="s">
        <v>4301</v>
      </c>
      <c r="B4236" s="1" t="s">
        <v>4115</v>
      </c>
      <c r="C4236" s="1" t="s">
        <v>4242</v>
      </c>
      <c r="D4236" s="1">
        <v>868</v>
      </c>
      <c r="E4236" s="3">
        <f t="shared" si="66"/>
        <v>1.4604498077725004E-5</v>
      </c>
      <c r="F4236" s="3">
        <f>D4236/RIF!C$11</f>
        <v>5.6315402587005031E-4</v>
      </c>
    </row>
    <row r="4237" spans="1:6" x14ac:dyDescent="0.3">
      <c r="A4237" s="1" t="s">
        <v>4302</v>
      </c>
      <c r="B4237" s="1" t="s">
        <v>4115</v>
      </c>
      <c r="C4237" s="1" t="s">
        <v>4242</v>
      </c>
      <c r="D4237" s="1">
        <v>700</v>
      </c>
      <c r="E4237" s="3">
        <f t="shared" si="66"/>
        <v>1.1777821030423391E-5</v>
      </c>
      <c r="F4237" s="3">
        <f>D4237/RIF!C$11</f>
        <v>4.5415647247584696E-4</v>
      </c>
    </row>
    <row r="4238" spans="1:6" x14ac:dyDescent="0.3">
      <c r="A4238" s="1" t="s">
        <v>4303</v>
      </c>
      <c r="B4238" s="1" t="s">
        <v>4115</v>
      </c>
      <c r="C4238" s="1" t="s">
        <v>4242</v>
      </c>
      <c r="D4238" s="1">
        <v>2147</v>
      </c>
      <c r="E4238" s="3">
        <f t="shared" si="66"/>
        <v>3.6124259646170024E-5</v>
      </c>
      <c r="F4238" s="3">
        <f>D4238/RIF!C$11</f>
        <v>1.3929627805794908E-3</v>
      </c>
    </row>
    <row r="4239" spans="1:6" x14ac:dyDescent="0.3">
      <c r="A4239" s="1" t="s">
        <v>4304</v>
      </c>
      <c r="B4239" s="1" t="s">
        <v>4115</v>
      </c>
      <c r="C4239" s="1" t="s">
        <v>4242</v>
      </c>
      <c r="D4239" s="1">
        <v>15322</v>
      </c>
      <c r="E4239" s="3">
        <f t="shared" si="66"/>
        <v>2.5779967689735313E-4</v>
      </c>
      <c r="F4239" s="3">
        <f>D4239/RIF!C$11</f>
        <v>9.940836387535611E-3</v>
      </c>
    </row>
    <row r="4240" spans="1:6" x14ac:dyDescent="0.3">
      <c r="A4240" s="1" t="s">
        <v>4305</v>
      </c>
      <c r="B4240" s="1" t="s">
        <v>4115</v>
      </c>
      <c r="C4240" s="1" t="s">
        <v>4146</v>
      </c>
      <c r="D4240" s="1">
        <v>3234</v>
      </c>
      <c r="E4240" s="3">
        <f t="shared" si="66"/>
        <v>5.4413533160556064E-5</v>
      </c>
      <c r="F4240" s="3">
        <f>D4240/RIF!C$11</f>
        <v>2.0982029028384129E-3</v>
      </c>
    </row>
    <row r="4241" spans="1:6" x14ac:dyDescent="0.3">
      <c r="A4241" s="1" t="s">
        <v>4306</v>
      </c>
      <c r="B4241" s="1" t="s">
        <v>4115</v>
      </c>
      <c r="C4241" s="1" t="s">
        <v>4116</v>
      </c>
      <c r="D4241" s="1">
        <v>2802</v>
      </c>
      <c r="E4241" s="3">
        <f t="shared" si="66"/>
        <v>4.7144935038923345E-5</v>
      </c>
      <c r="F4241" s="3">
        <f>D4241/RIF!C$11</f>
        <v>1.8179234798247476E-3</v>
      </c>
    </row>
    <row r="4242" spans="1:6" x14ac:dyDescent="0.3">
      <c r="A4242" s="1" t="s">
        <v>4307</v>
      </c>
      <c r="B4242" s="1" t="s">
        <v>4115</v>
      </c>
      <c r="C4242" s="1" t="s">
        <v>4116</v>
      </c>
      <c r="D4242" s="1">
        <v>1686</v>
      </c>
      <c r="E4242" s="3">
        <f t="shared" si="66"/>
        <v>2.836772322470548E-5</v>
      </c>
      <c r="F4242" s="3">
        <f>D4242/RIF!C$11</f>
        <v>1.0938683037061115E-3</v>
      </c>
    </row>
    <row r="4243" spans="1:6" x14ac:dyDescent="0.3">
      <c r="A4243" s="1" t="s">
        <v>4308</v>
      </c>
      <c r="B4243" s="1" t="s">
        <v>4115</v>
      </c>
      <c r="C4243" s="1" t="s">
        <v>4116</v>
      </c>
      <c r="D4243" s="1">
        <v>2134</v>
      </c>
      <c r="E4243" s="3">
        <f t="shared" si="66"/>
        <v>3.590552868417645E-5</v>
      </c>
      <c r="F4243" s="3">
        <f>D4243/RIF!C$11</f>
        <v>1.3845284460906535E-3</v>
      </c>
    </row>
    <row r="4244" spans="1:6" x14ac:dyDescent="0.3">
      <c r="A4244" s="1" t="s">
        <v>4309</v>
      </c>
      <c r="B4244" s="1" t="s">
        <v>4115</v>
      </c>
      <c r="C4244" s="1" t="s">
        <v>4146</v>
      </c>
      <c r="D4244" s="1">
        <v>791</v>
      </c>
      <c r="E4244" s="3">
        <f t="shared" si="66"/>
        <v>1.3308937764378431E-5</v>
      </c>
      <c r="F4244" s="3">
        <f>D4244/RIF!C$11</f>
        <v>5.1319681389770709E-4</v>
      </c>
    </row>
    <row r="4245" spans="1:6" x14ac:dyDescent="0.3">
      <c r="A4245" s="1" t="s">
        <v>4310</v>
      </c>
      <c r="B4245" s="1" t="s">
        <v>4115</v>
      </c>
      <c r="C4245" s="1" t="s">
        <v>4146</v>
      </c>
      <c r="D4245" s="1">
        <v>2547</v>
      </c>
      <c r="E4245" s="3">
        <f t="shared" si="66"/>
        <v>4.2854443092126249E-5</v>
      </c>
      <c r="F4245" s="3">
        <f>D4245/RIF!C$11</f>
        <v>1.6524807648514031E-3</v>
      </c>
    </row>
    <row r="4246" spans="1:6" x14ac:dyDescent="0.3">
      <c r="A4246" s="1" t="s">
        <v>4311</v>
      </c>
      <c r="B4246" s="1" t="s">
        <v>4115</v>
      </c>
      <c r="C4246" s="1" t="s">
        <v>4146</v>
      </c>
      <c r="D4246" s="1">
        <v>1426</v>
      </c>
      <c r="E4246" s="3">
        <f t="shared" si="66"/>
        <v>2.3993103984833936E-5</v>
      </c>
      <c r="F4246" s="3">
        <f>D4246/RIF!C$11</f>
        <v>9.2518161392936824E-4</v>
      </c>
    </row>
    <row r="4247" spans="1:6" x14ac:dyDescent="0.3">
      <c r="A4247" s="1" t="s">
        <v>4312</v>
      </c>
      <c r="B4247" s="1" t="s">
        <v>4115</v>
      </c>
      <c r="C4247" s="1" t="s">
        <v>4146</v>
      </c>
      <c r="D4247" s="1">
        <v>1002</v>
      </c>
      <c r="E4247" s="3">
        <f t="shared" si="66"/>
        <v>1.6859109532120338E-5</v>
      </c>
      <c r="F4247" s="3">
        <f>D4247/RIF!C$11</f>
        <v>6.5009255060114097E-4</v>
      </c>
    </row>
    <row r="4248" spans="1:6" x14ac:dyDescent="0.3">
      <c r="A4248" s="1" t="s">
        <v>4313</v>
      </c>
      <c r="B4248" s="1" t="s">
        <v>4115</v>
      </c>
      <c r="C4248" s="1" t="s">
        <v>4146</v>
      </c>
      <c r="D4248" s="1">
        <v>682</v>
      </c>
      <c r="E4248" s="3">
        <f t="shared" si="66"/>
        <v>1.1474962775355361E-5</v>
      </c>
      <c r="F4248" s="3">
        <f>D4248/RIF!C$11</f>
        <v>4.4247816318361094E-4</v>
      </c>
    </row>
    <row r="4249" spans="1:6" x14ac:dyDescent="0.3">
      <c r="A4249" s="1" t="s">
        <v>4314</v>
      </c>
      <c r="B4249" s="1" t="s">
        <v>4115</v>
      </c>
      <c r="C4249" s="1" t="s">
        <v>4146</v>
      </c>
      <c r="D4249" s="1">
        <v>1749</v>
      </c>
      <c r="E4249" s="3">
        <f t="shared" si="66"/>
        <v>2.9427727117443585E-5</v>
      </c>
      <c r="F4249" s="3">
        <f>D4249/RIF!C$11</f>
        <v>1.1347423862289377E-3</v>
      </c>
    </row>
    <row r="4250" spans="1:6" x14ac:dyDescent="0.3">
      <c r="A4250" s="1" t="s">
        <v>4315</v>
      </c>
      <c r="B4250" s="1" t="s">
        <v>4115</v>
      </c>
      <c r="C4250" s="1" t="s">
        <v>4146</v>
      </c>
      <c r="D4250" s="1">
        <v>445</v>
      </c>
      <c r="E4250" s="3">
        <f t="shared" si="66"/>
        <v>7.4873290836262979E-6</v>
      </c>
      <c r="F4250" s="3">
        <f>D4250/RIF!C$11</f>
        <v>2.8871375750250274E-4</v>
      </c>
    </row>
    <row r="4251" spans="1:6" x14ac:dyDescent="0.3">
      <c r="A4251" s="1" t="s">
        <v>4316</v>
      </c>
      <c r="B4251" s="1" t="s">
        <v>4115</v>
      </c>
      <c r="C4251" s="1" t="s">
        <v>4146</v>
      </c>
      <c r="D4251" s="1">
        <v>1214</v>
      </c>
      <c r="E4251" s="3">
        <f t="shared" si="66"/>
        <v>2.0426106758477137E-5</v>
      </c>
      <c r="F4251" s="3">
        <f>D4251/RIF!C$11</f>
        <v>7.8763708226525461E-4</v>
      </c>
    </row>
    <row r="4252" spans="1:6" x14ac:dyDescent="0.3">
      <c r="A4252" s="1" t="s">
        <v>4317</v>
      </c>
      <c r="B4252" s="1" t="s">
        <v>4115</v>
      </c>
      <c r="C4252" s="1" t="s">
        <v>4242</v>
      </c>
      <c r="D4252" s="1">
        <v>149</v>
      </c>
      <c r="E4252" s="3">
        <f t="shared" si="66"/>
        <v>2.5069933336186929E-6</v>
      </c>
      <c r="F4252" s="3">
        <f>D4252/RIF!C$11</f>
        <v>9.6670449141287429E-5</v>
      </c>
    </row>
    <row r="4253" spans="1:6" x14ac:dyDescent="0.3">
      <c r="A4253" s="1" t="s">
        <v>4318</v>
      </c>
      <c r="B4253" s="1" t="s">
        <v>4115</v>
      </c>
      <c r="C4253" s="1" t="s">
        <v>4242</v>
      </c>
      <c r="D4253" s="1">
        <v>21416</v>
      </c>
      <c r="E4253" s="3">
        <f t="shared" si="66"/>
        <v>3.6033402169649619E-4</v>
      </c>
      <c r="F4253" s="3">
        <f>D4253/RIF!C$11</f>
        <v>1.3894592877918199E-2</v>
      </c>
    </row>
    <row r="4254" spans="1:6" x14ac:dyDescent="0.3">
      <c r="A4254" s="1" t="s">
        <v>4319</v>
      </c>
      <c r="B4254" s="1" t="s">
        <v>4115</v>
      </c>
      <c r="C4254" s="1" t="s">
        <v>4242</v>
      </c>
      <c r="D4254" s="1">
        <v>15843</v>
      </c>
      <c r="E4254" s="3">
        <f t="shared" si="66"/>
        <v>2.665657408357111E-4</v>
      </c>
      <c r="F4254" s="3">
        <f>D4254/RIF!C$11</f>
        <v>1.0278858562049777E-2</v>
      </c>
    </row>
    <row r="4255" spans="1:6" x14ac:dyDescent="0.3">
      <c r="A4255" s="1" t="s">
        <v>4320</v>
      </c>
      <c r="B4255" s="1" t="s">
        <v>4115</v>
      </c>
      <c r="C4255" s="1" t="s">
        <v>4242</v>
      </c>
      <c r="D4255" s="1">
        <v>6918</v>
      </c>
      <c r="E4255" s="3">
        <f t="shared" si="66"/>
        <v>1.1639852269781288E-4</v>
      </c>
      <c r="F4255" s="3">
        <f>D4255/RIF!C$11</f>
        <v>4.4883635379827274E-3</v>
      </c>
    </row>
    <row r="4256" spans="1:6" x14ac:dyDescent="0.3">
      <c r="A4256" s="1" t="s">
        <v>4321</v>
      </c>
      <c r="B4256" s="1" t="s">
        <v>4115</v>
      </c>
      <c r="C4256" s="1" t="s">
        <v>4242</v>
      </c>
      <c r="D4256" s="1">
        <v>42019</v>
      </c>
      <c r="E4256" s="3">
        <f t="shared" si="66"/>
        <v>7.0698894553908635E-4</v>
      </c>
      <c r="F4256" s="3">
        <f>D4256/RIF!C$11</f>
        <v>2.7261715452803734E-2</v>
      </c>
    </row>
    <row r="4257" spans="1:6" x14ac:dyDescent="0.3">
      <c r="A4257" s="1" t="s">
        <v>4322</v>
      </c>
      <c r="B4257" s="1" t="s">
        <v>4115</v>
      </c>
      <c r="C4257" s="1" t="s">
        <v>4242</v>
      </c>
      <c r="D4257" s="1">
        <v>7185</v>
      </c>
      <c r="E4257" s="3">
        <f t="shared" si="66"/>
        <v>1.2089092014798866E-4</v>
      </c>
      <c r="F4257" s="3">
        <f>D4257/RIF!C$11</f>
        <v>4.6615917924842298E-3</v>
      </c>
    </row>
    <row r="4258" spans="1:6" x14ac:dyDescent="0.3">
      <c r="A4258" s="1" t="s">
        <v>4323</v>
      </c>
      <c r="B4258" s="1" t="s">
        <v>4115</v>
      </c>
      <c r="C4258" s="1" t="s">
        <v>4242</v>
      </c>
      <c r="D4258" s="1">
        <v>3555</v>
      </c>
      <c r="E4258" s="3">
        <f t="shared" si="66"/>
        <v>5.9814505375935931E-5</v>
      </c>
      <c r="F4258" s="3">
        <f>D4258/RIF!C$11</f>
        <v>2.3064660852166229E-3</v>
      </c>
    </row>
    <row r="4259" spans="1:6" x14ac:dyDescent="0.3">
      <c r="A4259" s="1" t="s">
        <v>4324</v>
      </c>
      <c r="B4259" s="1" t="s">
        <v>4115</v>
      </c>
      <c r="C4259" s="1" t="s">
        <v>4242</v>
      </c>
      <c r="D4259" s="1">
        <v>6583</v>
      </c>
      <c r="E4259" s="3">
        <f t="shared" si="66"/>
        <v>1.1076199406182455E-4</v>
      </c>
      <c r="F4259" s="3">
        <f>D4259/RIF!C$11</f>
        <v>4.2710172261550012E-3</v>
      </c>
    </row>
    <row r="4260" spans="1:6" x14ac:dyDescent="0.3">
      <c r="A4260" s="1" t="s">
        <v>4325</v>
      </c>
      <c r="B4260" s="1" t="s">
        <v>4115</v>
      </c>
      <c r="C4260" s="1" t="s">
        <v>4242</v>
      </c>
      <c r="D4260" s="1">
        <v>161</v>
      </c>
      <c r="E4260" s="3">
        <f t="shared" si="66"/>
        <v>2.7088988369973796E-6</v>
      </c>
      <c r="F4260" s="3">
        <f>D4260/RIF!C$11</f>
        <v>1.044559886694448E-4</v>
      </c>
    </row>
    <row r="4261" spans="1:6" x14ac:dyDescent="0.3">
      <c r="A4261" s="1" t="s">
        <v>4326</v>
      </c>
      <c r="B4261" s="1" t="s">
        <v>4115</v>
      </c>
      <c r="C4261" s="1" t="s">
        <v>4242</v>
      </c>
      <c r="D4261" s="1">
        <v>1839</v>
      </c>
      <c r="E4261" s="3">
        <f t="shared" si="66"/>
        <v>3.0942018392783739E-5</v>
      </c>
      <c r="F4261" s="3">
        <f>D4261/RIF!C$11</f>
        <v>1.1931339326901179E-3</v>
      </c>
    </row>
    <row r="4262" spans="1:6" x14ac:dyDescent="0.3">
      <c r="A4262" s="1" t="s">
        <v>4327</v>
      </c>
      <c r="B4262" s="1" t="s">
        <v>4115</v>
      </c>
      <c r="C4262" s="1" t="s">
        <v>4242</v>
      </c>
      <c r="D4262" s="1">
        <v>6902</v>
      </c>
      <c r="E4262" s="3">
        <f t="shared" si="66"/>
        <v>1.1612931535997462E-4</v>
      </c>
      <c r="F4262" s="3">
        <f>D4262/RIF!C$11</f>
        <v>4.4779828186118512E-3</v>
      </c>
    </row>
    <row r="4263" spans="1:6" x14ac:dyDescent="0.3">
      <c r="A4263" s="1" t="s">
        <v>4328</v>
      </c>
      <c r="B4263" s="1" t="s">
        <v>4115</v>
      </c>
      <c r="C4263" s="1" t="s">
        <v>4242</v>
      </c>
      <c r="D4263" s="1">
        <v>297</v>
      </c>
      <c r="E4263" s="3">
        <f t="shared" si="66"/>
        <v>4.9971612086224956E-6</v>
      </c>
      <c r="F4263" s="3">
        <f>D4263/RIF!C$11</f>
        <v>1.9269210332189507E-4</v>
      </c>
    </row>
    <row r="4264" spans="1:6" x14ac:dyDescent="0.3">
      <c r="A4264" s="1" t="s">
        <v>4329</v>
      </c>
      <c r="B4264" s="1" t="s">
        <v>4115</v>
      </c>
      <c r="C4264" s="1" t="s">
        <v>4242</v>
      </c>
      <c r="D4264" s="1">
        <v>13018</v>
      </c>
      <c r="E4264" s="3">
        <f t="shared" si="66"/>
        <v>2.1903382024864528E-4</v>
      </c>
      <c r="F4264" s="3">
        <f>D4264/RIF!C$11</f>
        <v>8.4460127981293952E-3</v>
      </c>
    </row>
    <row r="4265" spans="1:6" x14ac:dyDescent="0.3">
      <c r="A4265" s="1" t="s">
        <v>4330</v>
      </c>
      <c r="B4265" s="1" t="s">
        <v>4115</v>
      </c>
      <c r="C4265" s="1" t="s">
        <v>4242</v>
      </c>
      <c r="D4265" s="1">
        <v>3644</v>
      </c>
      <c r="E4265" s="3">
        <f t="shared" si="66"/>
        <v>6.1311971192661187E-5</v>
      </c>
      <c r="F4265" s="3">
        <f>D4265/RIF!C$11</f>
        <v>2.3642088367171236E-3</v>
      </c>
    </row>
    <row r="4266" spans="1:6" x14ac:dyDescent="0.3">
      <c r="A4266" s="1" t="s">
        <v>4331</v>
      </c>
      <c r="B4266" s="1" t="s">
        <v>4115</v>
      </c>
      <c r="C4266" s="1" t="s">
        <v>4242</v>
      </c>
      <c r="D4266" s="1">
        <v>860</v>
      </c>
      <c r="E4266" s="3">
        <f t="shared" si="66"/>
        <v>1.446989440880588E-5</v>
      </c>
      <c r="F4266" s="3">
        <f>D4266/RIF!C$11</f>
        <v>5.57963666184612E-4</v>
      </c>
    </row>
    <row r="4267" spans="1:6" x14ac:dyDescent="0.3">
      <c r="A4267" s="1" t="s">
        <v>4332</v>
      </c>
      <c r="B4267" s="1" t="s">
        <v>4115</v>
      </c>
      <c r="C4267" s="1" t="s">
        <v>4242</v>
      </c>
      <c r="D4267" s="1">
        <v>546</v>
      </c>
      <c r="E4267" s="3">
        <f t="shared" si="66"/>
        <v>9.1867004037302444E-6</v>
      </c>
      <c r="F4267" s="3">
        <f>D4267/RIF!C$11</f>
        <v>3.5424204853116064E-4</v>
      </c>
    </row>
    <row r="4268" spans="1:6" x14ac:dyDescent="0.3">
      <c r="A4268" s="1" t="s">
        <v>4333</v>
      </c>
      <c r="B4268" s="1" t="s">
        <v>4115</v>
      </c>
      <c r="C4268" s="1" t="s">
        <v>4242</v>
      </c>
      <c r="D4268" s="1">
        <v>10287</v>
      </c>
      <c r="E4268" s="3">
        <f t="shared" si="66"/>
        <v>1.7308349277137916E-4</v>
      </c>
      <c r="F4268" s="3">
        <f>D4268/RIF!C$11</f>
        <v>6.6741537605129117E-3</v>
      </c>
    </row>
    <row r="4269" spans="1:6" x14ac:dyDescent="0.3">
      <c r="A4269" s="1" t="s">
        <v>4334</v>
      </c>
      <c r="B4269" s="1" t="s">
        <v>4115</v>
      </c>
      <c r="C4269" s="1" t="s">
        <v>4242</v>
      </c>
      <c r="D4269" s="1">
        <v>792</v>
      </c>
      <c r="E4269" s="3">
        <f t="shared" si="66"/>
        <v>1.3325763222993322E-5</v>
      </c>
      <c r="F4269" s="3">
        <f>D4269/RIF!C$11</f>
        <v>5.1384560885838686E-4</v>
      </c>
    </row>
    <row r="4270" spans="1:6" x14ac:dyDescent="0.3">
      <c r="A4270" s="1" t="s">
        <v>4335</v>
      </c>
      <c r="B4270" s="1" t="s">
        <v>4115</v>
      </c>
      <c r="C4270" s="1" t="s">
        <v>4242</v>
      </c>
      <c r="D4270" s="1">
        <v>10509</v>
      </c>
      <c r="E4270" s="3">
        <f t="shared" si="66"/>
        <v>1.7681874458388486E-4</v>
      </c>
      <c r="F4270" s="3">
        <f>D4270/RIF!C$11</f>
        <v>6.8181862417838225E-3</v>
      </c>
    </row>
    <row r="4271" spans="1:6" x14ac:dyDescent="0.3">
      <c r="A4271" s="1" t="s">
        <v>4336</v>
      </c>
      <c r="B4271" s="1" t="s">
        <v>4115</v>
      </c>
      <c r="C4271" s="1" t="s">
        <v>4242</v>
      </c>
      <c r="D4271" s="1">
        <v>1250</v>
      </c>
      <c r="E4271" s="3">
        <f t="shared" si="66"/>
        <v>2.1031823268613196E-5</v>
      </c>
      <c r="F4271" s="3">
        <f>D4271/RIF!C$11</f>
        <v>8.1099370084972676E-4</v>
      </c>
    </row>
    <row r="4272" spans="1:6" x14ac:dyDescent="0.3">
      <c r="A4272" s="1" t="s">
        <v>4337</v>
      </c>
      <c r="B4272" s="1" t="s">
        <v>4115</v>
      </c>
      <c r="C4272" s="1" t="s">
        <v>4242</v>
      </c>
      <c r="D4272" s="1">
        <v>310</v>
      </c>
      <c r="E4272" s="3">
        <f t="shared" si="66"/>
        <v>5.215892170616073E-6</v>
      </c>
      <c r="F4272" s="3">
        <f>D4272/RIF!C$11</f>
        <v>2.0112643781073223E-4</v>
      </c>
    </row>
    <row r="4273" spans="1:6" x14ac:dyDescent="0.3">
      <c r="A4273" s="1" t="s">
        <v>4338</v>
      </c>
      <c r="B4273" s="1" t="s">
        <v>4115</v>
      </c>
      <c r="C4273" s="1" t="s">
        <v>4242</v>
      </c>
      <c r="D4273" s="1">
        <v>40217</v>
      </c>
      <c r="E4273" s="3">
        <f t="shared" si="66"/>
        <v>6.7666946911505352E-4</v>
      </c>
      <c r="F4273" s="3">
        <f>D4273/RIF!C$11</f>
        <v>2.6092586933658769E-2</v>
      </c>
    </row>
    <row r="4274" spans="1:6" x14ac:dyDescent="0.3">
      <c r="A4274" s="1" t="s">
        <v>4339</v>
      </c>
      <c r="B4274" s="1" t="s">
        <v>4115</v>
      </c>
      <c r="C4274" s="1" t="s">
        <v>4242</v>
      </c>
      <c r="D4274" s="1">
        <v>8071</v>
      </c>
      <c r="E4274" s="3">
        <f t="shared" si="66"/>
        <v>1.357982764807817E-4</v>
      </c>
      <c r="F4274" s="3">
        <f>D4274/RIF!C$11</f>
        <v>5.2364241276465157E-3</v>
      </c>
    </row>
    <row r="4275" spans="1:6" x14ac:dyDescent="0.3">
      <c r="A4275" s="1" t="s">
        <v>4340</v>
      </c>
      <c r="B4275" s="1" t="s">
        <v>4115</v>
      </c>
      <c r="C4275" s="1" t="s">
        <v>4242</v>
      </c>
      <c r="D4275" s="1">
        <v>3658</v>
      </c>
      <c r="E4275" s="3">
        <f t="shared" si="66"/>
        <v>6.1547527613269655E-5</v>
      </c>
      <c r="F4275" s="3">
        <f>D4275/RIF!C$11</f>
        <v>2.3732919661666402E-3</v>
      </c>
    </row>
    <row r="4276" spans="1:6" x14ac:dyDescent="0.3">
      <c r="A4276" s="1" t="s">
        <v>4341</v>
      </c>
      <c r="B4276" s="1" t="s">
        <v>4115</v>
      </c>
      <c r="C4276" s="1" t="s">
        <v>4242</v>
      </c>
      <c r="D4276" s="1">
        <v>4773</v>
      </c>
      <c r="E4276" s="3">
        <f t="shared" si="66"/>
        <v>8.0307913968872632E-5</v>
      </c>
      <c r="F4276" s="3">
        <f>D4276/RIF!C$11</f>
        <v>3.0966983473245968E-3</v>
      </c>
    </row>
    <row r="4277" spans="1:6" x14ac:dyDescent="0.3">
      <c r="A4277" s="1" t="s">
        <v>4342</v>
      </c>
      <c r="B4277" s="1" t="s">
        <v>4115</v>
      </c>
      <c r="C4277" s="1" t="s">
        <v>4242</v>
      </c>
      <c r="D4277" s="1">
        <v>10178</v>
      </c>
      <c r="E4277" s="3">
        <f t="shared" si="66"/>
        <v>1.7124951778235611E-4</v>
      </c>
      <c r="F4277" s="3">
        <f>D4277/RIF!C$11</f>
        <v>6.6034351097988154E-3</v>
      </c>
    </row>
    <row r="4278" spans="1:6" x14ac:dyDescent="0.3">
      <c r="A4278" s="1" t="s">
        <v>4343</v>
      </c>
      <c r="B4278" s="1" t="s">
        <v>4115</v>
      </c>
      <c r="C4278" s="1" t="s">
        <v>4242</v>
      </c>
      <c r="D4278" s="1">
        <v>1154</v>
      </c>
      <c r="E4278" s="3">
        <f t="shared" si="66"/>
        <v>1.9416579241583702E-5</v>
      </c>
      <c r="F4278" s="3">
        <f>D4278/RIF!C$11</f>
        <v>7.4870938462446776E-4</v>
      </c>
    </row>
    <row r="4279" spans="1:6" x14ac:dyDescent="0.3">
      <c r="A4279" s="1" t="s">
        <v>4344</v>
      </c>
      <c r="B4279" s="1" t="s">
        <v>4115</v>
      </c>
      <c r="C4279" s="1" t="s">
        <v>4242</v>
      </c>
      <c r="D4279" s="1">
        <v>929</v>
      </c>
      <c r="E4279" s="3">
        <f t="shared" si="66"/>
        <v>1.563085105323333E-5</v>
      </c>
      <c r="F4279" s="3">
        <f>D4279/RIF!C$11</f>
        <v>6.0273051847151691E-4</v>
      </c>
    </row>
    <row r="4280" spans="1:6" x14ac:dyDescent="0.3">
      <c r="A4280" s="1" t="s">
        <v>4345</v>
      </c>
      <c r="B4280" s="1" t="s">
        <v>4115</v>
      </c>
      <c r="C4280" s="1" t="s">
        <v>4242</v>
      </c>
      <c r="D4280" s="1">
        <v>1483</v>
      </c>
      <c r="E4280" s="3">
        <f t="shared" si="66"/>
        <v>2.4952155125882698E-5</v>
      </c>
      <c r="F4280" s="3">
        <f>D4280/RIF!C$11</f>
        <v>9.621629266881158E-4</v>
      </c>
    </row>
    <row r="4281" spans="1:6" x14ac:dyDescent="0.3">
      <c r="A4281" s="1" t="s">
        <v>4346</v>
      </c>
      <c r="B4281" s="1" t="s">
        <v>4115</v>
      </c>
      <c r="C4281" s="1" t="s">
        <v>4242</v>
      </c>
      <c r="D4281" s="1">
        <v>1977</v>
      </c>
      <c r="E4281" s="3">
        <f t="shared" si="66"/>
        <v>3.3263931681638634E-5</v>
      </c>
      <c r="F4281" s="3">
        <f>D4281/RIF!C$11</f>
        <v>1.2826676372639277E-3</v>
      </c>
    </row>
    <row r="4282" spans="1:6" x14ac:dyDescent="0.3">
      <c r="A4282" s="1" t="s">
        <v>4347</v>
      </c>
      <c r="B4282" s="1" t="s">
        <v>4348</v>
      </c>
      <c r="C4282" s="1" t="s">
        <v>4349</v>
      </c>
      <c r="D4282" s="1">
        <v>1638</v>
      </c>
      <c r="E4282" s="3">
        <f t="shared" si="66"/>
        <v>2.7560101211190735E-5</v>
      </c>
      <c r="F4282" s="3">
        <f>D4282/RIF!C$12</f>
        <v>5.2222151374099347E-3</v>
      </c>
    </row>
    <row r="4283" spans="1:6" x14ac:dyDescent="0.3">
      <c r="A4283" s="1" t="s">
        <v>4350</v>
      </c>
      <c r="B4283" s="1" t="s">
        <v>4348</v>
      </c>
      <c r="C4283" s="1" t="s">
        <v>4349</v>
      </c>
      <c r="D4283" s="1">
        <v>544</v>
      </c>
      <c r="E4283" s="3">
        <f t="shared" si="66"/>
        <v>9.1530494865004639E-6</v>
      </c>
      <c r="F4283" s="3">
        <f>D4283/RIF!C$12</f>
        <v>1.7343620480775362E-3</v>
      </c>
    </row>
    <row r="4284" spans="1:6" x14ac:dyDescent="0.3">
      <c r="A4284" s="1" t="s">
        <v>4351</v>
      </c>
      <c r="B4284" s="1" t="s">
        <v>4348</v>
      </c>
      <c r="C4284" s="1" t="s">
        <v>4349</v>
      </c>
      <c r="D4284" s="1">
        <v>6649</v>
      </c>
      <c r="E4284" s="3">
        <f t="shared" si="66"/>
        <v>1.1187247433040732E-4</v>
      </c>
      <c r="F4284" s="3">
        <f>D4284/RIF!C$12</f>
        <v>2.1198112606006504E-2</v>
      </c>
    </row>
    <row r="4285" spans="1:6" x14ac:dyDescent="0.3">
      <c r="A4285" s="1" t="s">
        <v>4352</v>
      </c>
      <c r="B4285" s="1" t="s">
        <v>4348</v>
      </c>
      <c r="C4285" s="1" t="s">
        <v>4349</v>
      </c>
      <c r="D4285" s="1">
        <v>384</v>
      </c>
      <c r="E4285" s="3">
        <f t="shared" si="66"/>
        <v>6.4609761081179745E-6</v>
      </c>
      <c r="F4285" s="3">
        <f>D4285/RIF!C$12</f>
        <v>1.2242555633488492E-3</v>
      </c>
    </row>
    <row r="4286" spans="1:6" x14ac:dyDescent="0.3">
      <c r="A4286" s="1" t="s">
        <v>4353</v>
      </c>
      <c r="B4286" s="1" t="s">
        <v>4348</v>
      </c>
      <c r="C4286" s="1" t="s">
        <v>4349</v>
      </c>
      <c r="D4286" s="1">
        <v>1769</v>
      </c>
      <c r="E4286" s="3">
        <f t="shared" si="66"/>
        <v>2.9764236289741396E-5</v>
      </c>
      <c r="F4286" s="3">
        <f>D4286/RIF!C$12</f>
        <v>5.639864821781547E-3</v>
      </c>
    </row>
    <row r="4287" spans="1:6" x14ac:dyDescent="0.3">
      <c r="A4287" s="1" t="s">
        <v>4354</v>
      </c>
      <c r="B4287" s="1" t="s">
        <v>4348</v>
      </c>
      <c r="C4287" s="1" t="s">
        <v>4349</v>
      </c>
      <c r="D4287" s="1">
        <v>454</v>
      </c>
      <c r="E4287" s="3">
        <f t="shared" si="66"/>
        <v>7.6387582111603134E-6</v>
      </c>
      <c r="F4287" s="3">
        <f>D4287/RIF!C$12</f>
        <v>1.4474271504176497E-3</v>
      </c>
    </row>
    <row r="4288" spans="1:6" x14ac:dyDescent="0.3">
      <c r="A4288" s="1" t="s">
        <v>4355</v>
      </c>
      <c r="B4288" s="1" t="s">
        <v>4348</v>
      </c>
      <c r="C4288" s="1" t="s">
        <v>4349</v>
      </c>
      <c r="D4288" s="1">
        <v>938</v>
      </c>
      <c r="E4288" s="3">
        <f t="shared" si="66"/>
        <v>1.5782280180767343E-5</v>
      </c>
      <c r="F4288" s="3">
        <f>D4288/RIF!C$12</f>
        <v>2.9904992667219282E-3</v>
      </c>
    </row>
    <row r="4289" spans="1:6" x14ac:dyDescent="0.3">
      <c r="A4289" s="1" t="s">
        <v>4356</v>
      </c>
      <c r="B4289" s="1" t="s">
        <v>4348</v>
      </c>
      <c r="C4289" s="1" t="s">
        <v>4349</v>
      </c>
      <c r="D4289" s="1">
        <v>2157</v>
      </c>
      <c r="E4289" s="3">
        <f t="shared" si="66"/>
        <v>3.6292514232318935E-5</v>
      </c>
      <c r="F4289" s="3">
        <f>D4289/RIF!C$12</f>
        <v>6.8768730472486134E-3</v>
      </c>
    </row>
    <row r="4290" spans="1:6" x14ac:dyDescent="0.3">
      <c r="A4290" s="1" t="s">
        <v>4357</v>
      </c>
      <c r="B4290" s="1" t="s">
        <v>4348</v>
      </c>
      <c r="C4290" s="1" t="s">
        <v>4349</v>
      </c>
      <c r="D4290" s="1">
        <v>466</v>
      </c>
      <c r="E4290" s="3">
        <f t="shared" ref="E4290:E4353" si="67">(D4290/$D$7916)</f>
        <v>7.8406637145389997E-6</v>
      </c>
      <c r="F4290" s="3">
        <f>D4290/RIF!C$12</f>
        <v>1.4856851367723012E-3</v>
      </c>
    </row>
    <row r="4291" spans="1:6" x14ac:dyDescent="0.3">
      <c r="A4291" s="1" t="s">
        <v>4358</v>
      </c>
      <c r="B4291" s="1" t="s">
        <v>4348</v>
      </c>
      <c r="C4291" s="1" t="s">
        <v>4349</v>
      </c>
      <c r="D4291" s="1">
        <v>1560</v>
      </c>
      <c r="E4291" s="3">
        <f t="shared" si="67"/>
        <v>2.6247715439229271E-5</v>
      </c>
      <c r="F4291" s="3">
        <f>D4291/RIF!C$12</f>
        <v>4.9735382261046996E-3</v>
      </c>
    </row>
    <row r="4292" spans="1:6" x14ac:dyDescent="0.3">
      <c r="A4292" s="1" t="s">
        <v>4359</v>
      </c>
      <c r="B4292" s="1" t="s">
        <v>4348</v>
      </c>
      <c r="C4292" s="1" t="s">
        <v>4349</v>
      </c>
      <c r="D4292" s="1">
        <v>648</v>
      </c>
      <c r="E4292" s="3">
        <f t="shared" si="67"/>
        <v>1.0902897182449081E-5</v>
      </c>
      <c r="F4292" s="3">
        <f>D4292/RIF!C$12</f>
        <v>2.0659312631511827E-3</v>
      </c>
    </row>
    <row r="4293" spans="1:6" x14ac:dyDescent="0.3">
      <c r="A4293" s="1" t="s">
        <v>4360</v>
      </c>
      <c r="B4293" s="1" t="s">
        <v>4348</v>
      </c>
      <c r="C4293" s="1" t="s">
        <v>4349</v>
      </c>
      <c r="D4293" s="1">
        <v>228</v>
      </c>
      <c r="E4293" s="3">
        <f t="shared" si="67"/>
        <v>3.836204564195047E-6</v>
      </c>
      <c r="F4293" s="3">
        <f>D4293/RIF!C$12</f>
        <v>7.2690174073837912E-4</v>
      </c>
    </row>
    <row r="4294" spans="1:6" x14ac:dyDescent="0.3">
      <c r="A4294" s="1" t="s">
        <v>4361</v>
      </c>
      <c r="B4294" s="1" t="s">
        <v>4348</v>
      </c>
      <c r="C4294" s="1" t="s">
        <v>4349</v>
      </c>
      <c r="D4294" s="1">
        <v>3638</v>
      </c>
      <c r="E4294" s="3">
        <f t="shared" si="67"/>
        <v>6.1211018440971847E-5</v>
      </c>
      <c r="F4294" s="3">
        <f>D4294/RIF!C$12</f>
        <v>1.1598546196518523E-2</v>
      </c>
    </row>
    <row r="4295" spans="1:6" x14ac:dyDescent="0.3">
      <c r="A4295" s="1" t="s">
        <v>4362</v>
      </c>
      <c r="B4295" s="1" t="s">
        <v>4348</v>
      </c>
      <c r="C4295" s="1" t="s">
        <v>4349</v>
      </c>
      <c r="D4295" s="1">
        <v>1433</v>
      </c>
      <c r="E4295" s="3">
        <f t="shared" si="67"/>
        <v>2.411088219513817E-5</v>
      </c>
      <c r="F4295" s="3">
        <f>D4295/RIF!C$12</f>
        <v>4.5686412038513039E-3</v>
      </c>
    </row>
    <row r="4296" spans="1:6" x14ac:dyDescent="0.3">
      <c r="A4296" s="1" t="s">
        <v>4363</v>
      </c>
      <c r="B4296" s="1" t="s">
        <v>4348</v>
      </c>
      <c r="C4296" s="1" t="s">
        <v>4349</v>
      </c>
      <c r="D4296" s="1">
        <v>1373</v>
      </c>
      <c r="E4296" s="3">
        <f t="shared" si="67"/>
        <v>2.3101354678244735E-5</v>
      </c>
      <c r="F4296" s="3">
        <f>D4296/RIF!C$12</f>
        <v>4.3773512720780465E-3</v>
      </c>
    </row>
    <row r="4297" spans="1:6" x14ac:dyDescent="0.3">
      <c r="A4297" s="1" t="s">
        <v>4364</v>
      </c>
      <c r="B4297" s="1" t="s">
        <v>4348</v>
      </c>
      <c r="C4297" s="1" t="s">
        <v>4349</v>
      </c>
      <c r="D4297" s="1">
        <v>1985</v>
      </c>
      <c r="E4297" s="3">
        <f t="shared" si="67"/>
        <v>3.3398535350557756E-5</v>
      </c>
      <c r="F4297" s="3">
        <f>D4297/RIF!C$12</f>
        <v>6.3285085761652744E-3</v>
      </c>
    </row>
    <row r="4298" spans="1:6" x14ac:dyDescent="0.3">
      <c r="A4298" s="1" t="s">
        <v>4365</v>
      </c>
      <c r="B4298" s="1" t="s">
        <v>4348</v>
      </c>
      <c r="C4298" s="1" t="s">
        <v>4349</v>
      </c>
      <c r="D4298" s="1">
        <v>2549</v>
      </c>
      <c r="E4298" s="3">
        <f t="shared" si="67"/>
        <v>4.2888094009356032E-5</v>
      </c>
      <c r="F4298" s="3">
        <f>D4298/RIF!C$12</f>
        <v>8.1266339348338972E-3</v>
      </c>
    </row>
    <row r="4299" spans="1:6" x14ac:dyDescent="0.3">
      <c r="A4299" s="1" t="s">
        <v>4366</v>
      </c>
      <c r="B4299" s="1" t="s">
        <v>4348</v>
      </c>
      <c r="C4299" s="1" t="s">
        <v>4349</v>
      </c>
      <c r="D4299" s="1">
        <v>122</v>
      </c>
      <c r="E4299" s="3">
        <f t="shared" si="67"/>
        <v>2.0527059510166479E-6</v>
      </c>
      <c r="F4299" s="3">
        <f>D4299/RIF!C$12</f>
        <v>3.8895619460562391E-4</v>
      </c>
    </row>
    <row r="4300" spans="1:6" x14ac:dyDescent="0.3">
      <c r="A4300" s="1" t="s">
        <v>4367</v>
      </c>
      <c r="B4300" s="1" t="s">
        <v>4348</v>
      </c>
      <c r="C4300" s="1" t="s">
        <v>4349</v>
      </c>
      <c r="D4300" s="1">
        <v>2972</v>
      </c>
      <c r="E4300" s="3">
        <f t="shared" si="67"/>
        <v>5.0005263003454735E-5</v>
      </c>
      <c r="F4300" s="3">
        <f>D4300/RIF!C$12</f>
        <v>9.4752279538353624E-3</v>
      </c>
    </row>
    <row r="4301" spans="1:6" x14ac:dyDescent="0.3">
      <c r="A4301" s="1" t="s">
        <v>4368</v>
      </c>
      <c r="B4301" s="1" t="s">
        <v>4348</v>
      </c>
      <c r="C4301" s="1" t="s">
        <v>4349</v>
      </c>
      <c r="D4301" s="1">
        <v>1206</v>
      </c>
      <c r="E4301" s="3">
        <f t="shared" si="67"/>
        <v>2.0291503089558012E-5</v>
      </c>
      <c r="F4301" s="3">
        <f>D4301/RIF!C$12</f>
        <v>3.8449276286424789E-3</v>
      </c>
    </row>
    <row r="4302" spans="1:6" x14ac:dyDescent="0.3">
      <c r="A4302" s="1" t="s">
        <v>4369</v>
      </c>
      <c r="B4302" s="1" t="s">
        <v>4348</v>
      </c>
      <c r="C4302" s="1" t="s">
        <v>4349</v>
      </c>
      <c r="D4302" s="1">
        <v>5403</v>
      </c>
      <c r="E4302" s="3">
        <f t="shared" si="67"/>
        <v>9.0907952896253686E-5</v>
      </c>
      <c r="F4302" s="3">
        <f>D4302/RIF!C$12</f>
        <v>1.7225658356181853E-2</v>
      </c>
    </row>
    <row r="4303" spans="1:6" x14ac:dyDescent="0.3">
      <c r="A4303" s="1" t="s">
        <v>4348</v>
      </c>
      <c r="B4303" s="1" t="s">
        <v>4348</v>
      </c>
      <c r="C4303" s="1" t="s">
        <v>4349</v>
      </c>
      <c r="D4303" s="1">
        <v>162</v>
      </c>
      <c r="E4303" s="3">
        <f t="shared" si="67"/>
        <v>2.7257242956122703E-6</v>
      </c>
      <c r="F4303" s="3">
        <f>D4303/RIF!C$12</f>
        <v>5.1648281578779568E-4</v>
      </c>
    </row>
    <row r="4304" spans="1:6" x14ac:dyDescent="0.3">
      <c r="A4304" s="1" t="s">
        <v>4370</v>
      </c>
      <c r="B4304" s="1" t="s">
        <v>4348</v>
      </c>
      <c r="C4304" s="1" t="s">
        <v>4349</v>
      </c>
      <c r="D4304" s="1">
        <v>1487</v>
      </c>
      <c r="E4304" s="3">
        <f t="shared" si="67"/>
        <v>2.5019456960342259E-5</v>
      </c>
      <c r="F4304" s="3">
        <f>D4304/RIF!C$12</f>
        <v>4.740802142447236E-3</v>
      </c>
    </row>
    <row r="4305" spans="1:6" x14ac:dyDescent="0.3">
      <c r="A4305" s="1" t="s">
        <v>4371</v>
      </c>
      <c r="B4305" s="1" t="s">
        <v>4348</v>
      </c>
      <c r="C4305" s="1" t="s">
        <v>4349</v>
      </c>
      <c r="D4305" s="1">
        <v>826</v>
      </c>
      <c r="E4305" s="3">
        <f t="shared" si="67"/>
        <v>1.38978288158996E-5</v>
      </c>
      <c r="F4305" s="3">
        <f>D4305/RIF!C$12</f>
        <v>2.6334247274118474E-3</v>
      </c>
    </row>
    <row r="4306" spans="1:6" x14ac:dyDescent="0.3">
      <c r="A4306" s="1" t="s">
        <v>4372</v>
      </c>
      <c r="B4306" s="1" t="s">
        <v>4348</v>
      </c>
      <c r="C4306" s="1" t="s">
        <v>4349</v>
      </c>
      <c r="D4306" s="1">
        <v>1480</v>
      </c>
      <c r="E4306" s="3">
        <f t="shared" si="67"/>
        <v>2.4901678750038024E-5</v>
      </c>
      <c r="F4306" s="3">
        <f>D4306/RIF!C$12</f>
        <v>4.7184849837403559E-3</v>
      </c>
    </row>
    <row r="4307" spans="1:6" x14ac:dyDescent="0.3">
      <c r="A4307" s="1" t="s">
        <v>4373</v>
      </c>
      <c r="B4307" s="1" t="s">
        <v>4348</v>
      </c>
      <c r="C4307" s="1" t="s">
        <v>4349</v>
      </c>
      <c r="D4307" s="1">
        <v>787</v>
      </c>
      <c r="E4307" s="3">
        <f t="shared" si="67"/>
        <v>1.324163592991887E-5</v>
      </c>
      <c r="F4307" s="3">
        <f>D4307/RIF!C$12</f>
        <v>2.5090862717592299E-3</v>
      </c>
    </row>
    <row r="4308" spans="1:6" x14ac:dyDescent="0.3">
      <c r="A4308" s="1" t="s">
        <v>4374</v>
      </c>
      <c r="B4308" s="1" t="s">
        <v>4348</v>
      </c>
      <c r="C4308" s="1" t="s">
        <v>4349</v>
      </c>
      <c r="D4308" s="1">
        <v>850</v>
      </c>
      <c r="E4308" s="3">
        <f t="shared" si="67"/>
        <v>1.4301639822656974E-5</v>
      </c>
      <c r="F4308" s="3">
        <f>D4308/RIF!C$12</f>
        <v>2.7099407001211504E-3</v>
      </c>
    </row>
    <row r="4309" spans="1:6" x14ac:dyDescent="0.3">
      <c r="A4309" s="1" t="s">
        <v>4375</v>
      </c>
      <c r="B4309" s="1" t="s">
        <v>4348</v>
      </c>
      <c r="C4309" s="1" t="s">
        <v>4349</v>
      </c>
      <c r="D4309" s="1">
        <v>1797</v>
      </c>
      <c r="E4309" s="3">
        <f t="shared" si="67"/>
        <v>3.0235349130958333E-5</v>
      </c>
      <c r="F4309" s="3">
        <f>D4309/RIF!C$12</f>
        <v>5.7291334566090674E-3</v>
      </c>
    </row>
    <row r="4310" spans="1:6" x14ac:dyDescent="0.3">
      <c r="A4310" s="1" t="s">
        <v>4376</v>
      </c>
      <c r="B4310" s="1" t="s">
        <v>4348</v>
      </c>
      <c r="C4310" s="1" t="s">
        <v>4349</v>
      </c>
      <c r="D4310" s="1">
        <v>674</v>
      </c>
      <c r="E4310" s="3">
        <f t="shared" si="67"/>
        <v>1.1340359106436236E-5</v>
      </c>
      <c r="F4310" s="3">
        <f>D4310/RIF!C$12</f>
        <v>2.1488235669195944E-3</v>
      </c>
    </row>
    <row r="4311" spans="1:6" x14ac:dyDescent="0.3">
      <c r="A4311" s="1" t="s">
        <v>4377</v>
      </c>
      <c r="B4311" s="1" t="s">
        <v>4348</v>
      </c>
      <c r="C4311" s="1" t="s">
        <v>4349</v>
      </c>
      <c r="D4311" s="1">
        <v>5449</v>
      </c>
      <c r="E4311" s="3">
        <f t="shared" si="67"/>
        <v>9.1681923992538656E-5</v>
      </c>
      <c r="F4311" s="3">
        <f>D4311/RIF!C$12</f>
        <v>1.7372313970541349E-2</v>
      </c>
    </row>
    <row r="4312" spans="1:6" x14ac:dyDescent="0.3">
      <c r="A4312" s="1" t="s">
        <v>4378</v>
      </c>
      <c r="B4312" s="1" t="s">
        <v>4348</v>
      </c>
      <c r="C4312" s="1" t="s">
        <v>4349</v>
      </c>
      <c r="D4312" s="1">
        <v>734</v>
      </c>
      <c r="E4312" s="3">
        <f t="shared" si="67"/>
        <v>1.2349886623329669E-5</v>
      </c>
      <c r="F4312" s="3">
        <f>D4312/RIF!C$12</f>
        <v>2.3401134986928522E-3</v>
      </c>
    </row>
    <row r="4313" spans="1:6" x14ac:dyDescent="0.3">
      <c r="A4313" s="1" t="s">
        <v>4379</v>
      </c>
      <c r="B4313" s="1" t="s">
        <v>4348</v>
      </c>
      <c r="C4313" s="1" t="s">
        <v>4349</v>
      </c>
      <c r="D4313" s="1">
        <v>7142</v>
      </c>
      <c r="E4313" s="3">
        <f t="shared" si="67"/>
        <v>1.2016742542754836E-4</v>
      </c>
      <c r="F4313" s="3">
        <f>D4313/RIF!C$12</f>
        <v>2.276987821207677E-2</v>
      </c>
    </row>
    <row r="4314" spans="1:6" x14ac:dyDescent="0.3">
      <c r="A4314" s="1" t="s">
        <v>4380</v>
      </c>
      <c r="B4314" s="1" t="s">
        <v>4348</v>
      </c>
      <c r="C4314" s="1" t="s">
        <v>4349</v>
      </c>
      <c r="D4314" s="1">
        <v>1650</v>
      </c>
      <c r="E4314" s="3">
        <f t="shared" si="67"/>
        <v>2.7762006714569421E-5</v>
      </c>
      <c r="F4314" s="3">
        <f>D4314/RIF!C$12</f>
        <v>5.2604731237645861E-3</v>
      </c>
    </row>
    <row r="4315" spans="1:6" x14ac:dyDescent="0.3">
      <c r="A4315" s="1" t="s">
        <v>4381</v>
      </c>
      <c r="B4315" s="1" t="s">
        <v>4348</v>
      </c>
      <c r="C4315" s="1" t="s">
        <v>4349</v>
      </c>
      <c r="D4315" s="1">
        <v>2732</v>
      </c>
      <c r="E4315" s="3">
        <f t="shared" si="67"/>
        <v>4.5967152935881003E-5</v>
      </c>
      <c r="F4315" s="3">
        <f>D4315/RIF!C$12</f>
        <v>8.7100682267423329E-3</v>
      </c>
    </row>
    <row r="4316" spans="1:6" x14ac:dyDescent="0.3">
      <c r="A4316" s="1" t="s">
        <v>4382</v>
      </c>
      <c r="B4316" s="1" t="s">
        <v>4348</v>
      </c>
      <c r="C4316" s="1" t="s">
        <v>4349</v>
      </c>
      <c r="D4316" s="1">
        <v>1231</v>
      </c>
      <c r="E4316" s="3">
        <f t="shared" si="67"/>
        <v>2.0712139554930276E-5</v>
      </c>
      <c r="F4316" s="3">
        <f>D4316/RIF!C$12</f>
        <v>3.9246317668813367E-3</v>
      </c>
    </row>
    <row r="4317" spans="1:6" x14ac:dyDescent="0.3">
      <c r="A4317" s="1" t="s">
        <v>4383</v>
      </c>
      <c r="B4317" s="1" t="s">
        <v>4348</v>
      </c>
      <c r="C4317" s="1" t="s">
        <v>4349</v>
      </c>
      <c r="D4317" s="1">
        <v>1110</v>
      </c>
      <c r="E4317" s="3">
        <f t="shared" si="67"/>
        <v>1.8676259062528518E-5</v>
      </c>
      <c r="F4317" s="3">
        <f>D4317/RIF!C$12</f>
        <v>3.5388637378052667E-3</v>
      </c>
    </row>
    <row r="4318" spans="1:6" x14ac:dyDescent="0.3">
      <c r="A4318" s="1" t="s">
        <v>4384</v>
      </c>
      <c r="B4318" s="1" t="s">
        <v>4348</v>
      </c>
      <c r="C4318" s="1" t="s">
        <v>4349</v>
      </c>
      <c r="D4318" s="1">
        <v>621</v>
      </c>
      <c r="E4318" s="3">
        <f t="shared" si="67"/>
        <v>1.0448609799847037E-5</v>
      </c>
      <c r="F4318" s="3">
        <f>D4318/RIF!C$12</f>
        <v>1.9798507938532167E-3</v>
      </c>
    </row>
    <row r="4319" spans="1:6" x14ac:dyDescent="0.3">
      <c r="A4319" s="1" t="s">
        <v>4385</v>
      </c>
      <c r="B4319" s="1" t="s">
        <v>4348</v>
      </c>
      <c r="C4319" s="1" t="s">
        <v>4349</v>
      </c>
      <c r="D4319" s="1">
        <v>538</v>
      </c>
      <c r="E4319" s="3">
        <f t="shared" si="67"/>
        <v>9.0520967348111208E-6</v>
      </c>
      <c r="F4319" s="3">
        <f>D4319/RIF!C$12</f>
        <v>1.7152330549002105E-3</v>
      </c>
    </row>
    <row r="4320" spans="1:6" x14ac:dyDescent="0.3">
      <c r="A4320" s="1" t="s">
        <v>4386</v>
      </c>
      <c r="B4320" s="1" t="s">
        <v>4348</v>
      </c>
      <c r="C4320" s="1" t="s">
        <v>4349</v>
      </c>
      <c r="D4320" s="1">
        <v>1120</v>
      </c>
      <c r="E4320" s="3">
        <f t="shared" si="67"/>
        <v>1.8844513648677426E-5</v>
      </c>
      <c r="F4320" s="3">
        <f>D4320/RIF!C$12</f>
        <v>3.5707453931008099E-3</v>
      </c>
    </row>
    <row r="4321" spans="1:6" x14ac:dyDescent="0.3">
      <c r="A4321" s="1" t="s">
        <v>4387</v>
      </c>
      <c r="B4321" s="1" t="s">
        <v>4348</v>
      </c>
      <c r="C4321" s="1" t="s">
        <v>4349</v>
      </c>
      <c r="D4321" s="1">
        <v>1150</v>
      </c>
      <c r="E4321" s="3">
        <f t="shared" si="67"/>
        <v>1.9349277407124141E-5</v>
      </c>
      <c r="F4321" s="3">
        <f>D4321/RIF!C$12</f>
        <v>3.6663903589874386E-3</v>
      </c>
    </row>
    <row r="4322" spans="1:6" x14ac:dyDescent="0.3">
      <c r="A4322" s="1" t="s">
        <v>4388</v>
      </c>
      <c r="B4322" s="1" t="s">
        <v>4348</v>
      </c>
      <c r="C4322" s="1" t="s">
        <v>4349</v>
      </c>
      <c r="D4322" s="1">
        <v>1423</v>
      </c>
      <c r="E4322" s="3">
        <f t="shared" si="67"/>
        <v>2.3942627608989263E-5</v>
      </c>
      <c r="F4322" s="3">
        <f>D4322/RIF!C$12</f>
        <v>4.5367595485557612E-3</v>
      </c>
    </row>
    <row r="4323" spans="1:6" x14ac:dyDescent="0.3">
      <c r="A4323" s="1" t="s">
        <v>4389</v>
      </c>
      <c r="B4323" s="1" t="s">
        <v>4348</v>
      </c>
      <c r="C4323" s="1" t="s">
        <v>4349</v>
      </c>
      <c r="D4323" s="1">
        <v>553</v>
      </c>
      <c r="E4323" s="3">
        <f t="shared" si="67"/>
        <v>9.3044786140344786E-6</v>
      </c>
      <c r="F4323" s="3">
        <f>D4323/RIF!C$12</f>
        <v>1.7630555378435248E-3</v>
      </c>
    </row>
    <row r="4324" spans="1:6" x14ac:dyDescent="0.3">
      <c r="A4324" s="1" t="s">
        <v>4390</v>
      </c>
      <c r="B4324" s="1" t="s">
        <v>4348</v>
      </c>
      <c r="C4324" s="1" t="s">
        <v>4349</v>
      </c>
      <c r="D4324" s="1">
        <v>815</v>
      </c>
      <c r="E4324" s="3">
        <f t="shared" si="67"/>
        <v>1.3712748771135805E-5</v>
      </c>
      <c r="F4324" s="3">
        <f>D4324/RIF!C$12</f>
        <v>2.5983549065867499E-3</v>
      </c>
    </row>
    <row r="4325" spans="1:6" x14ac:dyDescent="0.3">
      <c r="A4325" s="1" t="s">
        <v>4391</v>
      </c>
      <c r="B4325" s="1" t="s">
        <v>4348</v>
      </c>
      <c r="C4325" s="1" t="s">
        <v>4349</v>
      </c>
      <c r="D4325" s="1">
        <v>3287</v>
      </c>
      <c r="E4325" s="3">
        <f t="shared" si="67"/>
        <v>5.5305282467145262E-5</v>
      </c>
      <c r="F4325" s="3">
        <f>D4325/RIF!C$12</f>
        <v>1.0479500095644965E-2</v>
      </c>
    </row>
    <row r="4326" spans="1:6" x14ac:dyDescent="0.3">
      <c r="A4326" s="1" t="s">
        <v>4392</v>
      </c>
      <c r="B4326" s="1" t="s">
        <v>4348</v>
      </c>
      <c r="C4326" s="1" t="s">
        <v>4349</v>
      </c>
      <c r="D4326" s="1">
        <v>431</v>
      </c>
      <c r="E4326" s="3">
        <f t="shared" si="67"/>
        <v>7.2517726630178303E-6</v>
      </c>
      <c r="F4326" s="3">
        <f>D4326/RIF!C$12</f>
        <v>1.3740993432379009E-3</v>
      </c>
    </row>
    <row r="4327" spans="1:6" x14ac:dyDescent="0.3">
      <c r="A4327" s="1" t="s">
        <v>4393</v>
      </c>
      <c r="B4327" s="1" t="s">
        <v>4348</v>
      </c>
      <c r="C4327" s="1" t="s">
        <v>4349</v>
      </c>
      <c r="D4327" s="1">
        <v>2087</v>
      </c>
      <c r="E4327" s="3">
        <f t="shared" si="67"/>
        <v>3.5114732129276593E-5</v>
      </c>
      <c r="F4327" s="3">
        <f>D4327/RIF!C$12</f>
        <v>6.6537014601798124E-3</v>
      </c>
    </row>
    <row r="4328" spans="1:6" x14ac:dyDescent="0.3">
      <c r="A4328" s="1" t="s">
        <v>4394</v>
      </c>
      <c r="B4328" s="1" t="s">
        <v>4348</v>
      </c>
      <c r="C4328" s="1" t="s">
        <v>4349</v>
      </c>
      <c r="D4328" s="1">
        <v>802</v>
      </c>
      <c r="E4328" s="3">
        <f t="shared" si="67"/>
        <v>1.3494017809142227E-5</v>
      </c>
      <c r="F4328" s="3">
        <f>D4328/RIF!C$12</f>
        <v>2.556908754702544E-3</v>
      </c>
    </row>
    <row r="4329" spans="1:6" x14ac:dyDescent="0.3">
      <c r="A4329" s="1" t="s">
        <v>4395</v>
      </c>
      <c r="B4329" s="1" t="s">
        <v>4348</v>
      </c>
      <c r="C4329" s="1" t="s">
        <v>4349</v>
      </c>
      <c r="D4329" s="1">
        <v>451</v>
      </c>
      <c r="E4329" s="3">
        <f t="shared" si="67"/>
        <v>7.5882818353156419E-6</v>
      </c>
      <c r="F4329" s="3">
        <f>D4329/RIF!C$12</f>
        <v>1.4378626538289869E-3</v>
      </c>
    </row>
    <row r="4330" spans="1:6" x14ac:dyDescent="0.3">
      <c r="A4330" s="1" t="s">
        <v>4396</v>
      </c>
      <c r="B4330" s="1" t="s">
        <v>4348</v>
      </c>
      <c r="C4330" s="1" t="s">
        <v>4349</v>
      </c>
      <c r="D4330" s="1">
        <v>3927</v>
      </c>
      <c r="E4330" s="3">
        <f t="shared" si="67"/>
        <v>6.6073575980675226E-5</v>
      </c>
      <c r="F4330" s="3">
        <f>D4330/RIF!C$12</f>
        <v>1.2519926034559715E-2</v>
      </c>
    </row>
    <row r="4331" spans="1:6" x14ac:dyDescent="0.3">
      <c r="A4331" s="1" t="s">
        <v>4397</v>
      </c>
      <c r="B4331" s="1" t="s">
        <v>4348</v>
      </c>
      <c r="C4331" s="1" t="s">
        <v>4349</v>
      </c>
      <c r="D4331" s="1">
        <v>1050</v>
      </c>
      <c r="E4331" s="3">
        <f t="shared" si="67"/>
        <v>1.7666731545635087E-5</v>
      </c>
      <c r="F4331" s="3">
        <f>D4331/RIF!C$12</f>
        <v>3.3475738060320093E-3</v>
      </c>
    </row>
    <row r="4332" spans="1:6" x14ac:dyDescent="0.3">
      <c r="A4332" s="1" t="s">
        <v>4398</v>
      </c>
      <c r="B4332" s="1" t="s">
        <v>4348</v>
      </c>
      <c r="C4332" s="1" t="s">
        <v>4349</v>
      </c>
      <c r="D4332" s="1">
        <v>685</v>
      </c>
      <c r="E4332" s="3">
        <f t="shared" si="67"/>
        <v>1.1525439151200033E-5</v>
      </c>
      <c r="F4332" s="3">
        <f>D4332/RIF!C$12</f>
        <v>2.1838933877446915E-3</v>
      </c>
    </row>
    <row r="4333" spans="1:6" x14ac:dyDescent="0.3">
      <c r="A4333" s="1" t="s">
        <v>4399</v>
      </c>
      <c r="B4333" s="1" t="s">
        <v>4348</v>
      </c>
      <c r="C4333" s="1" t="s">
        <v>4349</v>
      </c>
      <c r="D4333" s="1">
        <v>589</v>
      </c>
      <c r="E4333" s="3">
        <f t="shared" si="67"/>
        <v>9.9101951241705392E-6</v>
      </c>
      <c r="F4333" s="3">
        <f>D4333/RIF!C$12</f>
        <v>1.8778294969074795E-3</v>
      </c>
    </row>
    <row r="4334" spans="1:6" x14ac:dyDescent="0.3">
      <c r="A4334" s="1" t="s">
        <v>4400</v>
      </c>
      <c r="B4334" s="1" t="s">
        <v>4348</v>
      </c>
      <c r="C4334" s="1" t="s">
        <v>4349</v>
      </c>
      <c r="D4334" s="1">
        <v>1029</v>
      </c>
      <c r="E4334" s="3">
        <f t="shared" si="67"/>
        <v>1.7313396914722384E-5</v>
      </c>
      <c r="F4334" s="3">
        <f>D4334/RIF!C$12</f>
        <v>3.280622329911369E-3</v>
      </c>
    </row>
    <row r="4335" spans="1:6" x14ac:dyDescent="0.3">
      <c r="A4335" s="1" t="s">
        <v>4401</v>
      </c>
      <c r="B4335" s="1" t="s">
        <v>4348</v>
      </c>
      <c r="C4335" s="1" t="s">
        <v>4349</v>
      </c>
      <c r="D4335" s="1">
        <v>2207</v>
      </c>
      <c r="E4335" s="3">
        <f t="shared" si="67"/>
        <v>3.7133787163063462E-5</v>
      </c>
      <c r="F4335" s="3">
        <f>D4335/RIF!C$12</f>
        <v>7.036281323726328E-3</v>
      </c>
    </row>
    <row r="4336" spans="1:6" x14ac:dyDescent="0.3">
      <c r="A4336" s="1" t="s">
        <v>4402</v>
      </c>
      <c r="B4336" s="1" t="s">
        <v>4348</v>
      </c>
      <c r="C4336" s="1" t="s">
        <v>4349</v>
      </c>
      <c r="D4336" s="1">
        <v>1528</v>
      </c>
      <c r="E4336" s="3">
        <f t="shared" si="67"/>
        <v>2.5709300763552773E-5</v>
      </c>
      <c r="F4336" s="3">
        <f>D4336/RIF!C$12</f>
        <v>4.8715169291589618E-3</v>
      </c>
    </row>
    <row r="4337" spans="1:6" x14ac:dyDescent="0.3">
      <c r="A4337" s="1" t="s">
        <v>4403</v>
      </c>
      <c r="B4337" s="1" t="s">
        <v>4348</v>
      </c>
      <c r="C4337" s="1" t="s">
        <v>4349</v>
      </c>
      <c r="D4337" s="1">
        <v>571</v>
      </c>
      <c r="E4337" s="3">
        <f t="shared" si="67"/>
        <v>9.6073368691025081E-6</v>
      </c>
      <c r="F4337" s="3">
        <f>D4337/RIF!C$12</f>
        <v>1.8204425173755021E-3</v>
      </c>
    </row>
    <row r="4338" spans="1:6" x14ac:dyDescent="0.3">
      <c r="A4338" s="1" t="s">
        <v>4404</v>
      </c>
      <c r="B4338" s="1" t="s">
        <v>4348</v>
      </c>
      <c r="C4338" s="1" t="s">
        <v>4349</v>
      </c>
      <c r="D4338" s="1">
        <v>2567</v>
      </c>
      <c r="E4338" s="3">
        <f t="shared" si="67"/>
        <v>4.3190952264424064E-5</v>
      </c>
      <c r="F4338" s="3">
        <f>D4338/RIF!C$12</f>
        <v>8.1840209143658731E-3</v>
      </c>
    </row>
    <row r="4339" spans="1:6" x14ac:dyDescent="0.3">
      <c r="A4339" s="1" t="s">
        <v>4405</v>
      </c>
      <c r="B4339" s="1" t="s">
        <v>4348</v>
      </c>
      <c r="C4339" s="1" t="s">
        <v>4349</v>
      </c>
      <c r="D4339" s="1">
        <v>7068</v>
      </c>
      <c r="E4339" s="3">
        <f t="shared" si="67"/>
        <v>1.1892234149004646E-4</v>
      </c>
      <c r="F4339" s="3">
        <f>D4339/RIF!C$12</f>
        <v>2.2533953962889753E-2</v>
      </c>
    </row>
    <row r="4340" spans="1:6" x14ac:dyDescent="0.3">
      <c r="A4340" s="1" t="s">
        <v>4406</v>
      </c>
      <c r="B4340" s="1" t="s">
        <v>4348</v>
      </c>
      <c r="C4340" s="1" t="s">
        <v>4349</v>
      </c>
      <c r="D4340" s="1">
        <v>48747</v>
      </c>
      <c r="E4340" s="3">
        <f t="shared" si="67"/>
        <v>8.2019063110007004E-4</v>
      </c>
      <c r="F4340" s="3">
        <f>D4340/RIF!C$12</f>
        <v>0.15541350506918319</v>
      </c>
    </row>
    <row r="4341" spans="1:6" x14ac:dyDescent="0.3">
      <c r="A4341" s="1" t="s">
        <v>4407</v>
      </c>
      <c r="B4341" s="1" t="s">
        <v>4348</v>
      </c>
      <c r="C4341" s="1" t="s">
        <v>4349</v>
      </c>
      <c r="D4341" s="1">
        <v>349</v>
      </c>
      <c r="E4341" s="3">
        <f t="shared" si="67"/>
        <v>5.8720850565968051E-6</v>
      </c>
      <c r="F4341" s="3">
        <f>D4341/RIF!C$12</f>
        <v>1.1126697698144487E-3</v>
      </c>
    </row>
    <row r="4342" spans="1:6" x14ac:dyDescent="0.3">
      <c r="A4342" s="1" t="s">
        <v>4408</v>
      </c>
      <c r="B4342" s="1" t="s">
        <v>4348</v>
      </c>
      <c r="C4342" s="1" t="s">
        <v>4349</v>
      </c>
      <c r="D4342" s="1">
        <v>637</v>
      </c>
      <c r="E4342" s="3">
        <f t="shared" si="67"/>
        <v>1.0717817137685286E-5</v>
      </c>
      <c r="F4342" s="3">
        <f>D4342/RIF!C$12</f>
        <v>2.0308614423260856E-3</v>
      </c>
    </row>
    <row r="4343" spans="1:6" x14ac:dyDescent="0.3">
      <c r="A4343" s="1" t="s">
        <v>4409</v>
      </c>
      <c r="B4343" s="1" t="s">
        <v>4348</v>
      </c>
      <c r="C4343" s="1" t="s">
        <v>4349</v>
      </c>
      <c r="D4343" s="1">
        <v>7946</v>
      </c>
      <c r="E4343" s="3">
        <f t="shared" si="67"/>
        <v>1.3369509415392036E-4</v>
      </c>
      <c r="F4343" s="3">
        <f>D4343/RIF!C$12</f>
        <v>2.5333163297838423E-2</v>
      </c>
    </row>
    <row r="4344" spans="1:6" x14ac:dyDescent="0.3">
      <c r="A4344" s="1" t="s">
        <v>4410</v>
      </c>
      <c r="B4344" s="1" t="s">
        <v>4348</v>
      </c>
      <c r="C4344" s="1" t="s">
        <v>4349</v>
      </c>
      <c r="D4344" s="1">
        <v>1367</v>
      </c>
      <c r="E4344" s="3">
        <f t="shared" si="67"/>
        <v>2.3000401926555392E-5</v>
      </c>
      <c r="F4344" s="3">
        <f>D4344/RIF!C$12</f>
        <v>4.3582222789007204E-3</v>
      </c>
    </row>
    <row r="4345" spans="1:6" x14ac:dyDescent="0.3">
      <c r="A4345" s="1" t="s">
        <v>4411</v>
      </c>
      <c r="B4345" s="1" t="s">
        <v>4348</v>
      </c>
      <c r="C4345" s="1" t="s">
        <v>4349</v>
      </c>
      <c r="D4345" s="1">
        <v>624</v>
      </c>
      <c r="E4345" s="3">
        <f t="shared" si="67"/>
        <v>1.0499086175691709E-5</v>
      </c>
      <c r="F4345" s="3">
        <f>D4345/RIF!C$12</f>
        <v>1.9894152904418798E-3</v>
      </c>
    </row>
    <row r="4346" spans="1:6" x14ac:dyDescent="0.3">
      <c r="A4346" s="1" t="s">
        <v>4412</v>
      </c>
      <c r="B4346" s="1" t="s">
        <v>4348</v>
      </c>
      <c r="C4346" s="1" t="s">
        <v>4349</v>
      </c>
      <c r="D4346" s="1">
        <v>32793</v>
      </c>
      <c r="E4346" s="3">
        <f t="shared" si="67"/>
        <v>5.5175726435810609E-4</v>
      </c>
      <c r="F4346" s="3">
        <f>D4346/RIF!C$12</f>
        <v>0.10454951221067398</v>
      </c>
    </row>
    <row r="4347" spans="1:6" x14ac:dyDescent="0.3">
      <c r="A4347" s="1" t="s">
        <v>4413</v>
      </c>
      <c r="B4347" s="1" t="s">
        <v>4348</v>
      </c>
      <c r="C4347" s="1" t="s">
        <v>4349</v>
      </c>
      <c r="D4347" s="1">
        <v>2793</v>
      </c>
      <c r="E4347" s="3">
        <f t="shared" si="67"/>
        <v>4.6993505911389328E-5</v>
      </c>
      <c r="F4347" s="3">
        <f>D4347/RIF!C$12</f>
        <v>8.9045463240451442E-3</v>
      </c>
    </row>
    <row r="4348" spans="1:6" x14ac:dyDescent="0.3">
      <c r="A4348" s="1" t="s">
        <v>4414</v>
      </c>
      <c r="B4348" s="1" t="s">
        <v>4348</v>
      </c>
      <c r="C4348" s="1" t="s">
        <v>4349</v>
      </c>
      <c r="D4348" s="1">
        <v>794</v>
      </c>
      <c r="E4348" s="3">
        <f t="shared" si="67"/>
        <v>1.3359414140223102E-5</v>
      </c>
      <c r="F4348" s="3">
        <f>D4348/RIF!C$12</f>
        <v>2.5314034304661096E-3</v>
      </c>
    </row>
    <row r="4349" spans="1:6" x14ac:dyDescent="0.3">
      <c r="A4349" s="1" t="s">
        <v>4415</v>
      </c>
      <c r="B4349" s="1" t="s">
        <v>4348</v>
      </c>
      <c r="C4349" s="1" t="s">
        <v>4349</v>
      </c>
      <c r="D4349" s="1">
        <v>458</v>
      </c>
      <c r="E4349" s="3">
        <f t="shared" si="67"/>
        <v>7.7060600456198761E-6</v>
      </c>
      <c r="F4349" s="3">
        <f>D4349/RIF!C$12</f>
        <v>1.460179812535867E-3</v>
      </c>
    </row>
    <row r="4350" spans="1:6" x14ac:dyDescent="0.3">
      <c r="A4350" s="1" t="s">
        <v>4416</v>
      </c>
      <c r="B4350" s="1" t="s">
        <v>4348</v>
      </c>
      <c r="C4350" s="1" t="s">
        <v>4349</v>
      </c>
      <c r="D4350" s="1">
        <v>1450</v>
      </c>
      <c r="E4350" s="3">
        <f t="shared" si="67"/>
        <v>2.4396914991591309E-5</v>
      </c>
      <c r="F4350" s="3">
        <f>D4350/RIF!C$12</f>
        <v>4.6228400178537268E-3</v>
      </c>
    </row>
    <row r="4351" spans="1:6" x14ac:dyDescent="0.3">
      <c r="A4351" s="1" t="s">
        <v>4417</v>
      </c>
      <c r="B4351" s="1" t="s">
        <v>4348</v>
      </c>
      <c r="C4351" s="1" t="s">
        <v>4349</v>
      </c>
      <c r="D4351" s="1">
        <v>348</v>
      </c>
      <c r="E4351" s="3">
        <f t="shared" si="67"/>
        <v>5.855259597981914E-6</v>
      </c>
      <c r="F4351" s="3">
        <f>D4351/RIF!C$12</f>
        <v>1.1094816042848945E-3</v>
      </c>
    </row>
    <row r="4352" spans="1:6" x14ac:dyDescent="0.3">
      <c r="A4352" s="1" t="s">
        <v>4418</v>
      </c>
      <c r="B4352" s="1" t="s">
        <v>4348</v>
      </c>
      <c r="C4352" s="1" t="s">
        <v>4349</v>
      </c>
      <c r="D4352" s="1">
        <v>4692</v>
      </c>
      <c r="E4352" s="3">
        <f t="shared" si="67"/>
        <v>7.8945051821066492E-5</v>
      </c>
      <c r="F4352" s="3">
        <f>D4352/RIF!C$12</f>
        <v>1.495887266466875E-2</v>
      </c>
    </row>
    <row r="4353" spans="1:6" x14ac:dyDescent="0.3">
      <c r="A4353" s="1" t="s">
        <v>4419</v>
      </c>
      <c r="B4353" s="1" t="s">
        <v>4348</v>
      </c>
      <c r="C4353" s="1" t="s">
        <v>4349</v>
      </c>
      <c r="D4353" s="1">
        <v>1910</v>
      </c>
      <c r="E4353" s="3">
        <f t="shared" si="67"/>
        <v>3.2136625954440969E-5</v>
      </c>
      <c r="F4353" s="3">
        <f>D4353/RIF!C$12</f>
        <v>6.089396161448702E-3</v>
      </c>
    </row>
    <row r="4354" spans="1:6" x14ac:dyDescent="0.3">
      <c r="A4354" s="1" t="s">
        <v>4420</v>
      </c>
      <c r="B4354" s="1" t="s">
        <v>4348</v>
      </c>
      <c r="C4354" s="1" t="s">
        <v>4349</v>
      </c>
      <c r="D4354" s="1">
        <v>978</v>
      </c>
      <c r="E4354" s="3">
        <f t="shared" ref="E4354:E4417" si="68">(D4354/$D$7916)</f>
        <v>1.6455298525362966E-5</v>
      </c>
      <c r="F4354" s="3">
        <f>D4354/RIF!C$12</f>
        <v>3.1180258879041E-3</v>
      </c>
    </row>
    <row r="4355" spans="1:6" x14ac:dyDescent="0.3">
      <c r="A4355" s="1" t="s">
        <v>4421</v>
      </c>
      <c r="B4355" s="1" t="s">
        <v>4348</v>
      </c>
      <c r="C4355" s="1" t="s">
        <v>4349</v>
      </c>
      <c r="D4355" s="1">
        <v>4812</v>
      </c>
      <c r="E4355" s="3">
        <f t="shared" si="68"/>
        <v>8.0964106854853368E-5</v>
      </c>
      <c r="F4355" s="3">
        <f>D4355/RIF!C$12</f>
        <v>1.5341452528215265E-2</v>
      </c>
    </row>
    <row r="4356" spans="1:6" x14ac:dyDescent="0.3">
      <c r="A4356" s="1" t="s">
        <v>4422</v>
      </c>
      <c r="B4356" s="1" t="s">
        <v>4348</v>
      </c>
      <c r="C4356" s="1" t="s">
        <v>4349</v>
      </c>
      <c r="D4356" s="1">
        <v>1057</v>
      </c>
      <c r="E4356" s="3">
        <f t="shared" si="68"/>
        <v>1.7784509755939321E-5</v>
      </c>
      <c r="F4356" s="3">
        <f>D4356/RIF!C$12</f>
        <v>3.3698909647388894E-3</v>
      </c>
    </row>
    <row r="4357" spans="1:6" x14ac:dyDescent="0.3">
      <c r="A4357" s="1" t="s">
        <v>4423</v>
      </c>
      <c r="B4357" s="1" t="s">
        <v>4348</v>
      </c>
      <c r="C4357" s="1" t="s">
        <v>4349</v>
      </c>
      <c r="D4357" s="1">
        <v>1219</v>
      </c>
      <c r="E4357" s="3">
        <f t="shared" si="68"/>
        <v>2.0510234051551589E-5</v>
      </c>
      <c r="F4357" s="3">
        <f>D4357/RIF!C$12</f>
        <v>3.8863737805266848E-3</v>
      </c>
    </row>
    <row r="4358" spans="1:6" x14ac:dyDescent="0.3">
      <c r="A4358" s="1" t="s">
        <v>4424</v>
      </c>
      <c r="B4358" s="1" t="s">
        <v>4348</v>
      </c>
      <c r="C4358" s="1" t="s">
        <v>4349</v>
      </c>
      <c r="D4358" s="1">
        <v>4797</v>
      </c>
      <c r="E4358" s="3">
        <f t="shared" si="68"/>
        <v>8.0711724975630005E-5</v>
      </c>
      <c r="F4358" s="3">
        <f>D4358/RIF!C$12</f>
        <v>1.529363004527195E-2</v>
      </c>
    </row>
    <row r="4359" spans="1:6" x14ac:dyDescent="0.3">
      <c r="A4359" s="1" t="s">
        <v>4425</v>
      </c>
      <c r="B4359" s="1" t="s">
        <v>4348</v>
      </c>
      <c r="C4359" s="1" t="s">
        <v>4349</v>
      </c>
      <c r="D4359" s="1">
        <v>1410</v>
      </c>
      <c r="E4359" s="3">
        <f t="shared" si="68"/>
        <v>2.3723896646995685E-5</v>
      </c>
      <c r="F4359" s="3">
        <f>D4359/RIF!C$12</f>
        <v>4.4953133966715549E-3</v>
      </c>
    </row>
    <row r="4360" spans="1:6" x14ac:dyDescent="0.3">
      <c r="A4360" s="1" t="s">
        <v>4426</v>
      </c>
      <c r="B4360" s="1" t="s">
        <v>4348</v>
      </c>
      <c r="C4360" s="1" t="s">
        <v>4349</v>
      </c>
      <c r="D4360" s="1">
        <v>836</v>
      </c>
      <c r="E4360" s="3">
        <f t="shared" si="68"/>
        <v>1.4066083402048506E-5</v>
      </c>
      <c r="F4360" s="3">
        <f>D4360/RIF!C$12</f>
        <v>2.6653063827073902E-3</v>
      </c>
    </row>
    <row r="4361" spans="1:6" x14ac:dyDescent="0.3">
      <c r="A4361" s="1" t="s">
        <v>4427</v>
      </c>
      <c r="B4361" s="1" t="s">
        <v>4348</v>
      </c>
      <c r="C4361" s="1" t="s">
        <v>4349</v>
      </c>
      <c r="D4361" s="1">
        <v>209</v>
      </c>
      <c r="E4361" s="3">
        <f t="shared" si="68"/>
        <v>3.5165208505121264E-6</v>
      </c>
      <c r="F4361" s="3">
        <f>D4361/RIF!C$12</f>
        <v>6.6632659567684755E-4</v>
      </c>
    </row>
    <row r="4362" spans="1:6" x14ac:dyDescent="0.3">
      <c r="A4362" s="1" t="s">
        <v>4428</v>
      </c>
      <c r="B4362" s="1" t="s">
        <v>4348</v>
      </c>
      <c r="C4362" s="1" t="s">
        <v>4349</v>
      </c>
      <c r="D4362" s="1">
        <v>695</v>
      </c>
      <c r="E4362" s="3">
        <f t="shared" si="68"/>
        <v>1.1693693737348937E-5</v>
      </c>
      <c r="F4362" s="3">
        <f>D4362/RIF!C$12</f>
        <v>2.2157750430402347E-3</v>
      </c>
    </row>
    <row r="4363" spans="1:6" x14ac:dyDescent="0.3">
      <c r="A4363" s="1" t="s">
        <v>4429</v>
      </c>
      <c r="B4363" s="1" t="s">
        <v>4348</v>
      </c>
      <c r="C4363" s="1" t="s">
        <v>4349</v>
      </c>
      <c r="D4363" s="1">
        <v>694</v>
      </c>
      <c r="E4363" s="3">
        <f t="shared" si="68"/>
        <v>1.1676868278734048E-5</v>
      </c>
      <c r="F4363" s="3">
        <f>D4363/RIF!C$12</f>
        <v>2.2125868775106803E-3</v>
      </c>
    </row>
    <row r="4364" spans="1:6" x14ac:dyDescent="0.3">
      <c r="A4364" s="1" t="s">
        <v>4430</v>
      </c>
      <c r="B4364" s="1" t="s">
        <v>4348</v>
      </c>
      <c r="C4364" s="1" t="s">
        <v>4349</v>
      </c>
      <c r="D4364" s="1">
        <v>840</v>
      </c>
      <c r="E4364" s="3">
        <f t="shared" si="68"/>
        <v>1.4133385236508068E-5</v>
      </c>
      <c r="F4364" s="3">
        <f>D4364/RIF!C$12</f>
        <v>2.6780590448256072E-3</v>
      </c>
    </row>
    <row r="4365" spans="1:6" x14ac:dyDescent="0.3">
      <c r="A4365" s="1" t="s">
        <v>4431</v>
      </c>
      <c r="B4365" s="1" t="s">
        <v>4348</v>
      </c>
      <c r="C4365" s="1" t="s">
        <v>4349</v>
      </c>
      <c r="D4365" s="1">
        <v>3238</v>
      </c>
      <c r="E4365" s="3">
        <f t="shared" si="68"/>
        <v>5.4480834995015629E-5</v>
      </c>
      <c r="F4365" s="3">
        <f>D4365/RIF!C$12</f>
        <v>1.0323279984696806E-2</v>
      </c>
    </row>
    <row r="4366" spans="1:6" x14ac:dyDescent="0.3">
      <c r="A4366" s="1" t="s">
        <v>4432</v>
      </c>
      <c r="B4366" s="1" t="s">
        <v>4348</v>
      </c>
      <c r="C4366" s="1" t="s">
        <v>4433</v>
      </c>
      <c r="D4366" s="1">
        <v>11236</v>
      </c>
      <c r="E4366" s="3">
        <f t="shared" si="68"/>
        <v>1.8905085299691032E-4</v>
      </c>
      <c r="F4366" s="3">
        <f>D4366/RIF!C$12</f>
        <v>3.5822227890072056E-2</v>
      </c>
    </row>
    <row r="4367" spans="1:6" x14ac:dyDescent="0.3">
      <c r="A4367" s="1" t="s">
        <v>4434</v>
      </c>
      <c r="B4367" s="1" t="s">
        <v>4348</v>
      </c>
      <c r="C4367" s="1" t="s">
        <v>4433</v>
      </c>
      <c r="D4367" s="1">
        <v>635</v>
      </c>
      <c r="E4367" s="3">
        <f t="shared" si="68"/>
        <v>1.0684166220455504E-5</v>
      </c>
      <c r="F4367" s="3">
        <f>D4367/RIF!C$12</f>
        <v>2.0244851112669769E-3</v>
      </c>
    </row>
    <row r="4368" spans="1:6" x14ac:dyDescent="0.3">
      <c r="A4368" s="1" t="s">
        <v>4435</v>
      </c>
      <c r="B4368" s="1" t="s">
        <v>4348</v>
      </c>
      <c r="C4368" s="1" t="s">
        <v>4433</v>
      </c>
      <c r="D4368" s="1">
        <v>1387</v>
      </c>
      <c r="E4368" s="3">
        <f t="shared" si="68"/>
        <v>2.3336911098853204E-5</v>
      </c>
      <c r="F4368" s="3">
        <f>D4368/RIF!C$12</f>
        <v>4.4219855894918067E-3</v>
      </c>
    </row>
    <row r="4369" spans="1:6" x14ac:dyDescent="0.3">
      <c r="A4369" s="1" t="s">
        <v>4436</v>
      </c>
      <c r="B4369" s="1" t="s">
        <v>4348</v>
      </c>
      <c r="C4369" s="1" t="s">
        <v>4433</v>
      </c>
      <c r="D4369" s="1">
        <v>744</v>
      </c>
      <c r="E4369" s="3">
        <f t="shared" si="68"/>
        <v>1.2518141209478575E-5</v>
      </c>
      <c r="F4369" s="3">
        <f>D4369/RIF!C$12</f>
        <v>2.371995153988395E-3</v>
      </c>
    </row>
    <row r="4370" spans="1:6" x14ac:dyDescent="0.3">
      <c r="A4370" s="1" t="s">
        <v>4437</v>
      </c>
      <c r="B4370" s="1" t="s">
        <v>4348</v>
      </c>
      <c r="C4370" s="1" t="s">
        <v>4433</v>
      </c>
      <c r="D4370" s="1">
        <v>368</v>
      </c>
      <c r="E4370" s="3">
        <f t="shared" si="68"/>
        <v>6.1917687702797256E-6</v>
      </c>
      <c r="F4370" s="3">
        <f>D4370/RIF!C$12</f>
        <v>1.1732449148759805E-3</v>
      </c>
    </row>
    <row r="4371" spans="1:6" x14ac:dyDescent="0.3">
      <c r="A4371" s="1" t="s">
        <v>4438</v>
      </c>
      <c r="B4371" s="1" t="s">
        <v>4348</v>
      </c>
      <c r="C4371" s="1" t="s">
        <v>4433</v>
      </c>
      <c r="D4371" s="1">
        <v>728</v>
      </c>
      <c r="E4371" s="3">
        <f t="shared" si="68"/>
        <v>1.2248933871640326E-5</v>
      </c>
      <c r="F4371" s="3">
        <f>D4371/RIF!C$12</f>
        <v>2.3209845055155265E-3</v>
      </c>
    </row>
    <row r="4372" spans="1:6" x14ac:dyDescent="0.3">
      <c r="A4372" s="1" t="s">
        <v>4439</v>
      </c>
      <c r="B4372" s="1" t="s">
        <v>4348</v>
      </c>
      <c r="C4372" s="1" t="s">
        <v>4433</v>
      </c>
      <c r="D4372" s="1">
        <v>214</v>
      </c>
      <c r="E4372" s="3">
        <f t="shared" si="68"/>
        <v>3.6006481435865793E-6</v>
      </c>
      <c r="F4372" s="3">
        <f>D4372/RIF!C$12</f>
        <v>6.8226742332461903E-4</v>
      </c>
    </row>
    <row r="4373" spans="1:6" x14ac:dyDescent="0.3">
      <c r="A4373" s="1" t="s">
        <v>4440</v>
      </c>
      <c r="B4373" s="1" t="s">
        <v>4348</v>
      </c>
      <c r="C4373" s="1" t="s">
        <v>4433</v>
      </c>
      <c r="D4373" s="1">
        <v>689</v>
      </c>
      <c r="E4373" s="3">
        <f t="shared" si="68"/>
        <v>1.1592740985659594E-5</v>
      </c>
      <c r="F4373" s="3">
        <f>D4373/RIF!C$12</f>
        <v>2.196646049862909E-3</v>
      </c>
    </row>
    <row r="4374" spans="1:6" x14ac:dyDescent="0.3">
      <c r="A4374" s="1" t="s">
        <v>4441</v>
      </c>
      <c r="B4374" s="1" t="s">
        <v>4348</v>
      </c>
      <c r="C4374" s="1" t="s">
        <v>4433</v>
      </c>
      <c r="D4374" s="1">
        <v>697</v>
      </c>
      <c r="E4374" s="3">
        <f t="shared" si="68"/>
        <v>1.1727344654578719E-5</v>
      </c>
      <c r="F4374" s="3">
        <f>D4374/RIF!C$12</f>
        <v>2.2221513740993434E-3</v>
      </c>
    </row>
    <row r="4375" spans="1:6" x14ac:dyDescent="0.3">
      <c r="A4375" s="1" t="s">
        <v>4442</v>
      </c>
      <c r="B4375" s="1" t="s">
        <v>4348</v>
      </c>
      <c r="C4375" s="1" t="s">
        <v>4433</v>
      </c>
      <c r="D4375" s="1">
        <v>826</v>
      </c>
      <c r="E4375" s="3">
        <f t="shared" si="68"/>
        <v>1.38978288158996E-5</v>
      </c>
      <c r="F4375" s="3">
        <f>D4375/RIF!C$12</f>
        <v>2.6334247274118474E-3</v>
      </c>
    </row>
    <row r="4376" spans="1:6" x14ac:dyDescent="0.3">
      <c r="A4376" s="1" t="s">
        <v>4443</v>
      </c>
      <c r="B4376" s="1" t="s">
        <v>4348</v>
      </c>
      <c r="C4376" s="1" t="s">
        <v>4433</v>
      </c>
      <c r="D4376" s="1">
        <v>735</v>
      </c>
      <c r="E4376" s="3">
        <f t="shared" si="68"/>
        <v>1.236671208194456E-5</v>
      </c>
      <c r="F4376" s="3">
        <f>D4376/RIF!C$12</f>
        <v>2.3433016642224066E-3</v>
      </c>
    </row>
    <row r="4377" spans="1:6" x14ac:dyDescent="0.3">
      <c r="A4377" s="1" t="s">
        <v>4444</v>
      </c>
      <c r="B4377" s="1" t="s">
        <v>4348</v>
      </c>
      <c r="C4377" s="1" t="s">
        <v>4433</v>
      </c>
      <c r="D4377" s="1">
        <v>1925</v>
      </c>
      <c r="E4377" s="3">
        <f t="shared" si="68"/>
        <v>3.2389007833664325E-5</v>
      </c>
      <c r="F4377" s="3">
        <f>D4377/RIF!C$12</f>
        <v>6.137218644392017E-3</v>
      </c>
    </row>
    <row r="4378" spans="1:6" x14ac:dyDescent="0.3">
      <c r="A4378" s="1" t="s">
        <v>4445</v>
      </c>
      <c r="B4378" s="1" t="s">
        <v>4348</v>
      </c>
      <c r="C4378" s="1" t="s">
        <v>4433</v>
      </c>
      <c r="D4378" s="1">
        <v>2331</v>
      </c>
      <c r="E4378" s="3">
        <f t="shared" si="68"/>
        <v>3.922014403130989E-5</v>
      </c>
      <c r="F4378" s="3">
        <f>D4378/RIF!C$12</f>
        <v>7.4316138493910602E-3</v>
      </c>
    </row>
    <row r="4379" spans="1:6" x14ac:dyDescent="0.3">
      <c r="A4379" s="1" t="s">
        <v>4446</v>
      </c>
      <c r="B4379" s="1" t="s">
        <v>4348</v>
      </c>
      <c r="C4379" s="1" t="s">
        <v>4433</v>
      </c>
      <c r="D4379" s="1">
        <v>810</v>
      </c>
      <c r="E4379" s="3">
        <f t="shared" si="68"/>
        <v>1.3628621478061351E-5</v>
      </c>
      <c r="F4379" s="3">
        <f>D4379/RIF!C$12</f>
        <v>2.5824140789389785E-3</v>
      </c>
    </row>
    <row r="4380" spans="1:6" x14ac:dyDescent="0.3">
      <c r="A4380" s="1" t="s">
        <v>4447</v>
      </c>
      <c r="B4380" s="1" t="s">
        <v>4348</v>
      </c>
      <c r="C4380" s="1" t="s">
        <v>4433</v>
      </c>
      <c r="D4380" s="1">
        <v>335</v>
      </c>
      <c r="E4380" s="3">
        <f t="shared" si="68"/>
        <v>5.6365286359883366E-6</v>
      </c>
      <c r="F4380" s="3">
        <f>D4380/RIF!C$12</f>
        <v>1.0680354524006887E-3</v>
      </c>
    </row>
    <row r="4381" spans="1:6" x14ac:dyDescent="0.3">
      <c r="A4381" s="1" t="s">
        <v>4448</v>
      </c>
      <c r="B4381" s="1" t="s">
        <v>4348</v>
      </c>
      <c r="C4381" s="1" t="s">
        <v>4433</v>
      </c>
      <c r="D4381" s="1">
        <v>1064</v>
      </c>
      <c r="E4381" s="3">
        <f t="shared" si="68"/>
        <v>1.7902287966243552E-5</v>
      </c>
      <c r="F4381" s="3">
        <f>D4381/RIF!C$12</f>
        <v>3.3922081234457695E-3</v>
      </c>
    </row>
    <row r="4382" spans="1:6" x14ac:dyDescent="0.3">
      <c r="A4382" s="1" t="s">
        <v>4449</v>
      </c>
      <c r="B4382" s="1" t="s">
        <v>4348</v>
      </c>
      <c r="C4382" s="1" t="s">
        <v>4433</v>
      </c>
      <c r="D4382" s="1">
        <v>1382</v>
      </c>
      <c r="E4382" s="3">
        <f t="shared" si="68"/>
        <v>2.3252783805778752E-5</v>
      </c>
      <c r="F4382" s="3">
        <f>D4382/RIF!C$12</f>
        <v>4.4060447618440354E-3</v>
      </c>
    </row>
    <row r="4383" spans="1:6" x14ac:dyDescent="0.3">
      <c r="A4383" s="1" t="s">
        <v>4450</v>
      </c>
      <c r="B4383" s="1" t="s">
        <v>4348</v>
      </c>
      <c r="C4383" s="1" t="s">
        <v>4433</v>
      </c>
      <c r="D4383" s="1">
        <v>764</v>
      </c>
      <c r="E4383" s="3">
        <f t="shared" si="68"/>
        <v>1.2854650381776386E-5</v>
      </c>
      <c r="F4383" s="3">
        <f>D4383/RIF!C$12</f>
        <v>2.4357584645794809E-3</v>
      </c>
    </row>
    <row r="4384" spans="1:6" x14ac:dyDescent="0.3">
      <c r="A4384" s="1" t="s">
        <v>4451</v>
      </c>
      <c r="B4384" s="1" t="s">
        <v>4348</v>
      </c>
      <c r="C4384" s="1" t="s">
        <v>4433</v>
      </c>
      <c r="D4384" s="1">
        <v>2275</v>
      </c>
      <c r="E4384" s="3">
        <f t="shared" si="68"/>
        <v>3.8277918348876016E-5</v>
      </c>
      <c r="F4384" s="3">
        <f>D4384/RIF!C$12</f>
        <v>7.2530765797360203E-3</v>
      </c>
    </row>
    <row r="4385" spans="1:6" x14ac:dyDescent="0.3">
      <c r="A4385" s="1" t="s">
        <v>4452</v>
      </c>
      <c r="B4385" s="1" t="s">
        <v>4348</v>
      </c>
      <c r="C4385" s="1" t="s">
        <v>4433</v>
      </c>
      <c r="D4385" s="1">
        <v>987</v>
      </c>
      <c r="E4385" s="3">
        <f t="shared" si="68"/>
        <v>1.6606727652896982E-5</v>
      </c>
      <c r="F4385" s="3">
        <f>D4385/RIF!C$12</f>
        <v>3.1467193776700884E-3</v>
      </c>
    </row>
    <row r="4386" spans="1:6" x14ac:dyDescent="0.3">
      <c r="A4386" s="1" t="s">
        <v>4453</v>
      </c>
      <c r="B4386" s="1" t="s">
        <v>4348</v>
      </c>
      <c r="C4386" s="1" t="s">
        <v>4433</v>
      </c>
      <c r="D4386" s="1">
        <v>758</v>
      </c>
      <c r="E4386" s="3">
        <f t="shared" si="68"/>
        <v>1.2753697630087043E-5</v>
      </c>
      <c r="F4386" s="3">
        <f>D4386/RIF!C$12</f>
        <v>2.4166294714021552E-3</v>
      </c>
    </row>
    <row r="4387" spans="1:6" x14ac:dyDescent="0.3">
      <c r="A4387" s="1" t="s">
        <v>4454</v>
      </c>
      <c r="B4387" s="1" t="s">
        <v>4348</v>
      </c>
      <c r="C4387" s="1" t="s">
        <v>4433</v>
      </c>
      <c r="D4387" s="1">
        <v>260</v>
      </c>
      <c r="E4387" s="3">
        <f t="shared" si="68"/>
        <v>4.3746192398715448E-6</v>
      </c>
      <c r="F4387" s="3">
        <f>D4387/RIF!C$12</f>
        <v>8.2892303768411653E-4</v>
      </c>
    </row>
    <row r="4388" spans="1:6" x14ac:dyDescent="0.3">
      <c r="A4388" s="1" t="s">
        <v>4455</v>
      </c>
      <c r="B4388" s="1" t="s">
        <v>4348</v>
      </c>
      <c r="C4388" s="1" t="s">
        <v>4433</v>
      </c>
      <c r="D4388" s="1">
        <v>537</v>
      </c>
      <c r="E4388" s="3">
        <f t="shared" si="68"/>
        <v>9.0352712761962297E-6</v>
      </c>
      <c r="F4388" s="3">
        <f>D4388/RIF!C$12</f>
        <v>1.7120448893706561E-3</v>
      </c>
    </row>
    <row r="4389" spans="1:6" x14ac:dyDescent="0.3">
      <c r="A4389" s="1" t="s">
        <v>4456</v>
      </c>
      <c r="B4389" s="1" t="s">
        <v>4348</v>
      </c>
      <c r="C4389" s="1" t="s">
        <v>4433</v>
      </c>
      <c r="D4389" s="1">
        <v>559</v>
      </c>
      <c r="E4389" s="3">
        <f t="shared" si="68"/>
        <v>9.4054313657238218E-6</v>
      </c>
      <c r="F4389" s="3">
        <f>D4389/RIF!C$12</f>
        <v>1.7821845310208506E-3</v>
      </c>
    </row>
    <row r="4390" spans="1:6" x14ac:dyDescent="0.3">
      <c r="A4390" s="1" t="s">
        <v>4457</v>
      </c>
      <c r="B4390" s="1" t="s">
        <v>4348</v>
      </c>
      <c r="C4390" s="1" t="s">
        <v>4433</v>
      </c>
      <c r="D4390" s="1">
        <v>1129</v>
      </c>
      <c r="E4390" s="3">
        <f t="shared" si="68"/>
        <v>1.8995942776211439E-5</v>
      </c>
      <c r="F4390" s="3">
        <f>D4390/RIF!C$12</f>
        <v>3.5994388828667983E-3</v>
      </c>
    </row>
    <row r="4391" spans="1:6" x14ac:dyDescent="0.3">
      <c r="A4391" s="1" t="s">
        <v>4458</v>
      </c>
      <c r="B4391" s="1" t="s">
        <v>4348</v>
      </c>
      <c r="C4391" s="1" t="s">
        <v>4433</v>
      </c>
      <c r="D4391" s="1">
        <v>729</v>
      </c>
      <c r="E4391" s="3">
        <f t="shared" si="68"/>
        <v>1.2265759330255217E-5</v>
      </c>
      <c r="F4391" s="3">
        <f>D4391/RIF!C$12</f>
        <v>2.3241726710450808E-3</v>
      </c>
    </row>
    <row r="4392" spans="1:6" x14ac:dyDescent="0.3">
      <c r="A4392" s="1" t="s">
        <v>4459</v>
      </c>
      <c r="B4392" s="1" t="s">
        <v>4348</v>
      </c>
      <c r="C4392" s="1" t="s">
        <v>4433</v>
      </c>
      <c r="D4392" s="1">
        <v>979</v>
      </c>
      <c r="E4392" s="3">
        <f t="shared" si="68"/>
        <v>1.6472123983977857E-5</v>
      </c>
      <c r="F4392" s="3">
        <f>D4392/RIF!C$12</f>
        <v>3.1212140534336544E-3</v>
      </c>
    </row>
    <row r="4393" spans="1:6" x14ac:dyDescent="0.3">
      <c r="A4393" s="1" t="s">
        <v>4460</v>
      </c>
      <c r="B4393" s="1" t="s">
        <v>4348</v>
      </c>
      <c r="C4393" s="1" t="s">
        <v>4433</v>
      </c>
      <c r="D4393" s="1">
        <v>1844</v>
      </c>
      <c r="E4393" s="3">
        <f t="shared" si="68"/>
        <v>3.1026145685858191E-5</v>
      </c>
      <c r="F4393" s="3">
        <f>D4393/RIF!C$12</f>
        <v>5.8789772364981193E-3</v>
      </c>
    </row>
    <row r="4394" spans="1:6" x14ac:dyDescent="0.3">
      <c r="A4394" s="1" t="s">
        <v>4461</v>
      </c>
      <c r="B4394" s="1" t="s">
        <v>4348</v>
      </c>
      <c r="C4394" s="1" t="s">
        <v>4433</v>
      </c>
      <c r="D4394" s="1">
        <v>300</v>
      </c>
      <c r="E4394" s="3">
        <f t="shared" si="68"/>
        <v>5.0476375844671672E-6</v>
      </c>
      <c r="F4394" s="3">
        <f>D4394/RIF!C$12</f>
        <v>9.564496588662883E-4</v>
      </c>
    </row>
    <row r="4395" spans="1:6" x14ac:dyDescent="0.3">
      <c r="A4395" s="1" t="s">
        <v>4462</v>
      </c>
      <c r="B4395" s="1" t="s">
        <v>4348</v>
      </c>
      <c r="C4395" s="1" t="s">
        <v>4433</v>
      </c>
      <c r="D4395" s="1">
        <v>1226</v>
      </c>
      <c r="E4395" s="3">
        <f t="shared" si="68"/>
        <v>2.0628012261855823E-5</v>
      </c>
      <c r="F4395" s="3">
        <f>D4395/RIF!C$12</f>
        <v>3.9086909392335653E-3</v>
      </c>
    </row>
    <row r="4396" spans="1:6" x14ac:dyDescent="0.3">
      <c r="A4396" s="1" t="s">
        <v>4463</v>
      </c>
      <c r="B4396" s="1" t="s">
        <v>4348</v>
      </c>
      <c r="C4396" s="1" t="s">
        <v>4433</v>
      </c>
      <c r="D4396" s="1">
        <v>955</v>
      </c>
      <c r="E4396" s="3">
        <f t="shared" si="68"/>
        <v>1.6068312977220484E-5</v>
      </c>
      <c r="F4396" s="3">
        <f>D4396/RIF!C$12</f>
        <v>3.044698080724351E-3</v>
      </c>
    </row>
    <row r="4397" spans="1:6" x14ac:dyDescent="0.3">
      <c r="A4397" s="1" t="s">
        <v>4464</v>
      </c>
      <c r="B4397" s="1" t="s">
        <v>4348</v>
      </c>
      <c r="C4397" s="1" t="s">
        <v>4433</v>
      </c>
      <c r="D4397" s="1">
        <v>1428</v>
      </c>
      <c r="E4397" s="3">
        <f t="shared" si="68"/>
        <v>2.4026754902063715E-5</v>
      </c>
      <c r="F4397" s="3">
        <f>D4397/RIF!C$12</f>
        <v>4.5527003762035325E-3</v>
      </c>
    </row>
    <row r="4398" spans="1:6" x14ac:dyDescent="0.3">
      <c r="A4398" s="1" t="s">
        <v>4465</v>
      </c>
      <c r="B4398" s="1" t="s">
        <v>4348</v>
      </c>
      <c r="C4398" s="1" t="s">
        <v>4433</v>
      </c>
      <c r="D4398" s="1">
        <v>268</v>
      </c>
      <c r="E4398" s="3">
        <f t="shared" si="68"/>
        <v>4.5092229087906693E-6</v>
      </c>
      <c r="F4398" s="3">
        <f>D4398/RIF!C$12</f>
        <v>8.5442836192055089E-4</v>
      </c>
    </row>
    <row r="4399" spans="1:6" x14ac:dyDescent="0.3">
      <c r="A4399" s="1" t="s">
        <v>4466</v>
      </c>
      <c r="B4399" s="1" t="s">
        <v>4348</v>
      </c>
      <c r="C4399" s="1" t="s">
        <v>4433</v>
      </c>
      <c r="D4399" s="1">
        <v>1341</v>
      </c>
      <c r="E4399" s="3">
        <f t="shared" si="68"/>
        <v>2.2562940002568238E-5</v>
      </c>
      <c r="F4399" s="3">
        <f>D4399/RIF!C$12</f>
        <v>4.2753299751323087E-3</v>
      </c>
    </row>
    <row r="4400" spans="1:6" x14ac:dyDescent="0.3">
      <c r="A4400" s="1" t="s">
        <v>4467</v>
      </c>
      <c r="B4400" s="1" t="s">
        <v>4348</v>
      </c>
      <c r="C4400" s="1" t="s">
        <v>4433</v>
      </c>
      <c r="D4400" s="1">
        <v>1064</v>
      </c>
      <c r="E4400" s="3">
        <f t="shared" si="68"/>
        <v>1.7902287966243552E-5</v>
      </c>
      <c r="F4400" s="3">
        <f>D4400/RIF!C$12</f>
        <v>3.3922081234457695E-3</v>
      </c>
    </row>
    <row r="4401" spans="1:6" x14ac:dyDescent="0.3">
      <c r="A4401" s="1" t="s">
        <v>4468</v>
      </c>
      <c r="B4401" s="1" t="s">
        <v>4348</v>
      </c>
      <c r="C4401" s="1" t="s">
        <v>4433</v>
      </c>
      <c r="D4401" s="1">
        <v>950</v>
      </c>
      <c r="E4401" s="3">
        <f t="shared" si="68"/>
        <v>1.5984185684146029E-5</v>
      </c>
      <c r="F4401" s="3">
        <f>D4401/RIF!C$12</f>
        <v>3.0287572530765796E-3</v>
      </c>
    </row>
    <row r="4402" spans="1:6" x14ac:dyDescent="0.3">
      <c r="A4402" s="1" t="s">
        <v>4469</v>
      </c>
      <c r="B4402" s="1" t="s">
        <v>4348</v>
      </c>
      <c r="C4402" s="1" t="s">
        <v>4433</v>
      </c>
      <c r="D4402" s="1">
        <v>5240</v>
      </c>
      <c r="E4402" s="3">
        <f t="shared" si="68"/>
        <v>8.8165403142026523E-5</v>
      </c>
      <c r="F4402" s="3">
        <f>D4402/RIF!C$12</f>
        <v>1.6705987374864503E-2</v>
      </c>
    </row>
    <row r="4403" spans="1:6" x14ac:dyDescent="0.3">
      <c r="A4403" s="1" t="s">
        <v>4470</v>
      </c>
      <c r="B4403" s="1" t="s">
        <v>4348</v>
      </c>
      <c r="C4403" s="1" t="s">
        <v>4433</v>
      </c>
      <c r="D4403" s="1">
        <v>878</v>
      </c>
      <c r="E4403" s="3">
        <f t="shared" si="68"/>
        <v>1.4772752663873909E-5</v>
      </c>
      <c r="F4403" s="3">
        <f>D4403/RIF!C$12</f>
        <v>2.7992093349486703E-3</v>
      </c>
    </row>
    <row r="4404" spans="1:6" x14ac:dyDescent="0.3">
      <c r="A4404" s="1" t="s">
        <v>4471</v>
      </c>
      <c r="B4404" s="1" t="s">
        <v>4348</v>
      </c>
      <c r="C4404" s="1" t="s">
        <v>4433</v>
      </c>
      <c r="D4404" s="1">
        <v>545</v>
      </c>
      <c r="E4404" s="3">
        <f t="shared" si="68"/>
        <v>9.1698749451153533E-6</v>
      </c>
      <c r="F4404" s="3">
        <f>D4404/RIF!C$12</f>
        <v>1.7375502136070904E-3</v>
      </c>
    </row>
    <row r="4405" spans="1:6" x14ac:dyDescent="0.3">
      <c r="A4405" s="1" t="s">
        <v>4472</v>
      </c>
      <c r="B4405" s="1" t="s">
        <v>4348</v>
      </c>
      <c r="C4405" s="1" t="s">
        <v>4433</v>
      </c>
      <c r="D4405" s="1">
        <v>124</v>
      </c>
      <c r="E4405" s="3">
        <f t="shared" si="68"/>
        <v>2.0863568682464293E-6</v>
      </c>
      <c r="F4405" s="3">
        <f>D4405/RIF!C$12</f>
        <v>3.9533252566473253E-4</v>
      </c>
    </row>
    <row r="4406" spans="1:6" x14ac:dyDescent="0.3">
      <c r="A4406" s="1" t="s">
        <v>4473</v>
      </c>
      <c r="B4406" s="1" t="s">
        <v>4348</v>
      </c>
      <c r="C4406" s="1" t="s">
        <v>4433</v>
      </c>
      <c r="D4406" s="1">
        <v>1662</v>
      </c>
      <c r="E4406" s="3">
        <f t="shared" si="68"/>
        <v>2.7963912217948107E-5</v>
      </c>
      <c r="F4406" s="3">
        <f>D4406/RIF!C$12</f>
        <v>5.2987311101192376E-3</v>
      </c>
    </row>
    <row r="4407" spans="1:6" x14ac:dyDescent="0.3">
      <c r="A4407" s="1" t="s">
        <v>4474</v>
      </c>
      <c r="B4407" s="1" t="s">
        <v>4348</v>
      </c>
      <c r="C4407" s="1" t="s">
        <v>4433</v>
      </c>
      <c r="D4407" s="1">
        <v>355</v>
      </c>
      <c r="E4407" s="3">
        <f t="shared" si="68"/>
        <v>5.9730378082861482E-6</v>
      </c>
      <c r="F4407" s="3">
        <f>D4407/RIF!C$12</f>
        <v>1.1317987629917746E-3</v>
      </c>
    </row>
    <row r="4408" spans="1:6" x14ac:dyDescent="0.3">
      <c r="A4408" s="1" t="s">
        <v>4475</v>
      </c>
      <c r="B4408" s="1" t="s">
        <v>4348</v>
      </c>
      <c r="C4408" s="1" t="s">
        <v>4433</v>
      </c>
      <c r="D4408" s="1">
        <v>3255</v>
      </c>
      <c r="E4408" s="3">
        <f t="shared" si="68"/>
        <v>5.4766867791468767E-5</v>
      </c>
      <c r="F4408" s="3">
        <f>D4408/RIF!C$12</f>
        <v>1.0377478798699229E-2</v>
      </c>
    </row>
    <row r="4409" spans="1:6" x14ac:dyDescent="0.3">
      <c r="A4409" s="1" t="s">
        <v>4476</v>
      </c>
      <c r="B4409" s="1" t="s">
        <v>4348</v>
      </c>
      <c r="C4409" s="1" t="s">
        <v>4433</v>
      </c>
      <c r="D4409" s="1">
        <v>22025</v>
      </c>
      <c r="E4409" s="3">
        <f t="shared" si="68"/>
        <v>3.7058072599296455E-4</v>
      </c>
      <c r="F4409" s="3">
        <f>D4409/RIF!C$12</f>
        <v>7.0219345788433335E-2</v>
      </c>
    </row>
    <row r="4410" spans="1:6" x14ac:dyDescent="0.3">
      <c r="A4410" s="1" t="s">
        <v>4477</v>
      </c>
      <c r="B4410" s="1" t="s">
        <v>4348</v>
      </c>
      <c r="C4410" s="1" t="s">
        <v>4433</v>
      </c>
      <c r="D4410" s="1">
        <v>1577</v>
      </c>
      <c r="E4410" s="3">
        <f t="shared" si="68"/>
        <v>2.6533748235682409E-5</v>
      </c>
      <c r="F4410" s="3">
        <f>D4410/RIF!C$12</f>
        <v>5.0277370401071225E-3</v>
      </c>
    </row>
    <row r="4411" spans="1:6" x14ac:dyDescent="0.3">
      <c r="A4411" s="1" t="s">
        <v>4478</v>
      </c>
      <c r="B4411" s="1" t="s">
        <v>4348</v>
      </c>
      <c r="C4411" s="1" t="s">
        <v>4433</v>
      </c>
      <c r="D4411" s="1">
        <v>459</v>
      </c>
      <c r="E4411" s="3">
        <f t="shared" si="68"/>
        <v>7.7228855042347655E-6</v>
      </c>
      <c r="F4411" s="3">
        <f>D4411/RIF!C$12</f>
        <v>1.4633679780654211E-3</v>
      </c>
    </row>
    <row r="4412" spans="1:6" x14ac:dyDescent="0.3">
      <c r="A4412" s="1" t="s">
        <v>4479</v>
      </c>
      <c r="B4412" s="1" t="s">
        <v>4348</v>
      </c>
      <c r="C4412" s="1" t="s">
        <v>4433</v>
      </c>
      <c r="D4412" s="1">
        <v>772</v>
      </c>
      <c r="E4412" s="3">
        <f t="shared" si="68"/>
        <v>1.298925405069551E-5</v>
      </c>
      <c r="F4412" s="3">
        <f>D4412/RIF!C$12</f>
        <v>2.4612637888159154E-3</v>
      </c>
    </row>
    <row r="4413" spans="1:6" x14ac:dyDescent="0.3">
      <c r="A4413" s="1" t="s">
        <v>4480</v>
      </c>
      <c r="B4413" s="1" t="s">
        <v>4348</v>
      </c>
      <c r="C4413" s="1" t="s">
        <v>4433</v>
      </c>
      <c r="D4413" s="1">
        <v>159</v>
      </c>
      <c r="E4413" s="3">
        <f t="shared" si="68"/>
        <v>2.6752479197675987E-6</v>
      </c>
      <c r="F4413" s="3">
        <f>D4413/RIF!C$12</f>
        <v>5.0691831919913281E-4</v>
      </c>
    </row>
    <row r="4414" spans="1:6" x14ac:dyDescent="0.3">
      <c r="A4414" s="1" t="s">
        <v>4481</v>
      </c>
      <c r="B4414" s="1" t="s">
        <v>4348</v>
      </c>
      <c r="C4414" s="1" t="s">
        <v>4433</v>
      </c>
      <c r="D4414" s="1">
        <v>2451</v>
      </c>
      <c r="E4414" s="3">
        <f t="shared" si="68"/>
        <v>4.1239199065096759E-5</v>
      </c>
      <c r="F4414" s="3">
        <f>D4414/RIF!C$12</f>
        <v>7.8141937129375758E-3</v>
      </c>
    </row>
    <row r="4415" spans="1:6" x14ac:dyDescent="0.3">
      <c r="A4415" s="1" t="s">
        <v>4482</v>
      </c>
      <c r="B4415" s="1" t="s">
        <v>4348</v>
      </c>
      <c r="C4415" s="1" t="s">
        <v>4433</v>
      </c>
      <c r="D4415" s="1">
        <v>558</v>
      </c>
      <c r="E4415" s="3">
        <f t="shared" si="68"/>
        <v>9.3886059071089307E-6</v>
      </c>
      <c r="F4415" s="3">
        <f>D4415/RIF!C$12</f>
        <v>1.7789963654912962E-3</v>
      </c>
    </row>
    <row r="4416" spans="1:6" x14ac:dyDescent="0.3">
      <c r="A4416" s="1" t="s">
        <v>4483</v>
      </c>
      <c r="B4416" s="1" t="s">
        <v>4348</v>
      </c>
      <c r="C4416" s="1" t="s">
        <v>4433</v>
      </c>
      <c r="D4416" s="1">
        <v>455</v>
      </c>
      <c r="E4416" s="3">
        <f t="shared" si="68"/>
        <v>7.6555836697752045E-6</v>
      </c>
      <c r="F4416" s="3">
        <f>D4416/RIF!C$12</f>
        <v>1.4506153159472039E-3</v>
      </c>
    </row>
    <row r="4417" spans="1:6" x14ac:dyDescent="0.3">
      <c r="A4417" s="1" t="s">
        <v>4484</v>
      </c>
      <c r="B4417" s="1" t="s">
        <v>4348</v>
      </c>
      <c r="C4417" s="1" t="s">
        <v>4433</v>
      </c>
      <c r="D4417" s="1">
        <v>2267</v>
      </c>
      <c r="E4417" s="3">
        <f t="shared" si="68"/>
        <v>3.8143314679956894E-5</v>
      </c>
      <c r="F4417" s="3">
        <f>D4417/RIF!C$12</f>
        <v>7.2275712554995854E-3</v>
      </c>
    </row>
    <row r="4418" spans="1:6" x14ac:dyDescent="0.3">
      <c r="A4418" s="1" t="s">
        <v>1</v>
      </c>
      <c r="B4418" s="1" t="s">
        <v>4487</v>
      </c>
      <c r="C4418" s="1" t="s">
        <v>2</v>
      </c>
      <c r="D4418" s="1">
        <v>3819</v>
      </c>
      <c r="E4418" s="3">
        <f t="shared" ref="E4418:E4481" si="69">(D4418/$D$7916)</f>
        <v>6.4256426450267043E-5</v>
      </c>
      <c r="F4418" s="3">
        <f>D4418/RIF!C$13</f>
        <v>8.7513141866158741E-4</v>
      </c>
    </row>
    <row r="4419" spans="1:6" x14ac:dyDescent="0.3">
      <c r="A4419" s="1" t="s">
        <v>4485</v>
      </c>
      <c r="B4419" s="1" t="s">
        <v>4487</v>
      </c>
      <c r="C4419" s="1" t="s">
        <v>2</v>
      </c>
      <c r="D4419" s="1">
        <v>2644</v>
      </c>
      <c r="E4419" s="3">
        <f t="shared" si="69"/>
        <v>4.4486512577770634E-5</v>
      </c>
      <c r="F4419" s="3">
        <f>D4419/RIF!C$13</f>
        <v>6.0587783999508694E-4</v>
      </c>
    </row>
    <row r="4420" spans="1:6" x14ac:dyDescent="0.3">
      <c r="A4420" s="1" t="s">
        <v>4486</v>
      </c>
      <c r="B4420" s="1" t="s">
        <v>4487</v>
      </c>
      <c r="C4420" s="1" t="s">
        <v>2</v>
      </c>
      <c r="D4420" s="1">
        <v>2976</v>
      </c>
      <c r="E4420" s="3">
        <f t="shared" si="69"/>
        <v>5.0072564837914299E-5</v>
      </c>
      <c r="F4420" s="3">
        <f>D4420/RIF!C$13</f>
        <v>6.8195629796723861E-4</v>
      </c>
    </row>
    <row r="4421" spans="1:6" x14ac:dyDescent="0.3">
      <c r="A4421" s="1" t="s">
        <v>4488</v>
      </c>
      <c r="B4421" s="1" t="s">
        <v>4487</v>
      </c>
      <c r="C4421" s="1" t="s">
        <v>4489</v>
      </c>
      <c r="D4421" s="1">
        <v>175</v>
      </c>
      <c r="E4421" s="3">
        <f t="shared" si="69"/>
        <v>2.9444552576058477E-6</v>
      </c>
      <c r="F4421" s="3">
        <f>D4421/RIF!C$13</f>
        <v>4.0101596822670279E-5</v>
      </c>
    </row>
    <row r="4422" spans="1:6" x14ac:dyDescent="0.3">
      <c r="A4422" s="1" t="s">
        <v>4490</v>
      </c>
      <c r="B4422" s="1" t="s">
        <v>4487</v>
      </c>
      <c r="C4422" s="1" t="s">
        <v>4491</v>
      </c>
      <c r="D4422" s="1">
        <v>833</v>
      </c>
      <c r="E4422" s="3">
        <f t="shared" si="69"/>
        <v>1.4015607026203834E-5</v>
      </c>
      <c r="F4422" s="3">
        <f>D4422/RIF!C$13</f>
        <v>1.9088360087591053E-4</v>
      </c>
    </row>
    <row r="4423" spans="1:6" x14ac:dyDescent="0.3">
      <c r="A4423" s="1" t="s">
        <v>4492</v>
      </c>
      <c r="B4423" s="1" t="s">
        <v>4487</v>
      </c>
      <c r="C4423" s="1" t="s">
        <v>2</v>
      </c>
      <c r="D4423" s="1">
        <v>78</v>
      </c>
      <c r="E4423" s="3">
        <f t="shared" si="69"/>
        <v>1.3123857719614636E-6</v>
      </c>
      <c r="F4423" s="3">
        <f>D4423/RIF!C$13</f>
        <v>1.7873854583818752E-5</v>
      </c>
    </row>
    <row r="4424" spans="1:6" x14ac:dyDescent="0.3">
      <c r="A4424" s="1" t="s">
        <v>4493</v>
      </c>
      <c r="B4424" s="1" t="s">
        <v>4487</v>
      </c>
      <c r="C4424" s="1" t="s">
        <v>4491</v>
      </c>
      <c r="D4424" s="1">
        <v>1976</v>
      </c>
      <c r="E4424" s="3">
        <f t="shared" si="69"/>
        <v>3.324710622302374E-5</v>
      </c>
      <c r="F4424" s="3">
        <f>D4424/RIF!C$13</f>
        <v>4.5280431612340844E-4</v>
      </c>
    </row>
    <row r="4425" spans="1:6" x14ac:dyDescent="0.3">
      <c r="A4425" s="1" t="s">
        <v>4494</v>
      </c>
      <c r="B4425" s="1" t="s">
        <v>4487</v>
      </c>
      <c r="C4425" s="1" t="s">
        <v>2</v>
      </c>
      <c r="D4425" s="1">
        <v>4621</v>
      </c>
      <c r="E4425" s="3">
        <f t="shared" si="69"/>
        <v>7.7750444259409268E-5</v>
      </c>
      <c r="F4425" s="3">
        <f>D4425/RIF!C$13</f>
        <v>1.0589113081003391E-3</v>
      </c>
    </row>
    <row r="4426" spans="1:6" x14ac:dyDescent="0.3">
      <c r="A4426" s="1" t="s">
        <v>4495</v>
      </c>
      <c r="B4426" s="1" t="s">
        <v>4487</v>
      </c>
      <c r="C4426" s="1" t="s">
        <v>2</v>
      </c>
      <c r="D4426" s="1">
        <v>1614</v>
      </c>
      <c r="E4426" s="3">
        <f t="shared" si="69"/>
        <v>2.7156290204433359E-5</v>
      </c>
      <c r="F4426" s="3">
        <f>D4426/RIF!C$13</f>
        <v>3.6985129869594188E-4</v>
      </c>
    </row>
    <row r="4427" spans="1:6" x14ac:dyDescent="0.3">
      <c r="A4427" s="1" t="s">
        <v>4496</v>
      </c>
      <c r="B4427" s="1" t="s">
        <v>4487</v>
      </c>
      <c r="C4427" s="1" t="s">
        <v>2</v>
      </c>
      <c r="D4427" s="1">
        <v>1754</v>
      </c>
      <c r="E4427" s="3">
        <f t="shared" si="69"/>
        <v>2.9511854410518037E-5</v>
      </c>
      <c r="F4427" s="3">
        <f>D4427/RIF!C$13</f>
        <v>4.0193257615407814E-4</v>
      </c>
    </row>
    <row r="4428" spans="1:6" x14ac:dyDescent="0.3">
      <c r="A4428" s="1" t="s">
        <v>4497</v>
      </c>
      <c r="B4428" s="1" t="s">
        <v>4487</v>
      </c>
      <c r="C4428" s="1" t="s">
        <v>2</v>
      </c>
      <c r="D4428" s="1">
        <v>48632</v>
      </c>
      <c r="E4428" s="3">
        <f t="shared" si="69"/>
        <v>8.1825570335935756E-4</v>
      </c>
      <c r="F4428" s="3">
        <f>D4428/RIF!C$13</f>
        <v>1.1144119181029149E-2</v>
      </c>
    </row>
    <row r="4429" spans="1:6" x14ac:dyDescent="0.3">
      <c r="A4429" s="1" t="s">
        <v>4498</v>
      </c>
      <c r="B4429" s="1" t="s">
        <v>4487</v>
      </c>
      <c r="C4429" s="1" t="s">
        <v>2</v>
      </c>
      <c r="D4429" s="1">
        <v>1989</v>
      </c>
      <c r="E4429" s="3">
        <f t="shared" si="69"/>
        <v>3.346583718501732E-5</v>
      </c>
      <c r="F4429" s="3">
        <f>D4429/RIF!C$13</f>
        <v>4.5578329188737822E-4</v>
      </c>
    </row>
    <row r="4430" spans="1:6" x14ac:dyDescent="0.3">
      <c r="A4430" s="1" t="s">
        <v>4499</v>
      </c>
      <c r="B4430" s="1" t="s">
        <v>4487</v>
      </c>
      <c r="C4430" s="1" t="s">
        <v>4491</v>
      </c>
      <c r="D4430" s="1">
        <v>8373</v>
      </c>
      <c r="E4430" s="3">
        <f t="shared" si="69"/>
        <v>1.4087956498247864E-4</v>
      </c>
      <c r="F4430" s="3">
        <f>D4430/RIF!C$13</f>
        <v>1.91868954397839E-3</v>
      </c>
    </row>
    <row r="4431" spans="1:6" x14ac:dyDescent="0.3">
      <c r="A4431" s="1" t="s">
        <v>4500</v>
      </c>
      <c r="B4431" s="1" t="s">
        <v>4487</v>
      </c>
      <c r="C4431" s="1" t="s">
        <v>4491</v>
      </c>
      <c r="D4431" s="1">
        <v>131</v>
      </c>
      <c r="E4431" s="3">
        <f t="shared" si="69"/>
        <v>2.2041350785506631E-6</v>
      </c>
      <c r="F4431" s="3">
        <f>D4431/RIF!C$13</f>
        <v>3.0018909621541751E-5</v>
      </c>
    </row>
    <row r="4432" spans="1:6" x14ac:dyDescent="0.3">
      <c r="A4432" s="1" t="s">
        <v>4501</v>
      </c>
      <c r="B4432" s="1" t="s">
        <v>4487</v>
      </c>
      <c r="C4432" s="1" t="s">
        <v>4491</v>
      </c>
      <c r="D4432" s="1">
        <v>1197</v>
      </c>
      <c r="E4432" s="3">
        <f t="shared" si="69"/>
        <v>2.0140073962023999E-5</v>
      </c>
      <c r="F4432" s="3">
        <f>D4432/RIF!C$13</f>
        <v>2.7429492226706471E-4</v>
      </c>
    </row>
    <row r="4433" spans="1:6" x14ac:dyDescent="0.3">
      <c r="A4433" s="1" t="s">
        <v>4502</v>
      </c>
      <c r="B4433" s="1" t="s">
        <v>4487</v>
      </c>
      <c r="C4433" s="1" t="s">
        <v>4491</v>
      </c>
      <c r="D4433" s="1">
        <v>261</v>
      </c>
      <c r="E4433" s="3">
        <f t="shared" si="69"/>
        <v>4.3914446984864359E-6</v>
      </c>
      <c r="F4433" s="3">
        <f>D4433/RIF!C$13</f>
        <v>5.9808667261239677E-5</v>
      </c>
    </row>
    <row r="4434" spans="1:6" x14ac:dyDescent="0.3">
      <c r="A4434" s="1" t="s">
        <v>4503</v>
      </c>
      <c r="B4434" s="1" t="s">
        <v>4487</v>
      </c>
      <c r="C4434" s="1" t="s">
        <v>4491</v>
      </c>
      <c r="D4434" s="1">
        <v>712</v>
      </c>
      <c r="E4434" s="3">
        <f t="shared" si="69"/>
        <v>1.1979726533802077E-5</v>
      </c>
      <c r="F4434" s="3">
        <f>D4434/RIF!C$13</f>
        <v>1.6315621107280709E-4</v>
      </c>
    </row>
    <row r="4435" spans="1:6" x14ac:dyDescent="0.3">
      <c r="A4435" s="1" t="s">
        <v>4504</v>
      </c>
      <c r="B4435" s="1" t="s">
        <v>4487</v>
      </c>
      <c r="C4435" s="1" t="s">
        <v>4491</v>
      </c>
      <c r="D4435" s="1">
        <v>1067</v>
      </c>
      <c r="E4435" s="3">
        <f t="shared" si="69"/>
        <v>1.7952764342088225E-5</v>
      </c>
      <c r="F4435" s="3">
        <f>D4435/RIF!C$13</f>
        <v>2.4450516462736681E-4</v>
      </c>
    </row>
    <row r="4436" spans="1:6" x14ac:dyDescent="0.3">
      <c r="A4436" s="1" t="s">
        <v>4505</v>
      </c>
      <c r="B4436" s="1" t="s">
        <v>4487</v>
      </c>
      <c r="C4436" s="1" t="s">
        <v>4491</v>
      </c>
      <c r="D4436" s="1">
        <v>142</v>
      </c>
      <c r="E4436" s="3">
        <f t="shared" si="69"/>
        <v>2.3892151233144591E-6</v>
      </c>
      <c r="F4436" s="3">
        <f>D4436/RIF!C$13</f>
        <v>3.2539581421823882E-5</v>
      </c>
    </row>
    <row r="4437" spans="1:6" x14ac:dyDescent="0.3">
      <c r="A4437" s="1" t="s">
        <v>4506</v>
      </c>
      <c r="B4437" s="1" t="s">
        <v>4487</v>
      </c>
      <c r="C4437" s="1" t="s">
        <v>4491</v>
      </c>
      <c r="D4437" s="1">
        <v>3250</v>
      </c>
      <c r="E4437" s="3">
        <f t="shared" si="69"/>
        <v>5.4682740498394315E-5</v>
      </c>
      <c r="F4437" s="3">
        <f>D4437/RIF!C$13</f>
        <v>7.447439409924481E-4</v>
      </c>
    </row>
    <row r="4438" spans="1:6" x14ac:dyDescent="0.3">
      <c r="A4438" s="1" t="s">
        <v>4507</v>
      </c>
      <c r="B4438" s="1" t="s">
        <v>4487</v>
      </c>
      <c r="C4438" s="1" t="s">
        <v>4491</v>
      </c>
      <c r="D4438" s="1">
        <v>184</v>
      </c>
      <c r="E4438" s="3">
        <f t="shared" si="69"/>
        <v>3.0958843851398628E-6</v>
      </c>
      <c r="F4438" s="3">
        <f>D4438/RIF!C$13</f>
        <v>4.216396465926475E-5</v>
      </c>
    </row>
    <row r="4439" spans="1:6" x14ac:dyDescent="0.3">
      <c r="A4439" s="1" t="s">
        <v>4508</v>
      </c>
      <c r="B4439" s="1" t="s">
        <v>4487</v>
      </c>
      <c r="C4439" s="1" t="s">
        <v>4491</v>
      </c>
      <c r="D4439" s="1">
        <v>284</v>
      </c>
      <c r="E4439" s="3">
        <f t="shared" si="69"/>
        <v>4.7784302466289182E-6</v>
      </c>
      <c r="F4439" s="3">
        <f>D4439/RIF!C$13</f>
        <v>6.5079162843647764E-5</v>
      </c>
    </row>
    <row r="4440" spans="1:6" x14ac:dyDescent="0.3">
      <c r="A4440" s="1" t="s">
        <v>4509</v>
      </c>
      <c r="B4440" s="1" t="s">
        <v>4487</v>
      </c>
      <c r="C4440" s="1" t="s">
        <v>4491</v>
      </c>
      <c r="D4440" s="1">
        <v>581</v>
      </c>
      <c r="E4440" s="3">
        <f t="shared" si="69"/>
        <v>9.7755914552514139E-6</v>
      </c>
      <c r="F4440" s="3">
        <f>D4440/RIF!C$13</f>
        <v>1.3313730145126534E-4</v>
      </c>
    </row>
    <row r="4441" spans="1:6" x14ac:dyDescent="0.3">
      <c r="A4441" s="1" t="s">
        <v>4510</v>
      </c>
      <c r="B4441" s="1" t="s">
        <v>4487</v>
      </c>
      <c r="C4441" s="1" t="s">
        <v>4491</v>
      </c>
      <c r="D4441" s="1">
        <v>596</v>
      </c>
      <c r="E4441" s="3">
        <f t="shared" si="69"/>
        <v>1.0027973334474772E-5</v>
      </c>
      <c r="F4441" s="3">
        <f>D4441/RIF!C$13</f>
        <v>1.3657458117892279E-4</v>
      </c>
    </row>
    <row r="4442" spans="1:6" x14ac:dyDescent="0.3">
      <c r="A4442" s="1" t="s">
        <v>4511</v>
      </c>
      <c r="B4442" s="1" t="s">
        <v>4487</v>
      </c>
      <c r="C4442" s="1" t="s">
        <v>4491</v>
      </c>
      <c r="D4442" s="1">
        <v>1669</v>
      </c>
      <c r="E4442" s="3">
        <f t="shared" si="69"/>
        <v>2.8081690428252342E-5</v>
      </c>
      <c r="F4442" s="3">
        <f>D4442/RIF!C$13</f>
        <v>3.8245465769735259E-4</v>
      </c>
    </row>
    <row r="4443" spans="1:6" x14ac:dyDescent="0.3">
      <c r="A4443" s="1" t="s">
        <v>4512</v>
      </c>
      <c r="B4443" s="1" t="s">
        <v>4487</v>
      </c>
      <c r="C4443" s="1" t="s">
        <v>4491</v>
      </c>
      <c r="D4443" s="1">
        <v>680</v>
      </c>
      <c r="E4443" s="3">
        <f t="shared" si="69"/>
        <v>1.1441311858125579E-5</v>
      </c>
      <c r="F4443" s="3">
        <f>D4443/RIF!C$13</f>
        <v>1.5582334765380451E-4</v>
      </c>
    </row>
    <row r="4444" spans="1:6" x14ac:dyDescent="0.3">
      <c r="A4444" s="1" t="s">
        <v>4513</v>
      </c>
      <c r="B4444" s="1" t="s">
        <v>4487</v>
      </c>
      <c r="C4444" s="1" t="s">
        <v>2</v>
      </c>
      <c r="D4444" s="1">
        <v>2116</v>
      </c>
      <c r="E4444" s="3">
        <f t="shared" si="69"/>
        <v>3.5602670429108418E-5</v>
      </c>
      <c r="F4444" s="3">
        <f>D4444/RIF!C$13</f>
        <v>4.8488559358154465E-4</v>
      </c>
    </row>
    <row r="4445" spans="1:6" x14ac:dyDescent="0.3">
      <c r="A4445" s="1" t="s">
        <v>4514</v>
      </c>
      <c r="B4445" s="1" t="s">
        <v>4487</v>
      </c>
      <c r="C4445" s="1" t="s">
        <v>2</v>
      </c>
      <c r="D4445" s="1">
        <v>772</v>
      </c>
      <c r="E4445" s="3">
        <f t="shared" si="69"/>
        <v>1.298925405069551E-5</v>
      </c>
      <c r="F4445" s="3">
        <f>D4445/RIF!C$13</f>
        <v>1.7690532998343688E-4</v>
      </c>
    </row>
    <row r="4446" spans="1:6" x14ac:dyDescent="0.3">
      <c r="A4446" s="1" t="s">
        <v>4515</v>
      </c>
      <c r="B4446" s="1" t="s">
        <v>4487</v>
      </c>
      <c r="C4446" s="1" t="s">
        <v>2</v>
      </c>
      <c r="D4446" s="1">
        <v>9156</v>
      </c>
      <c r="E4446" s="3">
        <f t="shared" si="69"/>
        <v>1.5405389907793794E-4</v>
      </c>
      <c r="F4446" s="3">
        <f>D4446/RIF!C$13</f>
        <v>2.0981155457621089E-3</v>
      </c>
    </row>
    <row r="4447" spans="1:6" x14ac:dyDescent="0.3">
      <c r="A4447" s="1" t="s">
        <v>4516</v>
      </c>
      <c r="B4447" s="1" t="s">
        <v>4487</v>
      </c>
      <c r="C4447" s="1" t="s">
        <v>4491</v>
      </c>
      <c r="D4447" s="1">
        <v>443</v>
      </c>
      <c r="E4447" s="3">
        <f t="shared" si="69"/>
        <v>7.4536781663965174E-6</v>
      </c>
      <c r="F4447" s="3">
        <f>D4447/RIF!C$13</f>
        <v>1.0151432795681676E-4</v>
      </c>
    </row>
    <row r="4448" spans="1:6" x14ac:dyDescent="0.3">
      <c r="A4448" s="1" t="s">
        <v>4517</v>
      </c>
      <c r="B4448" s="1" t="s">
        <v>4487</v>
      </c>
      <c r="C4448" s="1" t="s">
        <v>4491</v>
      </c>
      <c r="D4448" s="1">
        <v>657</v>
      </c>
      <c r="E4448" s="3">
        <f t="shared" si="69"/>
        <v>1.1054326309983096E-5</v>
      </c>
      <c r="F4448" s="3">
        <f>D4448/RIF!C$13</f>
        <v>1.5055285207139644E-4</v>
      </c>
    </row>
    <row r="4449" spans="1:6" x14ac:dyDescent="0.3">
      <c r="A4449" s="1" t="s">
        <v>4518</v>
      </c>
      <c r="B4449" s="1" t="s">
        <v>4487</v>
      </c>
      <c r="C4449" s="1" t="s">
        <v>4491</v>
      </c>
      <c r="D4449" s="1">
        <v>1673</v>
      </c>
      <c r="E4449" s="3">
        <f t="shared" si="69"/>
        <v>2.8148992262711903E-5</v>
      </c>
      <c r="F4449" s="3">
        <f>D4449/RIF!C$13</f>
        <v>3.8337126562472786E-4</v>
      </c>
    </row>
    <row r="4450" spans="1:6" x14ac:dyDescent="0.3">
      <c r="A4450" s="1" t="s">
        <v>4519</v>
      </c>
      <c r="B4450" s="1" t="s">
        <v>4487</v>
      </c>
      <c r="C4450" s="1" t="s">
        <v>4491</v>
      </c>
      <c r="D4450" s="1">
        <v>516</v>
      </c>
      <c r="E4450" s="3">
        <f t="shared" si="69"/>
        <v>8.681936645283527E-6</v>
      </c>
      <c r="F4450" s="3">
        <f>D4450/RIF!C$13</f>
        <v>1.1824242263141637E-4</v>
      </c>
    </row>
    <row r="4451" spans="1:6" x14ac:dyDescent="0.3">
      <c r="A4451" s="1" t="s">
        <v>4520</v>
      </c>
      <c r="B4451" s="1" t="s">
        <v>4487</v>
      </c>
      <c r="C4451" s="1" t="s">
        <v>4491</v>
      </c>
      <c r="D4451" s="1">
        <v>90</v>
      </c>
      <c r="E4451" s="3">
        <f t="shared" si="69"/>
        <v>1.5142912753401503E-6</v>
      </c>
      <c r="F4451" s="3">
        <f>D4451/RIF!C$13</f>
        <v>2.0623678365944715E-5</v>
      </c>
    </row>
    <row r="4452" spans="1:6" x14ac:dyDescent="0.3">
      <c r="A4452" s="1" t="s">
        <v>4521</v>
      </c>
      <c r="B4452" s="1" t="s">
        <v>4487</v>
      </c>
      <c r="C4452" s="1" t="s">
        <v>4491</v>
      </c>
      <c r="D4452" s="1">
        <v>612</v>
      </c>
      <c r="E4452" s="3">
        <f t="shared" si="69"/>
        <v>1.0297180672313021E-5</v>
      </c>
      <c r="F4452" s="3">
        <f>D4452/RIF!C$13</f>
        <v>1.4024101288842407E-4</v>
      </c>
    </row>
    <row r="4453" spans="1:6" x14ac:dyDescent="0.3">
      <c r="A4453" s="1" t="s">
        <v>4522</v>
      </c>
      <c r="B4453" s="1" t="s">
        <v>4487</v>
      </c>
      <c r="C4453" s="1" t="s">
        <v>2</v>
      </c>
      <c r="D4453" s="1">
        <v>554</v>
      </c>
      <c r="E4453" s="3">
        <f t="shared" si="69"/>
        <v>9.3213040726493697E-6</v>
      </c>
      <c r="F4453" s="3">
        <f>D4453/RIF!C$13</f>
        <v>1.2695019794148191E-4</v>
      </c>
    </row>
    <row r="4454" spans="1:6" x14ac:dyDescent="0.3">
      <c r="A4454" s="1" t="s">
        <v>4523</v>
      </c>
      <c r="B4454" s="1" t="s">
        <v>4487</v>
      </c>
      <c r="C4454" s="1" t="s">
        <v>2</v>
      </c>
      <c r="D4454" s="1">
        <v>773</v>
      </c>
      <c r="E4454" s="3">
        <f t="shared" si="69"/>
        <v>1.3006079509310401E-5</v>
      </c>
      <c r="F4454" s="3">
        <f>D4454/RIF!C$13</f>
        <v>1.7713448196528072E-4</v>
      </c>
    </row>
    <row r="4455" spans="1:6" x14ac:dyDescent="0.3">
      <c r="A4455" s="1" t="s">
        <v>4524</v>
      </c>
      <c r="B4455" s="1" t="s">
        <v>4487</v>
      </c>
      <c r="C4455" s="1" t="s">
        <v>2</v>
      </c>
      <c r="D4455" s="1">
        <v>2417</v>
      </c>
      <c r="E4455" s="3">
        <f t="shared" si="69"/>
        <v>4.0667133472190476E-5</v>
      </c>
      <c r="F4455" s="3">
        <f>D4455/RIF!C$13</f>
        <v>5.5386034011653757E-4</v>
      </c>
    </row>
    <row r="4456" spans="1:6" x14ac:dyDescent="0.3">
      <c r="A4456" s="1" t="s">
        <v>4525</v>
      </c>
      <c r="B4456" s="1" t="s">
        <v>4487</v>
      </c>
      <c r="C4456" s="1" t="s">
        <v>2</v>
      </c>
      <c r="D4456" s="1">
        <v>522</v>
      </c>
      <c r="E4456" s="3">
        <f t="shared" si="69"/>
        <v>8.7828893969728718E-6</v>
      </c>
      <c r="F4456" s="3">
        <f>D4456/RIF!C$13</f>
        <v>1.1961733452247935E-4</v>
      </c>
    </row>
    <row r="4457" spans="1:6" x14ac:dyDescent="0.3">
      <c r="A4457" s="1" t="s">
        <v>4526</v>
      </c>
      <c r="B4457" s="1" t="s">
        <v>4487</v>
      </c>
      <c r="C4457" s="1" t="s">
        <v>2</v>
      </c>
      <c r="D4457" s="1">
        <v>3874</v>
      </c>
      <c r="E4457" s="3">
        <f t="shared" si="69"/>
        <v>6.5181826674086022E-5</v>
      </c>
      <c r="F4457" s="3">
        <f>D4457/RIF!C$13</f>
        <v>8.8773477766299807E-4</v>
      </c>
    </row>
    <row r="4458" spans="1:6" x14ac:dyDescent="0.3">
      <c r="A4458" s="1" t="s">
        <v>4527</v>
      </c>
      <c r="B4458" s="1" t="s">
        <v>4487</v>
      </c>
      <c r="C4458" s="1" t="s">
        <v>2</v>
      </c>
      <c r="D4458" s="1">
        <v>5615</v>
      </c>
      <c r="E4458" s="3">
        <f t="shared" si="69"/>
        <v>9.4474950122610488E-5</v>
      </c>
      <c r="F4458" s="3">
        <f>D4458/RIF!C$13</f>
        <v>1.2866883780531064E-3</v>
      </c>
    </row>
    <row r="4459" spans="1:6" x14ac:dyDescent="0.3">
      <c r="A4459" s="1" t="s">
        <v>4528</v>
      </c>
      <c r="B4459" s="1" t="s">
        <v>4487</v>
      </c>
      <c r="C4459" s="1" t="s">
        <v>2</v>
      </c>
      <c r="D4459" s="1">
        <v>579</v>
      </c>
      <c r="E4459" s="3">
        <f t="shared" si="69"/>
        <v>9.7419405380216334E-6</v>
      </c>
      <c r="F4459" s="3">
        <f>D4459/RIF!C$13</f>
        <v>1.3267899748757768E-4</v>
      </c>
    </row>
    <row r="4460" spans="1:6" x14ac:dyDescent="0.3">
      <c r="A4460" s="1" t="s">
        <v>4529</v>
      </c>
      <c r="B4460" s="1" t="s">
        <v>4487</v>
      </c>
      <c r="C4460" s="1" t="s">
        <v>2</v>
      </c>
      <c r="D4460" s="1">
        <v>1286</v>
      </c>
      <c r="E4460" s="3">
        <f t="shared" si="69"/>
        <v>2.1637539778749258E-5</v>
      </c>
      <c r="F4460" s="3">
        <f>D4460/RIF!C$13</f>
        <v>2.9468944865116559E-4</v>
      </c>
    </row>
    <row r="4461" spans="1:6" x14ac:dyDescent="0.3">
      <c r="A4461" s="1" t="s">
        <v>4530</v>
      </c>
      <c r="B4461" s="1" t="s">
        <v>4487</v>
      </c>
      <c r="C4461" s="1" t="s">
        <v>2</v>
      </c>
      <c r="D4461" s="1">
        <v>5566</v>
      </c>
      <c r="E4461" s="3">
        <f t="shared" si="69"/>
        <v>9.3650502650480849E-5</v>
      </c>
      <c r="F4461" s="3">
        <f>D4461/RIF!C$13</f>
        <v>1.2754599309427587E-3</v>
      </c>
    </row>
    <row r="4462" spans="1:6" x14ac:dyDescent="0.3">
      <c r="A4462" s="1" t="s">
        <v>4531</v>
      </c>
      <c r="B4462" s="1" t="s">
        <v>4487</v>
      </c>
      <c r="C4462" s="1" t="s">
        <v>2</v>
      </c>
      <c r="D4462" s="1">
        <v>2527</v>
      </c>
      <c r="E4462" s="3">
        <f t="shared" si="69"/>
        <v>4.2517933919828441E-5</v>
      </c>
      <c r="F4462" s="3">
        <f>D4462/RIF!C$13</f>
        <v>5.7906705811935888E-4</v>
      </c>
    </row>
    <row r="4463" spans="1:6" x14ac:dyDescent="0.3">
      <c r="A4463" s="1" t="s">
        <v>4532</v>
      </c>
      <c r="B4463" s="1" t="s">
        <v>4487</v>
      </c>
      <c r="C4463" s="1" t="s">
        <v>2</v>
      </c>
      <c r="D4463" s="1">
        <v>1795</v>
      </c>
      <c r="E4463" s="3">
        <f t="shared" si="69"/>
        <v>3.0201698213728551E-5</v>
      </c>
      <c r="F4463" s="3">
        <f>D4463/RIF!C$13</f>
        <v>4.1132780740967516E-4</v>
      </c>
    </row>
    <row r="4464" spans="1:6" x14ac:dyDescent="0.3">
      <c r="A4464" s="1" t="s">
        <v>4533</v>
      </c>
      <c r="B4464" s="1" t="s">
        <v>4487</v>
      </c>
      <c r="C4464" s="1" t="s">
        <v>2</v>
      </c>
      <c r="D4464" s="1">
        <v>294</v>
      </c>
      <c r="E4464" s="3">
        <f t="shared" si="69"/>
        <v>4.946684832777824E-6</v>
      </c>
      <c r="F4464" s="3">
        <f>D4464/RIF!C$13</f>
        <v>6.7370682662086067E-5</v>
      </c>
    </row>
    <row r="4465" spans="1:6" x14ac:dyDescent="0.3">
      <c r="A4465" s="1" t="s">
        <v>4534</v>
      </c>
      <c r="B4465" s="1" t="s">
        <v>4487</v>
      </c>
      <c r="C4465" s="1" t="s">
        <v>4491</v>
      </c>
      <c r="D4465" s="1">
        <v>1784</v>
      </c>
      <c r="E4465" s="3">
        <f t="shared" si="69"/>
        <v>3.0016618168964756E-5</v>
      </c>
      <c r="F4465" s="3">
        <f>D4465/RIF!C$13</f>
        <v>4.0880713560939304E-4</v>
      </c>
    </row>
    <row r="4466" spans="1:6" x14ac:dyDescent="0.3">
      <c r="A4466" s="1" t="s">
        <v>4535</v>
      </c>
      <c r="B4466" s="1" t="s">
        <v>4487</v>
      </c>
      <c r="C4466" s="1" t="s">
        <v>4491</v>
      </c>
      <c r="D4466" s="1">
        <v>480</v>
      </c>
      <c r="E4466" s="3">
        <f t="shared" si="69"/>
        <v>8.0762201351474682E-6</v>
      </c>
      <c r="F4466" s="3">
        <f>D4466/RIF!C$13</f>
        <v>1.0999295128503848E-4</v>
      </c>
    </row>
    <row r="4467" spans="1:6" x14ac:dyDescent="0.3">
      <c r="A4467" s="1" t="s">
        <v>4536</v>
      </c>
      <c r="B4467" s="1" t="s">
        <v>4487</v>
      </c>
      <c r="C4467" s="1" t="s">
        <v>4491</v>
      </c>
      <c r="D4467" s="1">
        <v>10569</v>
      </c>
      <c r="E4467" s="3">
        <f t="shared" si="69"/>
        <v>1.7782827210077832E-4</v>
      </c>
      <c r="F4467" s="3">
        <f>D4467/RIF!C$13</f>
        <v>2.4219072961074411E-3</v>
      </c>
    </row>
    <row r="4468" spans="1:6" x14ac:dyDescent="0.3">
      <c r="A4468" s="1" t="s">
        <v>4537</v>
      </c>
      <c r="B4468" s="1" t="s">
        <v>4487</v>
      </c>
      <c r="C4468" s="1" t="s">
        <v>4491</v>
      </c>
      <c r="D4468" s="1">
        <v>2552</v>
      </c>
      <c r="E4468" s="3">
        <f t="shared" si="69"/>
        <v>4.2938570385200702E-5</v>
      </c>
      <c r="F4468" s="3">
        <f>D4468/RIF!C$13</f>
        <v>5.8479585766545465E-4</v>
      </c>
    </row>
    <row r="4469" spans="1:6" x14ac:dyDescent="0.3">
      <c r="A4469" s="1" t="s">
        <v>4538</v>
      </c>
      <c r="B4469" s="1" t="s">
        <v>4487</v>
      </c>
      <c r="C4469" s="1" t="s">
        <v>4491</v>
      </c>
      <c r="D4469" s="1">
        <v>431</v>
      </c>
      <c r="E4469" s="3">
        <f t="shared" si="69"/>
        <v>7.2517726630178303E-6</v>
      </c>
      <c r="F4469" s="3">
        <f>D4469/RIF!C$13</f>
        <v>9.8764504174690812E-5</v>
      </c>
    </row>
    <row r="4470" spans="1:6" x14ac:dyDescent="0.3">
      <c r="A4470" s="1" t="s">
        <v>4539</v>
      </c>
      <c r="B4470" s="1" t="s">
        <v>4487</v>
      </c>
      <c r="C4470" s="1" t="s">
        <v>4491</v>
      </c>
      <c r="D4470" s="1">
        <v>351</v>
      </c>
      <c r="E4470" s="3">
        <f t="shared" si="69"/>
        <v>5.9057359738265856E-6</v>
      </c>
      <c r="F4470" s="3">
        <f>D4470/RIF!C$13</f>
        <v>8.0432345627184389E-5</v>
      </c>
    </row>
    <row r="4471" spans="1:6" x14ac:dyDescent="0.3">
      <c r="A4471" s="1" t="s">
        <v>4540</v>
      </c>
      <c r="B4471" s="1" t="s">
        <v>4487</v>
      </c>
      <c r="C4471" s="1" t="s">
        <v>4491</v>
      </c>
      <c r="D4471" s="1">
        <v>632</v>
      </c>
      <c r="E4471" s="3">
        <f t="shared" si="69"/>
        <v>1.0633689844610832E-5</v>
      </c>
      <c r="F4471" s="3">
        <f>D4471/RIF!C$13</f>
        <v>1.4482405252530067E-4</v>
      </c>
    </row>
    <row r="4472" spans="1:6" x14ac:dyDescent="0.3">
      <c r="A4472" s="1" t="s">
        <v>4541</v>
      </c>
      <c r="B4472" s="1" t="s">
        <v>4487</v>
      </c>
      <c r="C4472" s="1" t="s">
        <v>4491</v>
      </c>
      <c r="D4472" s="1">
        <v>2519</v>
      </c>
      <c r="E4472" s="3">
        <f t="shared" si="69"/>
        <v>4.2383330250909313E-5</v>
      </c>
      <c r="F4472" s="3">
        <f>D4472/RIF!C$13</f>
        <v>5.7723384226460823E-4</v>
      </c>
    </row>
    <row r="4473" spans="1:6" x14ac:dyDescent="0.3">
      <c r="A4473" s="1" t="s">
        <v>4542</v>
      </c>
      <c r="B4473" s="1" t="s">
        <v>4487</v>
      </c>
      <c r="C4473" s="1" t="s">
        <v>4491</v>
      </c>
      <c r="D4473" s="1">
        <v>541</v>
      </c>
      <c r="E4473" s="3">
        <f t="shared" si="69"/>
        <v>9.1025731106557924E-6</v>
      </c>
      <c r="F4473" s="3">
        <f>D4473/RIF!C$13</f>
        <v>1.2397122217751213E-4</v>
      </c>
    </row>
    <row r="4474" spans="1:6" x14ac:dyDescent="0.3">
      <c r="A4474" s="1" t="s">
        <v>4543</v>
      </c>
      <c r="B4474" s="1" t="s">
        <v>4487</v>
      </c>
      <c r="C4474" s="1" t="s">
        <v>4491</v>
      </c>
      <c r="D4474" s="1">
        <v>1392</v>
      </c>
      <c r="E4474" s="3">
        <f t="shared" si="69"/>
        <v>2.3421038391927656E-5</v>
      </c>
      <c r="F4474" s="3">
        <f>D4474/RIF!C$13</f>
        <v>3.1897955872661158E-4</v>
      </c>
    </row>
    <row r="4475" spans="1:6" x14ac:dyDescent="0.3">
      <c r="A4475" s="1" t="s">
        <v>4544</v>
      </c>
      <c r="B4475" s="1" t="s">
        <v>4487</v>
      </c>
      <c r="C4475" s="1" t="s">
        <v>4491</v>
      </c>
      <c r="D4475" s="1">
        <v>1331</v>
      </c>
      <c r="E4475" s="3">
        <f t="shared" si="69"/>
        <v>2.2394685416419334E-5</v>
      </c>
      <c r="F4475" s="3">
        <f>D4475/RIF!C$13</f>
        <v>3.0500128783413798E-4</v>
      </c>
    </row>
    <row r="4476" spans="1:6" x14ac:dyDescent="0.3">
      <c r="A4476" s="1" t="s">
        <v>4545</v>
      </c>
      <c r="B4476" s="1" t="s">
        <v>4487</v>
      </c>
      <c r="C4476" s="1" t="s">
        <v>4491</v>
      </c>
      <c r="D4476" s="1">
        <v>1025</v>
      </c>
      <c r="E4476" s="3">
        <f t="shared" si="69"/>
        <v>1.7246095080262823E-5</v>
      </c>
      <c r="F4476" s="3">
        <f>D4476/RIF!C$13</f>
        <v>2.3488078138992594E-4</v>
      </c>
    </row>
    <row r="4477" spans="1:6" x14ac:dyDescent="0.3">
      <c r="A4477" s="1" t="s">
        <v>4546</v>
      </c>
      <c r="B4477" s="1" t="s">
        <v>4487</v>
      </c>
      <c r="C4477" s="1" t="s">
        <v>4491</v>
      </c>
      <c r="D4477" s="1">
        <v>197</v>
      </c>
      <c r="E4477" s="3">
        <f t="shared" si="69"/>
        <v>3.3146153471334397E-6</v>
      </c>
      <c r="F4477" s="3">
        <f>D4477/RIF!C$13</f>
        <v>4.5142940423234548E-5</v>
      </c>
    </row>
    <row r="4478" spans="1:6" x14ac:dyDescent="0.3">
      <c r="A4478" s="1" t="s">
        <v>4547</v>
      </c>
      <c r="B4478" s="1" t="s">
        <v>4487</v>
      </c>
      <c r="C4478" s="1" t="s">
        <v>4491</v>
      </c>
      <c r="D4478" s="1">
        <v>10372</v>
      </c>
      <c r="E4478" s="3">
        <f t="shared" si="69"/>
        <v>1.7451365675364488E-4</v>
      </c>
      <c r="F4478" s="3">
        <f>D4478/RIF!C$13</f>
        <v>2.3767643556842064E-3</v>
      </c>
    </row>
    <row r="4479" spans="1:6" x14ac:dyDescent="0.3">
      <c r="A4479" s="1" t="s">
        <v>4548</v>
      </c>
      <c r="B4479" s="1" t="s">
        <v>4487</v>
      </c>
      <c r="C4479" s="1" t="s">
        <v>4491</v>
      </c>
      <c r="D4479" s="1">
        <v>2750</v>
      </c>
      <c r="E4479" s="3">
        <f t="shared" si="69"/>
        <v>4.6270011190949035E-5</v>
      </c>
      <c r="F4479" s="3">
        <f>D4479/RIF!C$13</f>
        <v>6.3016795007053293E-4</v>
      </c>
    </row>
    <row r="4480" spans="1:6" x14ac:dyDescent="0.3">
      <c r="A4480" s="1" t="s">
        <v>4549</v>
      </c>
      <c r="B4480" s="1" t="s">
        <v>4487</v>
      </c>
      <c r="C4480" s="1" t="s">
        <v>4491</v>
      </c>
      <c r="D4480" s="1">
        <v>899</v>
      </c>
      <c r="E4480" s="3">
        <f t="shared" si="69"/>
        <v>1.5126087294786612E-5</v>
      </c>
      <c r="F4480" s="3">
        <f>D4480/RIF!C$13</f>
        <v>2.0600763167760334E-4</v>
      </c>
    </row>
    <row r="4481" spans="1:6" x14ac:dyDescent="0.3">
      <c r="A4481" s="1" t="s">
        <v>4550</v>
      </c>
      <c r="B4481" s="1" t="s">
        <v>4487</v>
      </c>
      <c r="C4481" s="1" t="s">
        <v>4491</v>
      </c>
      <c r="D4481" s="1">
        <v>160</v>
      </c>
      <c r="E4481" s="3">
        <f t="shared" si="69"/>
        <v>2.6920733783824894E-6</v>
      </c>
      <c r="F4481" s="3">
        <f>D4481/RIF!C$13</f>
        <v>3.6664317095012825E-5</v>
      </c>
    </row>
    <row r="4482" spans="1:6" x14ac:dyDescent="0.3">
      <c r="A4482" s="1" t="s">
        <v>4551</v>
      </c>
      <c r="B4482" s="1" t="s">
        <v>4487</v>
      </c>
      <c r="C4482" s="1" t="s">
        <v>4491</v>
      </c>
      <c r="D4482" s="1">
        <v>284</v>
      </c>
      <c r="E4482" s="3">
        <f t="shared" ref="E4482:E4545" si="70">(D4482/$D$7916)</f>
        <v>4.7784302466289182E-6</v>
      </c>
      <c r="F4482" s="3">
        <f>D4482/RIF!C$13</f>
        <v>6.5079162843647764E-5</v>
      </c>
    </row>
    <row r="4483" spans="1:6" x14ac:dyDescent="0.3">
      <c r="A4483" s="1" t="s">
        <v>4552</v>
      </c>
      <c r="B4483" s="1" t="s">
        <v>4487</v>
      </c>
      <c r="C4483" s="1" t="s">
        <v>4491</v>
      </c>
      <c r="D4483" s="1">
        <v>1271</v>
      </c>
      <c r="E4483" s="3">
        <f t="shared" si="70"/>
        <v>2.1385157899525899E-5</v>
      </c>
      <c r="F4483" s="3">
        <f>D4483/RIF!C$13</f>
        <v>2.9125216892350814E-4</v>
      </c>
    </row>
    <row r="4484" spans="1:6" x14ac:dyDescent="0.3">
      <c r="A4484" s="1" t="s">
        <v>4553</v>
      </c>
      <c r="B4484" s="1" t="s">
        <v>4487</v>
      </c>
      <c r="C4484" s="1" t="s">
        <v>4491</v>
      </c>
      <c r="D4484" s="1">
        <v>1734</v>
      </c>
      <c r="E4484" s="3">
        <f t="shared" si="70"/>
        <v>2.9175345238220229E-5</v>
      </c>
      <c r="F4484" s="3">
        <f>D4484/RIF!C$13</f>
        <v>3.9734953651720151E-4</v>
      </c>
    </row>
    <row r="4485" spans="1:6" x14ac:dyDescent="0.3">
      <c r="A4485" s="1" t="s">
        <v>4554</v>
      </c>
      <c r="B4485" s="1" t="s">
        <v>4487</v>
      </c>
      <c r="C4485" s="1" t="s">
        <v>4491</v>
      </c>
      <c r="D4485" s="1">
        <v>912</v>
      </c>
      <c r="E4485" s="3">
        <f t="shared" si="70"/>
        <v>1.5344818256780188E-5</v>
      </c>
      <c r="F4485" s="3">
        <f>D4485/RIF!C$13</f>
        <v>2.0898660744157312E-4</v>
      </c>
    </row>
    <row r="4486" spans="1:6" x14ac:dyDescent="0.3">
      <c r="A4486" s="1" t="s">
        <v>4555</v>
      </c>
      <c r="B4486" s="1" t="s">
        <v>4487</v>
      </c>
      <c r="C4486" s="1" t="s">
        <v>4491</v>
      </c>
      <c r="D4486" s="1">
        <v>614</v>
      </c>
      <c r="E4486" s="3">
        <f t="shared" si="70"/>
        <v>1.0330831589542803E-5</v>
      </c>
      <c r="F4486" s="3">
        <f>D4486/RIF!C$13</f>
        <v>1.4069931685211173E-4</v>
      </c>
    </row>
    <row r="4487" spans="1:6" x14ac:dyDescent="0.3">
      <c r="A4487" s="1" t="s">
        <v>4556</v>
      </c>
      <c r="B4487" s="1" t="s">
        <v>4487</v>
      </c>
      <c r="C4487" s="1" t="s">
        <v>4491</v>
      </c>
      <c r="D4487" s="1">
        <v>184</v>
      </c>
      <c r="E4487" s="3">
        <f t="shared" si="70"/>
        <v>3.0958843851398628E-6</v>
      </c>
      <c r="F4487" s="3">
        <f>D4487/RIF!C$13</f>
        <v>4.216396465926475E-5</v>
      </c>
    </row>
    <row r="4488" spans="1:6" x14ac:dyDescent="0.3">
      <c r="A4488" s="1" t="s">
        <v>4557</v>
      </c>
      <c r="B4488" s="1" t="s">
        <v>4487</v>
      </c>
      <c r="C4488" s="1" t="s">
        <v>4491</v>
      </c>
      <c r="D4488" s="1">
        <v>302</v>
      </c>
      <c r="E4488" s="3">
        <f t="shared" si="70"/>
        <v>5.0812885016969485E-6</v>
      </c>
      <c r="F4488" s="3">
        <f>D4488/RIF!C$13</f>
        <v>6.9203898516836707E-5</v>
      </c>
    </row>
    <row r="4489" spans="1:6" x14ac:dyDescent="0.3">
      <c r="A4489" s="1" t="s">
        <v>4558</v>
      </c>
      <c r="B4489" s="1" t="s">
        <v>4487</v>
      </c>
      <c r="C4489" s="1" t="s">
        <v>4491</v>
      </c>
      <c r="D4489" s="1">
        <v>590</v>
      </c>
      <c r="E4489" s="3">
        <f t="shared" si="70"/>
        <v>9.9270205827854286E-6</v>
      </c>
      <c r="F4489" s="3">
        <f>D4489/RIF!C$13</f>
        <v>1.351996692878598E-4</v>
      </c>
    </row>
    <row r="4490" spans="1:6" x14ac:dyDescent="0.3">
      <c r="A4490" s="1" t="s">
        <v>4559</v>
      </c>
      <c r="B4490" s="1" t="s">
        <v>4487</v>
      </c>
      <c r="C4490" s="1" t="s">
        <v>4491</v>
      </c>
      <c r="D4490" s="1">
        <v>3784</v>
      </c>
      <c r="E4490" s="3">
        <f t="shared" si="70"/>
        <v>6.3667535398745872E-5</v>
      </c>
      <c r="F4490" s="3">
        <f>D4490/RIF!C$13</f>
        <v>8.6711109929705338E-4</v>
      </c>
    </row>
    <row r="4491" spans="1:6" x14ac:dyDescent="0.3">
      <c r="A4491" s="1" t="s">
        <v>4560</v>
      </c>
      <c r="B4491" s="1" t="s">
        <v>4487</v>
      </c>
      <c r="C4491" s="1" t="s">
        <v>4489</v>
      </c>
      <c r="D4491" s="1">
        <v>272</v>
      </c>
      <c r="E4491" s="3">
        <f t="shared" si="70"/>
        <v>4.576524743250232E-6</v>
      </c>
      <c r="F4491" s="3">
        <f>D4491/RIF!C$13</f>
        <v>6.2329339061521812E-5</v>
      </c>
    </row>
    <row r="4492" spans="1:6" x14ac:dyDescent="0.3">
      <c r="A4492" s="1" t="s">
        <v>4561</v>
      </c>
      <c r="B4492" s="1" t="s">
        <v>4487</v>
      </c>
      <c r="C4492" s="1" t="s">
        <v>4491</v>
      </c>
      <c r="D4492" s="1">
        <v>670</v>
      </c>
      <c r="E4492" s="3">
        <f t="shared" si="70"/>
        <v>1.1273057271976673E-5</v>
      </c>
      <c r="F4492" s="3">
        <f>D4492/RIF!C$13</f>
        <v>1.5353182783536622E-4</v>
      </c>
    </row>
    <row r="4493" spans="1:6" x14ac:dyDescent="0.3">
      <c r="A4493" s="1" t="s">
        <v>4562</v>
      </c>
      <c r="B4493" s="1" t="s">
        <v>4487</v>
      </c>
      <c r="C4493" s="1" t="s">
        <v>4491</v>
      </c>
      <c r="D4493" s="1">
        <v>714</v>
      </c>
      <c r="E4493" s="3">
        <f t="shared" si="70"/>
        <v>1.2013377451031857E-5</v>
      </c>
      <c r="F4493" s="3">
        <f>D4493/RIF!C$13</f>
        <v>1.6361451503649476E-4</v>
      </c>
    </row>
    <row r="4494" spans="1:6" x14ac:dyDescent="0.3">
      <c r="A4494" s="1" t="s">
        <v>4563</v>
      </c>
      <c r="B4494" s="1" t="s">
        <v>4487</v>
      </c>
      <c r="C4494" s="1" t="s">
        <v>4491</v>
      </c>
      <c r="D4494" s="1">
        <v>480</v>
      </c>
      <c r="E4494" s="3">
        <f t="shared" si="70"/>
        <v>8.0762201351474682E-6</v>
      </c>
      <c r="F4494" s="3">
        <f>D4494/RIF!C$13</f>
        <v>1.0999295128503848E-4</v>
      </c>
    </row>
    <row r="4495" spans="1:6" x14ac:dyDescent="0.3">
      <c r="A4495" s="1" t="s">
        <v>4564</v>
      </c>
      <c r="B4495" s="1" t="s">
        <v>4487</v>
      </c>
      <c r="C4495" s="1" t="s">
        <v>4491</v>
      </c>
      <c r="D4495" s="1">
        <v>955</v>
      </c>
      <c r="E4495" s="3">
        <f t="shared" si="70"/>
        <v>1.6068312977220484E-5</v>
      </c>
      <c r="F4495" s="3">
        <f>D4495/RIF!C$13</f>
        <v>2.1884014266085783E-4</v>
      </c>
    </row>
    <row r="4496" spans="1:6" x14ac:dyDescent="0.3">
      <c r="A4496" s="1" t="s">
        <v>4565</v>
      </c>
      <c r="B4496" s="1" t="s">
        <v>4487</v>
      </c>
      <c r="C4496" s="1" t="s">
        <v>4491</v>
      </c>
      <c r="D4496" s="1">
        <v>887</v>
      </c>
      <c r="E4496" s="3">
        <f t="shared" si="70"/>
        <v>1.4924181791407924E-5</v>
      </c>
      <c r="F4496" s="3">
        <f>D4496/RIF!C$13</f>
        <v>2.0325780789547736E-4</v>
      </c>
    </row>
    <row r="4497" spans="1:6" x14ac:dyDescent="0.3">
      <c r="A4497" s="1" t="s">
        <v>4566</v>
      </c>
      <c r="B4497" s="1" t="s">
        <v>4487</v>
      </c>
      <c r="C4497" s="1" t="s">
        <v>4491</v>
      </c>
      <c r="D4497" s="1">
        <v>661</v>
      </c>
      <c r="E4497" s="3">
        <f t="shared" si="70"/>
        <v>1.1121628144442659E-5</v>
      </c>
      <c r="F4497" s="3">
        <f>D4497/RIF!C$13</f>
        <v>1.5146945999877174E-4</v>
      </c>
    </row>
    <row r="4498" spans="1:6" x14ac:dyDescent="0.3">
      <c r="A4498" s="1" t="s">
        <v>4567</v>
      </c>
      <c r="B4498" s="1" t="s">
        <v>4487</v>
      </c>
      <c r="C4498" s="1" t="s">
        <v>4489</v>
      </c>
      <c r="D4498" s="1">
        <v>487</v>
      </c>
      <c r="E4498" s="3">
        <f t="shared" si="70"/>
        <v>8.1939983454517024E-6</v>
      </c>
      <c r="F4498" s="3">
        <f>D4498/RIF!C$13</f>
        <v>1.1159701515794529E-4</v>
      </c>
    </row>
    <row r="4499" spans="1:6" x14ac:dyDescent="0.3">
      <c r="A4499" s="1" t="s">
        <v>4568</v>
      </c>
      <c r="B4499" s="1" t="s">
        <v>4487</v>
      </c>
      <c r="C4499" s="1" t="s">
        <v>4491</v>
      </c>
      <c r="D4499" s="1">
        <v>300</v>
      </c>
      <c r="E4499" s="3">
        <f t="shared" si="70"/>
        <v>5.0476375844671672E-6</v>
      </c>
      <c r="F4499" s="3">
        <f>D4499/RIF!C$13</f>
        <v>6.8745594553149057E-5</v>
      </c>
    </row>
    <row r="4500" spans="1:6" x14ac:dyDescent="0.3">
      <c r="A4500" s="1" t="s">
        <v>4569</v>
      </c>
      <c r="B4500" s="1" t="s">
        <v>4487</v>
      </c>
      <c r="C4500" s="1" t="s">
        <v>4491</v>
      </c>
      <c r="D4500" s="1">
        <v>657</v>
      </c>
      <c r="E4500" s="3">
        <f t="shared" si="70"/>
        <v>1.1054326309983096E-5</v>
      </c>
      <c r="F4500" s="3">
        <f>D4500/RIF!C$13</f>
        <v>1.5055285207139644E-4</v>
      </c>
    </row>
    <row r="4501" spans="1:6" x14ac:dyDescent="0.3">
      <c r="A4501" s="1" t="s">
        <v>4570</v>
      </c>
      <c r="B4501" s="1" t="s">
        <v>4487</v>
      </c>
      <c r="C4501" s="1" t="s">
        <v>4491</v>
      </c>
      <c r="D4501" s="1">
        <v>1437</v>
      </c>
      <c r="E4501" s="3">
        <f t="shared" si="70"/>
        <v>2.4178184029597731E-5</v>
      </c>
      <c r="F4501" s="3">
        <f>D4501/RIF!C$13</f>
        <v>3.2929139790958397E-4</v>
      </c>
    </row>
    <row r="4502" spans="1:6" x14ac:dyDescent="0.3">
      <c r="A4502" s="1" t="s">
        <v>4571</v>
      </c>
      <c r="B4502" s="1" t="s">
        <v>4487</v>
      </c>
      <c r="C4502" s="1" t="s">
        <v>4491</v>
      </c>
      <c r="D4502" s="1">
        <v>419</v>
      </c>
      <c r="E4502" s="3">
        <f t="shared" si="70"/>
        <v>7.049867159639144E-6</v>
      </c>
      <c r="F4502" s="3">
        <f>D4502/RIF!C$13</f>
        <v>9.6014680392564846E-5</v>
      </c>
    </row>
    <row r="4503" spans="1:6" x14ac:dyDescent="0.3">
      <c r="A4503" s="1" t="s">
        <v>4572</v>
      </c>
      <c r="B4503" s="1" t="s">
        <v>4487</v>
      </c>
      <c r="C4503" s="1" t="s">
        <v>4491</v>
      </c>
      <c r="D4503" s="1">
        <v>1023</v>
      </c>
      <c r="E4503" s="3">
        <f t="shared" si="70"/>
        <v>1.7212444163033041E-5</v>
      </c>
      <c r="F4503" s="3">
        <f>D4503/RIF!C$13</f>
        <v>2.3442247742623827E-4</v>
      </c>
    </row>
    <row r="4504" spans="1:6" x14ac:dyDescent="0.3">
      <c r="A4504" s="1" t="s">
        <v>4573</v>
      </c>
      <c r="B4504" s="1" t="s">
        <v>4487</v>
      </c>
      <c r="C4504" s="1" t="s">
        <v>4491</v>
      </c>
      <c r="D4504" s="1">
        <v>73899</v>
      </c>
      <c r="E4504" s="3">
        <f t="shared" si="70"/>
        <v>1.2433845661817973E-3</v>
      </c>
      <c r="F4504" s="3">
        <f>D4504/RIF!C$13</f>
        <v>1.6934102306277204E-2</v>
      </c>
    </row>
    <row r="4505" spans="1:6" x14ac:dyDescent="0.3">
      <c r="A4505" s="1" t="s">
        <v>4574</v>
      </c>
      <c r="B4505" s="1" t="s">
        <v>4487</v>
      </c>
      <c r="C4505" s="1" t="s">
        <v>4491</v>
      </c>
      <c r="D4505" s="1">
        <v>1114</v>
      </c>
      <c r="E4505" s="3">
        <f t="shared" si="70"/>
        <v>1.8743560896988083E-5</v>
      </c>
      <c r="F4505" s="3">
        <f>D4505/RIF!C$13</f>
        <v>2.5527530777402682E-4</v>
      </c>
    </row>
    <row r="4506" spans="1:6" x14ac:dyDescent="0.3">
      <c r="A4506" s="1" t="s">
        <v>4575</v>
      </c>
      <c r="B4506" s="1" t="s">
        <v>4487</v>
      </c>
      <c r="C4506" s="1" t="s">
        <v>4491</v>
      </c>
      <c r="D4506" s="1">
        <v>326</v>
      </c>
      <c r="E4506" s="3">
        <f t="shared" si="70"/>
        <v>5.4850995084543219E-6</v>
      </c>
      <c r="F4506" s="3">
        <f>D4506/RIF!C$13</f>
        <v>7.4703546081088639E-5</v>
      </c>
    </row>
    <row r="4507" spans="1:6" x14ac:dyDescent="0.3">
      <c r="A4507" s="1" t="s">
        <v>4576</v>
      </c>
      <c r="B4507" s="1" t="s">
        <v>4487</v>
      </c>
      <c r="C4507" s="1" t="s">
        <v>4491</v>
      </c>
      <c r="D4507" s="1">
        <v>895</v>
      </c>
      <c r="E4507" s="3">
        <f t="shared" si="70"/>
        <v>1.5058785460327049E-5</v>
      </c>
      <c r="F4507" s="3">
        <f>D4507/RIF!C$13</f>
        <v>2.0509102375022801E-4</v>
      </c>
    </row>
    <row r="4508" spans="1:6" x14ac:dyDescent="0.3">
      <c r="A4508" s="1" t="s">
        <v>4577</v>
      </c>
      <c r="B4508" s="1" t="s">
        <v>4487</v>
      </c>
      <c r="C4508" s="1" t="s">
        <v>4491</v>
      </c>
      <c r="D4508" s="1">
        <v>396</v>
      </c>
      <c r="E4508" s="3">
        <f t="shared" si="70"/>
        <v>6.6628816114966608E-6</v>
      </c>
      <c r="F4508" s="3">
        <f>D4508/RIF!C$13</f>
        <v>9.0744184810156745E-5</v>
      </c>
    </row>
    <row r="4509" spans="1:6" x14ac:dyDescent="0.3">
      <c r="A4509" s="1" t="s">
        <v>4578</v>
      </c>
      <c r="B4509" s="1" t="s">
        <v>4487</v>
      </c>
      <c r="C4509" s="1" t="s">
        <v>4491</v>
      </c>
      <c r="D4509" s="1">
        <v>220</v>
      </c>
      <c r="E4509" s="3">
        <f t="shared" si="70"/>
        <v>3.7016008952759229E-6</v>
      </c>
      <c r="F4509" s="3">
        <f>D4509/RIF!C$13</f>
        <v>5.0413436005642641E-5</v>
      </c>
    </row>
    <row r="4510" spans="1:6" x14ac:dyDescent="0.3">
      <c r="A4510" s="1" t="s">
        <v>4579</v>
      </c>
      <c r="B4510" s="1" t="s">
        <v>4487</v>
      </c>
      <c r="C4510" s="1" t="s">
        <v>4491</v>
      </c>
      <c r="D4510" s="1">
        <v>765</v>
      </c>
      <c r="E4510" s="3">
        <f t="shared" si="70"/>
        <v>1.2871475840391278E-5</v>
      </c>
      <c r="F4510" s="3">
        <f>D4510/RIF!C$13</f>
        <v>1.7530126611053009E-4</v>
      </c>
    </row>
    <row r="4511" spans="1:6" x14ac:dyDescent="0.3">
      <c r="A4511" s="1" t="s">
        <v>4580</v>
      </c>
      <c r="B4511" s="1" t="s">
        <v>4487</v>
      </c>
      <c r="C4511" s="1" t="s">
        <v>4491</v>
      </c>
      <c r="D4511" s="1">
        <v>3260</v>
      </c>
      <c r="E4511" s="3">
        <f t="shared" si="70"/>
        <v>5.4850995084543219E-5</v>
      </c>
      <c r="F4511" s="3">
        <f>D4511/RIF!C$13</f>
        <v>7.4703546081088636E-4</v>
      </c>
    </row>
    <row r="4512" spans="1:6" x14ac:dyDescent="0.3">
      <c r="A4512" s="1" t="s">
        <v>4581</v>
      </c>
      <c r="B4512" s="1" t="s">
        <v>4487</v>
      </c>
      <c r="C4512" s="1" t="s">
        <v>4491</v>
      </c>
      <c r="D4512" s="1">
        <v>1928</v>
      </c>
      <c r="E4512" s="3">
        <f t="shared" si="70"/>
        <v>3.2439484209508995E-5</v>
      </c>
      <c r="F4512" s="3">
        <f>D4512/RIF!C$13</f>
        <v>4.4180502099490458E-4</v>
      </c>
    </row>
    <row r="4513" spans="1:6" x14ac:dyDescent="0.3">
      <c r="A4513" s="1" t="s">
        <v>4582</v>
      </c>
      <c r="B4513" s="1" t="s">
        <v>4487</v>
      </c>
      <c r="C4513" s="1" t="s">
        <v>4489</v>
      </c>
      <c r="D4513" s="1">
        <v>820</v>
      </c>
      <c r="E4513" s="3">
        <f t="shared" si="70"/>
        <v>1.3796876064210257E-5</v>
      </c>
      <c r="F4513" s="3">
        <f>D4513/RIF!C$13</f>
        <v>1.8790462511194075E-4</v>
      </c>
    </row>
    <row r="4514" spans="1:6" x14ac:dyDescent="0.3">
      <c r="A4514" s="1" t="s">
        <v>4583</v>
      </c>
      <c r="B4514" s="1" t="s">
        <v>4487</v>
      </c>
      <c r="C4514" s="1" t="s">
        <v>4489</v>
      </c>
      <c r="D4514" s="1">
        <v>924</v>
      </c>
      <c r="E4514" s="3">
        <f t="shared" si="70"/>
        <v>1.5546723760158874E-5</v>
      </c>
      <c r="F4514" s="3">
        <f>D4514/RIF!C$13</f>
        <v>2.1173643122369908E-4</v>
      </c>
    </row>
    <row r="4515" spans="1:6" x14ac:dyDescent="0.3">
      <c r="A4515" s="1" t="s">
        <v>4584</v>
      </c>
      <c r="B4515" s="1" t="s">
        <v>4487</v>
      </c>
      <c r="C4515" s="1" t="s">
        <v>4489</v>
      </c>
      <c r="D4515" s="1">
        <v>1472</v>
      </c>
      <c r="E4515" s="3">
        <f t="shared" si="70"/>
        <v>2.4767075081118902E-5</v>
      </c>
      <c r="F4515" s="3">
        <f>D4515/RIF!C$13</f>
        <v>3.37311717274118E-4</v>
      </c>
    </row>
    <row r="4516" spans="1:6" x14ac:dyDescent="0.3">
      <c r="A4516" s="1" t="s">
        <v>4585</v>
      </c>
      <c r="B4516" s="1" t="s">
        <v>4487</v>
      </c>
      <c r="C4516" s="1" t="s">
        <v>4489</v>
      </c>
      <c r="D4516" s="1">
        <v>341</v>
      </c>
      <c r="E4516" s="3">
        <f t="shared" si="70"/>
        <v>5.7374813876776806E-6</v>
      </c>
      <c r="F4516" s="3">
        <f>D4516/RIF!C$13</f>
        <v>7.8140825808746086E-5</v>
      </c>
    </row>
    <row r="4517" spans="1:6" x14ac:dyDescent="0.3">
      <c r="A4517" s="1" t="s">
        <v>4586</v>
      </c>
      <c r="B4517" s="1" t="s">
        <v>4487</v>
      </c>
      <c r="C4517" s="1" t="s">
        <v>4489</v>
      </c>
      <c r="D4517" s="1">
        <v>705</v>
      </c>
      <c r="E4517" s="3">
        <f t="shared" si="70"/>
        <v>1.1861948323497843E-5</v>
      </c>
      <c r="F4517" s="3">
        <f>D4517/RIF!C$13</f>
        <v>1.6155214719990027E-4</v>
      </c>
    </row>
    <row r="4518" spans="1:6" x14ac:dyDescent="0.3">
      <c r="A4518" s="1" t="s">
        <v>4587</v>
      </c>
      <c r="B4518" s="1" t="s">
        <v>4487</v>
      </c>
      <c r="C4518" s="1" t="s">
        <v>4489</v>
      </c>
      <c r="D4518" s="1">
        <v>1546</v>
      </c>
      <c r="E4518" s="3">
        <f t="shared" si="70"/>
        <v>2.6012159018620802E-5</v>
      </c>
      <c r="F4518" s="3">
        <f>D4518/RIF!C$13</f>
        <v>3.5426896393056143E-4</v>
      </c>
    </row>
    <row r="4519" spans="1:6" x14ac:dyDescent="0.3">
      <c r="A4519" s="1" t="s">
        <v>4588</v>
      </c>
      <c r="B4519" s="1" t="s">
        <v>4487</v>
      </c>
      <c r="C4519" s="1" t="s">
        <v>4489</v>
      </c>
      <c r="D4519" s="1">
        <v>2188</v>
      </c>
      <c r="E4519" s="3">
        <f t="shared" si="70"/>
        <v>3.6814103449380542E-5</v>
      </c>
      <c r="F4519" s="3">
        <f>D4519/RIF!C$13</f>
        <v>5.0138453627430048E-4</v>
      </c>
    </row>
    <row r="4520" spans="1:6" x14ac:dyDescent="0.3">
      <c r="A4520" s="1" t="s">
        <v>4589</v>
      </c>
      <c r="B4520" s="1" t="s">
        <v>4487</v>
      </c>
      <c r="C4520" s="1" t="s">
        <v>4489</v>
      </c>
      <c r="D4520" s="1">
        <v>121</v>
      </c>
      <c r="E4520" s="3">
        <f t="shared" si="70"/>
        <v>2.0358804924017573E-6</v>
      </c>
      <c r="F4520" s="3">
        <f>D4520/RIF!C$13</f>
        <v>2.7727389803103452E-5</v>
      </c>
    </row>
    <row r="4521" spans="1:6" x14ac:dyDescent="0.3">
      <c r="A4521" s="1" t="s">
        <v>4590</v>
      </c>
      <c r="B4521" s="1" t="s">
        <v>4487</v>
      </c>
      <c r="C4521" s="1" t="s">
        <v>4489</v>
      </c>
      <c r="D4521" s="1">
        <v>211</v>
      </c>
      <c r="E4521" s="3">
        <f t="shared" si="70"/>
        <v>3.5501717677419078E-6</v>
      </c>
      <c r="F4521" s="3">
        <f>D4521/RIF!C$13</f>
        <v>4.8351068169048163E-5</v>
      </c>
    </row>
    <row r="4522" spans="1:6" x14ac:dyDescent="0.3">
      <c r="A4522" s="1" t="s">
        <v>4591</v>
      </c>
      <c r="B4522" s="1" t="s">
        <v>4487</v>
      </c>
      <c r="C4522" s="1" t="s">
        <v>4489</v>
      </c>
      <c r="D4522" s="1">
        <v>65</v>
      </c>
      <c r="E4522" s="3">
        <f t="shared" si="70"/>
        <v>1.0936548099678862E-6</v>
      </c>
      <c r="F4522" s="3">
        <f>D4522/RIF!C$13</f>
        <v>1.4894878819848961E-5</v>
      </c>
    </row>
    <row r="4523" spans="1:6" x14ac:dyDescent="0.3">
      <c r="A4523" s="1" t="s">
        <v>4592</v>
      </c>
      <c r="B4523" s="1" t="s">
        <v>4487</v>
      </c>
      <c r="C4523" s="1" t="s">
        <v>4489</v>
      </c>
      <c r="D4523" s="1">
        <v>709</v>
      </c>
      <c r="E4523" s="3">
        <f t="shared" si="70"/>
        <v>1.1929250157957405E-5</v>
      </c>
      <c r="F4523" s="3">
        <f>D4523/RIF!C$13</f>
        <v>1.624687551272756E-4</v>
      </c>
    </row>
    <row r="4524" spans="1:6" x14ac:dyDescent="0.3">
      <c r="A4524" s="1" t="s">
        <v>4593</v>
      </c>
      <c r="B4524" s="1" t="s">
        <v>4487</v>
      </c>
      <c r="C4524" s="1" t="s">
        <v>4489</v>
      </c>
      <c r="D4524" s="1">
        <v>2828</v>
      </c>
      <c r="E4524" s="3">
        <f t="shared" si="70"/>
        <v>4.75823969629105E-5</v>
      </c>
      <c r="F4524" s="3">
        <f>D4524/RIF!C$13</f>
        <v>6.4804180465435175E-4</v>
      </c>
    </row>
    <row r="4525" spans="1:6" x14ac:dyDescent="0.3">
      <c r="A4525" s="1" t="s">
        <v>4594</v>
      </c>
      <c r="B4525" s="1" t="s">
        <v>4487</v>
      </c>
      <c r="C4525" s="1" t="s">
        <v>4489</v>
      </c>
      <c r="D4525" s="1">
        <v>817</v>
      </c>
      <c r="E4525" s="3">
        <f t="shared" si="70"/>
        <v>1.3746399688365585E-5</v>
      </c>
      <c r="F4525" s="3">
        <f>D4525/RIF!C$13</f>
        <v>1.8721716916640925E-4</v>
      </c>
    </row>
    <row r="4526" spans="1:6" x14ac:dyDescent="0.3">
      <c r="A4526" s="1" t="s">
        <v>4595</v>
      </c>
      <c r="B4526" s="1" t="s">
        <v>4487</v>
      </c>
      <c r="C4526" s="1" t="s">
        <v>4489</v>
      </c>
      <c r="D4526" s="1">
        <v>2009</v>
      </c>
      <c r="E4526" s="3">
        <f t="shared" si="70"/>
        <v>3.3802346357315129E-5</v>
      </c>
      <c r="F4526" s="3">
        <f>D4526/RIF!C$13</f>
        <v>4.603663315242548E-4</v>
      </c>
    </row>
    <row r="4527" spans="1:6" x14ac:dyDescent="0.3">
      <c r="A4527" s="1" t="s">
        <v>4596</v>
      </c>
      <c r="B4527" s="1" t="s">
        <v>4487</v>
      </c>
      <c r="C4527" s="1" t="s">
        <v>4489</v>
      </c>
      <c r="D4527" s="1">
        <v>107</v>
      </c>
      <c r="E4527" s="3">
        <f t="shared" si="70"/>
        <v>1.8003240717932897E-6</v>
      </c>
      <c r="F4527" s="3">
        <f>D4527/RIF!C$13</f>
        <v>2.4519262057289829E-5</v>
      </c>
    </row>
    <row r="4528" spans="1:6" x14ac:dyDescent="0.3">
      <c r="A4528" s="1" t="s">
        <v>4597</v>
      </c>
      <c r="B4528" s="1" t="s">
        <v>4487</v>
      </c>
      <c r="C4528" s="1" t="s">
        <v>4489</v>
      </c>
      <c r="D4528" s="1">
        <v>7861</v>
      </c>
      <c r="E4528" s="3">
        <f t="shared" si="70"/>
        <v>1.3226493017165467E-4</v>
      </c>
      <c r="F4528" s="3">
        <f>D4528/RIF!C$13</f>
        <v>1.8013637292743491E-3</v>
      </c>
    </row>
    <row r="4529" spans="1:6" x14ac:dyDescent="0.3">
      <c r="A4529" s="1" t="s">
        <v>4598</v>
      </c>
      <c r="B4529" s="1" t="s">
        <v>4487</v>
      </c>
      <c r="C4529" s="1" t="s">
        <v>2</v>
      </c>
      <c r="D4529" s="1">
        <v>851</v>
      </c>
      <c r="E4529" s="3">
        <f t="shared" si="70"/>
        <v>1.4318465281271865E-5</v>
      </c>
      <c r="F4529" s="3">
        <f>D4529/RIF!C$13</f>
        <v>1.9500833654909948E-4</v>
      </c>
    </row>
    <row r="4530" spans="1:6" x14ac:dyDescent="0.3">
      <c r="A4530" s="1" t="s">
        <v>4599</v>
      </c>
      <c r="B4530" s="1" t="s">
        <v>4487</v>
      </c>
      <c r="C4530" s="1" t="s">
        <v>2</v>
      </c>
      <c r="D4530" s="1">
        <v>2705</v>
      </c>
      <c r="E4530" s="3">
        <f t="shared" si="70"/>
        <v>4.551286555327896E-5</v>
      </c>
      <c r="F4530" s="3">
        <f>D4530/RIF!C$13</f>
        <v>6.1985611088756064E-4</v>
      </c>
    </row>
    <row r="4531" spans="1:6" x14ac:dyDescent="0.3">
      <c r="A4531" s="1" t="s">
        <v>4600</v>
      </c>
      <c r="B4531" s="1" t="s">
        <v>4487</v>
      </c>
      <c r="C4531" s="1" t="s">
        <v>2</v>
      </c>
      <c r="D4531" s="1">
        <v>1040</v>
      </c>
      <c r="E4531" s="3">
        <f t="shared" si="70"/>
        <v>1.7498476959486179E-5</v>
      </c>
      <c r="F4531" s="3">
        <f>D4531/RIF!C$13</f>
        <v>2.3831806111758338E-4</v>
      </c>
    </row>
    <row r="4532" spans="1:6" x14ac:dyDescent="0.3">
      <c r="A4532" s="1" t="s">
        <v>4601</v>
      </c>
      <c r="B4532" s="1" t="s">
        <v>4487</v>
      </c>
      <c r="C4532" s="1" t="s">
        <v>2</v>
      </c>
      <c r="D4532" s="1">
        <v>3397</v>
      </c>
      <c r="E4532" s="3">
        <f t="shared" si="70"/>
        <v>5.7156082914783227E-5</v>
      </c>
      <c r="F4532" s="3">
        <f>D4532/RIF!C$13</f>
        <v>7.7842928232349105E-4</v>
      </c>
    </row>
    <row r="4533" spans="1:6" x14ac:dyDescent="0.3">
      <c r="A4533" s="1" t="s">
        <v>4602</v>
      </c>
      <c r="B4533" s="1" t="s">
        <v>4487</v>
      </c>
      <c r="C4533" s="1" t="s">
        <v>4489</v>
      </c>
      <c r="D4533" s="1">
        <v>259</v>
      </c>
      <c r="E4533" s="3">
        <f t="shared" si="70"/>
        <v>4.3577937812566546E-6</v>
      </c>
      <c r="F4533" s="3">
        <f>D4533/RIF!C$13</f>
        <v>5.9350363297552014E-5</v>
      </c>
    </row>
    <row r="4534" spans="1:6" x14ac:dyDescent="0.3">
      <c r="A4534" s="1" t="s">
        <v>4603</v>
      </c>
      <c r="B4534" s="1" t="s">
        <v>4487</v>
      </c>
      <c r="C4534" s="1" t="s">
        <v>4489</v>
      </c>
      <c r="D4534" s="1">
        <v>121</v>
      </c>
      <c r="E4534" s="3">
        <f t="shared" si="70"/>
        <v>2.0358804924017573E-6</v>
      </c>
      <c r="F4534" s="3">
        <f>D4534/RIF!C$13</f>
        <v>2.7727389803103452E-5</v>
      </c>
    </row>
    <row r="4535" spans="1:6" x14ac:dyDescent="0.3">
      <c r="A4535" s="1" t="s">
        <v>4604</v>
      </c>
      <c r="B4535" s="1" t="s">
        <v>4487</v>
      </c>
      <c r="C4535" s="1" t="s">
        <v>2</v>
      </c>
      <c r="D4535" s="1">
        <v>3023</v>
      </c>
      <c r="E4535" s="3">
        <f t="shared" si="70"/>
        <v>5.0863361392814157E-5</v>
      </c>
      <c r="F4535" s="3">
        <f>D4535/RIF!C$13</f>
        <v>6.9272644111389862E-4</v>
      </c>
    </row>
    <row r="4536" spans="1:6" x14ac:dyDescent="0.3">
      <c r="A4536" s="1" t="s">
        <v>4605</v>
      </c>
      <c r="B4536" s="1" t="s">
        <v>4487</v>
      </c>
      <c r="C4536" s="1" t="s">
        <v>2</v>
      </c>
      <c r="D4536" s="1">
        <v>8481</v>
      </c>
      <c r="E4536" s="3">
        <f t="shared" si="70"/>
        <v>1.4269671451288681E-4</v>
      </c>
      <c r="F4536" s="3">
        <f>D4536/RIF!C$13</f>
        <v>1.9434379580175237E-3</v>
      </c>
    </row>
    <row r="4537" spans="1:6" x14ac:dyDescent="0.3">
      <c r="A4537" s="1" t="s">
        <v>4606</v>
      </c>
      <c r="B4537" s="1" t="s">
        <v>4487</v>
      </c>
      <c r="C4537" s="1" t="s">
        <v>4489</v>
      </c>
      <c r="D4537" s="1">
        <v>135</v>
      </c>
      <c r="E4537" s="3">
        <f t="shared" si="70"/>
        <v>2.2714369130102253E-6</v>
      </c>
      <c r="F4537" s="3">
        <f>D4537/RIF!C$13</f>
        <v>3.0935517548917074E-5</v>
      </c>
    </row>
    <row r="4538" spans="1:6" x14ac:dyDescent="0.3">
      <c r="A4538" s="1" t="s">
        <v>4607</v>
      </c>
      <c r="B4538" s="1" t="s">
        <v>4487</v>
      </c>
      <c r="C4538" s="1" t="s">
        <v>4489</v>
      </c>
      <c r="D4538" s="1">
        <v>646</v>
      </c>
      <c r="E4538" s="3">
        <f t="shared" si="70"/>
        <v>1.0869246265219301E-5</v>
      </c>
      <c r="F4538" s="3">
        <f>D4538/RIF!C$13</f>
        <v>1.4803218027111429E-4</v>
      </c>
    </row>
    <row r="4539" spans="1:6" x14ac:dyDescent="0.3">
      <c r="A4539" s="1" t="s">
        <v>4608</v>
      </c>
      <c r="B4539" s="1" t="s">
        <v>4487</v>
      </c>
      <c r="C4539" s="1" t="s">
        <v>4489</v>
      </c>
      <c r="D4539" s="1">
        <v>677</v>
      </c>
      <c r="E4539" s="3">
        <f t="shared" si="70"/>
        <v>1.1390835482280907E-5</v>
      </c>
      <c r="F4539" s="3">
        <f>D4539/RIF!C$13</f>
        <v>1.5513589170827304E-4</v>
      </c>
    </row>
    <row r="4540" spans="1:6" x14ac:dyDescent="0.3">
      <c r="A4540" s="1" t="s">
        <v>4609</v>
      </c>
      <c r="B4540" s="1" t="s">
        <v>4487</v>
      </c>
      <c r="C4540" s="1" t="s">
        <v>4489</v>
      </c>
      <c r="D4540" s="1">
        <v>3200</v>
      </c>
      <c r="E4540" s="3">
        <f t="shared" si="70"/>
        <v>5.3841467567649788E-5</v>
      </c>
      <c r="F4540" s="3">
        <f>D4540/RIF!C$13</f>
        <v>7.3328634190025657E-4</v>
      </c>
    </row>
    <row r="4541" spans="1:6" x14ac:dyDescent="0.3">
      <c r="A4541" s="1" t="s">
        <v>4610</v>
      </c>
      <c r="B4541" s="1" t="s">
        <v>4487</v>
      </c>
      <c r="C4541" s="1" t="s">
        <v>2</v>
      </c>
      <c r="D4541" s="1">
        <v>3713</v>
      </c>
      <c r="E4541" s="3">
        <f t="shared" si="70"/>
        <v>6.2472927837088635E-5</v>
      </c>
      <c r="F4541" s="3">
        <f>D4541/RIF!C$13</f>
        <v>8.5084130858614142E-4</v>
      </c>
    </row>
    <row r="4542" spans="1:6" x14ac:dyDescent="0.3">
      <c r="A4542" s="1" t="s">
        <v>4611</v>
      </c>
      <c r="B4542" s="1" t="s">
        <v>4487</v>
      </c>
      <c r="C4542" s="1" t="s">
        <v>4489</v>
      </c>
      <c r="D4542" s="1">
        <v>79</v>
      </c>
      <c r="E4542" s="3">
        <f t="shared" si="70"/>
        <v>1.329211230576354E-6</v>
      </c>
      <c r="F4542" s="3">
        <f>D4542/RIF!C$13</f>
        <v>1.8103006565662584E-5</v>
      </c>
    </row>
    <row r="4543" spans="1:6" x14ac:dyDescent="0.3">
      <c r="A4543" s="1" t="s">
        <v>4612</v>
      </c>
      <c r="B4543" s="1" t="s">
        <v>4487</v>
      </c>
      <c r="C4543" s="1" t="s">
        <v>4489</v>
      </c>
      <c r="D4543" s="1">
        <v>234</v>
      </c>
      <c r="E4543" s="3">
        <f t="shared" si="70"/>
        <v>3.9371573158843909E-6</v>
      </c>
      <c r="F4543" s="3">
        <f>D4543/RIF!C$13</f>
        <v>5.3621563751456264E-5</v>
      </c>
    </row>
    <row r="4544" spans="1:6" x14ac:dyDescent="0.3">
      <c r="A4544" s="1" t="s">
        <v>4613</v>
      </c>
      <c r="B4544" s="1" t="s">
        <v>4487</v>
      </c>
      <c r="C4544" s="1" t="s">
        <v>4489</v>
      </c>
      <c r="D4544" s="1">
        <v>439</v>
      </c>
      <c r="E4544" s="3">
        <f t="shared" si="70"/>
        <v>7.3863763319369547E-6</v>
      </c>
      <c r="F4544" s="3">
        <f>D4544/RIF!C$13</f>
        <v>1.0059772002944145E-4</v>
      </c>
    </row>
    <row r="4545" spans="1:6" x14ac:dyDescent="0.3">
      <c r="A4545" s="1" t="s">
        <v>4614</v>
      </c>
      <c r="B4545" s="1" t="s">
        <v>4487</v>
      </c>
      <c r="C4545" s="1" t="s">
        <v>4489</v>
      </c>
      <c r="D4545" s="1">
        <v>191</v>
      </c>
      <c r="E4545" s="3">
        <f t="shared" si="70"/>
        <v>3.2136625954440966E-6</v>
      </c>
      <c r="F4545" s="3">
        <f>D4545/RIF!C$13</f>
        <v>4.3768028532171565E-5</v>
      </c>
    </row>
    <row r="4546" spans="1:6" x14ac:dyDescent="0.3">
      <c r="A4546" s="1" t="s">
        <v>4615</v>
      </c>
      <c r="B4546" s="1" t="s">
        <v>4487</v>
      </c>
      <c r="C4546" s="1" t="s">
        <v>4489</v>
      </c>
      <c r="D4546" s="1">
        <v>909</v>
      </c>
      <c r="E4546" s="3">
        <f t="shared" ref="E4546:E4609" si="71">(D4546/$D$7916)</f>
        <v>1.5294341880935518E-5</v>
      </c>
      <c r="F4546" s="3">
        <f>D4546/RIF!C$13</f>
        <v>2.0829915149604163E-4</v>
      </c>
    </row>
    <row r="4547" spans="1:6" x14ac:dyDescent="0.3">
      <c r="A4547" s="1" t="s">
        <v>4616</v>
      </c>
      <c r="B4547" s="1" t="s">
        <v>4487</v>
      </c>
      <c r="C4547" s="1" t="s">
        <v>4489</v>
      </c>
      <c r="D4547" s="1">
        <v>2901</v>
      </c>
      <c r="E4547" s="3">
        <f t="shared" si="71"/>
        <v>4.8810655441797505E-5</v>
      </c>
      <c r="F4547" s="3">
        <f>D4547/RIF!C$13</f>
        <v>6.6476989932895132E-4</v>
      </c>
    </row>
    <row r="4548" spans="1:6" x14ac:dyDescent="0.3">
      <c r="A4548" s="1" t="s">
        <v>4617</v>
      </c>
      <c r="B4548" s="1" t="s">
        <v>4487</v>
      </c>
      <c r="C4548" s="1" t="s">
        <v>4489</v>
      </c>
      <c r="D4548" s="1">
        <v>17224</v>
      </c>
      <c r="E4548" s="3">
        <f t="shared" si="71"/>
        <v>2.8980169918287497E-4</v>
      </c>
      <c r="F4548" s="3">
        <f>D4548/RIF!C$13</f>
        <v>3.9469137352781307E-3</v>
      </c>
    </row>
    <row r="4549" spans="1:6" x14ac:dyDescent="0.3">
      <c r="A4549" s="1" t="s">
        <v>4618</v>
      </c>
      <c r="B4549" s="1" t="s">
        <v>4487</v>
      </c>
      <c r="C4549" s="1" t="s">
        <v>4489</v>
      </c>
      <c r="D4549" s="1">
        <v>706</v>
      </c>
      <c r="E4549" s="3">
        <f t="shared" si="71"/>
        <v>1.1878773782112734E-5</v>
      </c>
      <c r="F4549" s="3">
        <f>D4549/RIF!C$13</f>
        <v>1.617812991817441E-4</v>
      </c>
    </row>
    <row r="4550" spans="1:6" x14ac:dyDescent="0.3">
      <c r="A4550" s="1" t="s">
        <v>4619</v>
      </c>
      <c r="B4550" s="1" t="s">
        <v>4487</v>
      </c>
      <c r="C4550" s="1" t="s">
        <v>4489</v>
      </c>
      <c r="D4550" s="1">
        <v>1069</v>
      </c>
      <c r="E4550" s="3">
        <f t="shared" si="71"/>
        <v>1.7986415259318007E-5</v>
      </c>
      <c r="F4550" s="3">
        <f>D4550/RIF!C$13</f>
        <v>2.4496346859105447E-4</v>
      </c>
    </row>
    <row r="4551" spans="1:6" x14ac:dyDescent="0.3">
      <c r="A4551" s="1" t="s">
        <v>4620</v>
      </c>
      <c r="B4551" s="1" t="s">
        <v>4487</v>
      </c>
      <c r="C4551" s="1" t="s">
        <v>4489</v>
      </c>
      <c r="D4551" s="1">
        <v>1004</v>
      </c>
      <c r="E4551" s="3">
        <f t="shared" si="71"/>
        <v>1.689276044935012E-5</v>
      </c>
      <c r="F4551" s="3">
        <f>D4551/RIF!C$13</f>
        <v>2.300685897712055E-4</v>
      </c>
    </row>
    <row r="4552" spans="1:6" x14ac:dyDescent="0.3">
      <c r="A4552" s="1" t="s">
        <v>4621</v>
      </c>
      <c r="B4552" s="1" t="s">
        <v>4487</v>
      </c>
      <c r="C4552" s="1" t="s">
        <v>2</v>
      </c>
      <c r="D4552" s="1">
        <v>3049</v>
      </c>
      <c r="E4552" s="3">
        <f t="shared" si="71"/>
        <v>5.1300823316801311E-5</v>
      </c>
      <c r="F4552" s="3">
        <f>D4552/RIF!C$13</f>
        <v>6.9868439264183819E-4</v>
      </c>
    </row>
    <row r="4553" spans="1:6" x14ac:dyDescent="0.3">
      <c r="A4553" s="1" t="s">
        <v>4622</v>
      </c>
      <c r="B4553" s="1" t="s">
        <v>4487</v>
      </c>
      <c r="C4553" s="1" t="s">
        <v>2</v>
      </c>
      <c r="D4553" s="1">
        <v>34854</v>
      </c>
      <c r="E4553" s="3">
        <f t="shared" si="71"/>
        <v>5.8643453456339555E-4</v>
      </c>
      <c r="F4553" s="3">
        <f>D4553/RIF!C$13</f>
        <v>7.9868631751848565E-3</v>
      </c>
    </row>
    <row r="4554" spans="1:6" x14ac:dyDescent="0.3">
      <c r="A4554" s="1" t="s">
        <v>4623</v>
      </c>
      <c r="B4554" s="1" t="s">
        <v>4487</v>
      </c>
      <c r="C4554" s="1" t="s">
        <v>2</v>
      </c>
      <c r="D4554" s="1">
        <v>18186</v>
      </c>
      <c r="E4554" s="3">
        <f t="shared" si="71"/>
        <v>3.0598779037039969E-4</v>
      </c>
      <c r="F4554" s="3">
        <f>D4554/RIF!C$13</f>
        <v>4.1673579418118958E-3</v>
      </c>
    </row>
    <row r="4555" spans="1:6" x14ac:dyDescent="0.3">
      <c r="A4555" s="1" t="s">
        <v>4624</v>
      </c>
      <c r="B4555" s="1" t="s">
        <v>4487</v>
      </c>
      <c r="C4555" s="1" t="s">
        <v>4489</v>
      </c>
      <c r="D4555" s="1">
        <v>178</v>
      </c>
      <c r="E4555" s="3">
        <f t="shared" si="71"/>
        <v>2.9949316334505192E-6</v>
      </c>
      <c r="F4555" s="3">
        <f>D4555/RIF!C$13</f>
        <v>4.0789052768201774E-5</v>
      </c>
    </row>
    <row r="4556" spans="1:6" x14ac:dyDescent="0.3">
      <c r="A4556" s="1" t="s">
        <v>4625</v>
      </c>
      <c r="B4556" s="1" t="s">
        <v>4487</v>
      </c>
      <c r="C4556" s="1" t="s">
        <v>4489</v>
      </c>
      <c r="D4556" s="1">
        <v>377</v>
      </c>
      <c r="E4556" s="3">
        <f t="shared" si="71"/>
        <v>6.3431978978137403E-6</v>
      </c>
      <c r="F4556" s="3">
        <f>D4556/RIF!C$13</f>
        <v>8.6390297155123971E-5</v>
      </c>
    </row>
    <row r="4557" spans="1:6" x14ac:dyDescent="0.3">
      <c r="A4557" s="1" t="s">
        <v>4626</v>
      </c>
      <c r="B4557" s="1" t="s">
        <v>4487</v>
      </c>
      <c r="C4557" s="1" t="s">
        <v>4489</v>
      </c>
      <c r="D4557" s="1">
        <v>350</v>
      </c>
      <c r="E4557" s="3">
        <f t="shared" si="71"/>
        <v>5.8889105152116953E-6</v>
      </c>
      <c r="F4557" s="3">
        <f>D4557/RIF!C$13</f>
        <v>8.0203193645340558E-5</v>
      </c>
    </row>
    <row r="4558" spans="1:6" x14ac:dyDescent="0.3">
      <c r="A4558" s="1" t="s">
        <v>4627</v>
      </c>
      <c r="B4558" s="1" t="s">
        <v>4487</v>
      </c>
      <c r="C4558" s="1" t="s">
        <v>4489</v>
      </c>
      <c r="D4558" s="1">
        <v>1382</v>
      </c>
      <c r="E4558" s="3">
        <f t="shared" si="71"/>
        <v>2.3252783805778752E-5</v>
      </c>
      <c r="F4558" s="3">
        <f>D4558/RIF!C$13</f>
        <v>3.1668803890817332E-4</v>
      </c>
    </row>
    <row r="4559" spans="1:6" x14ac:dyDescent="0.3">
      <c r="A4559" s="1" t="s">
        <v>4628</v>
      </c>
      <c r="B4559" s="1" t="s">
        <v>4487</v>
      </c>
      <c r="C4559" s="1" t="s">
        <v>4489</v>
      </c>
      <c r="D4559" s="1">
        <v>100</v>
      </c>
      <c r="E4559" s="3">
        <f t="shared" si="71"/>
        <v>1.6825458614890559E-6</v>
      </c>
      <c r="F4559" s="3">
        <f>D4559/RIF!C$13</f>
        <v>2.2915198184383018E-5</v>
      </c>
    </row>
    <row r="4560" spans="1:6" x14ac:dyDescent="0.3">
      <c r="A4560" s="1" t="s">
        <v>4629</v>
      </c>
      <c r="B4560" s="1" t="s">
        <v>4487</v>
      </c>
      <c r="C4560" s="1" t="s">
        <v>4489</v>
      </c>
      <c r="D4560" s="1">
        <v>684</v>
      </c>
      <c r="E4560" s="3">
        <f t="shared" si="71"/>
        <v>1.1508613692585142E-5</v>
      </c>
      <c r="F4560" s="3">
        <f>D4560/RIF!C$13</f>
        <v>1.5673995558117984E-4</v>
      </c>
    </row>
    <row r="4561" spans="1:6" x14ac:dyDescent="0.3">
      <c r="A4561" s="1" t="s">
        <v>4630</v>
      </c>
      <c r="B4561" s="1" t="s">
        <v>4487</v>
      </c>
      <c r="C4561" s="1" t="s">
        <v>4489</v>
      </c>
      <c r="D4561" s="1">
        <v>154</v>
      </c>
      <c r="E4561" s="3">
        <f t="shared" si="71"/>
        <v>2.5911206266931458E-6</v>
      </c>
      <c r="F4561" s="3">
        <f>D4561/RIF!C$13</f>
        <v>3.5289405203949848E-5</v>
      </c>
    </row>
    <row r="4562" spans="1:6" x14ac:dyDescent="0.3">
      <c r="A4562" s="1" t="s">
        <v>4631</v>
      </c>
      <c r="B4562" s="1" t="s">
        <v>4487</v>
      </c>
      <c r="C4562" s="1" t="s">
        <v>4489</v>
      </c>
      <c r="D4562" s="1">
        <v>547</v>
      </c>
      <c r="E4562" s="3">
        <f t="shared" si="71"/>
        <v>9.2035258623451355E-6</v>
      </c>
      <c r="F4562" s="3">
        <f>D4562/RIF!C$13</f>
        <v>1.2534613406857512E-4</v>
      </c>
    </row>
    <row r="4563" spans="1:6" x14ac:dyDescent="0.3">
      <c r="A4563" s="1" t="s">
        <v>4632</v>
      </c>
      <c r="B4563" s="1" t="s">
        <v>4487</v>
      </c>
      <c r="C4563" s="1" t="s">
        <v>4489</v>
      </c>
      <c r="D4563" s="1">
        <v>5769</v>
      </c>
      <c r="E4563" s="3">
        <f t="shared" si="71"/>
        <v>9.7066070749303628E-5</v>
      </c>
      <c r="F4563" s="3">
        <f>D4563/RIF!C$13</f>
        <v>1.3219777832570562E-3</v>
      </c>
    </row>
    <row r="4564" spans="1:6" x14ac:dyDescent="0.3">
      <c r="A4564" s="1" t="s">
        <v>4633</v>
      </c>
      <c r="B4564" s="1" t="s">
        <v>4487</v>
      </c>
      <c r="C4564" s="1" t="s">
        <v>4489</v>
      </c>
      <c r="D4564" s="1">
        <v>494</v>
      </c>
      <c r="E4564" s="3">
        <f t="shared" si="71"/>
        <v>8.3117765557559349E-6</v>
      </c>
      <c r="F4564" s="3">
        <f>D4564/RIF!C$13</f>
        <v>1.1320107903085211E-4</v>
      </c>
    </row>
    <row r="4565" spans="1:6" x14ac:dyDescent="0.3">
      <c r="A4565" s="1" t="s">
        <v>4634</v>
      </c>
      <c r="B4565" s="1" t="s">
        <v>4487</v>
      </c>
      <c r="C4565" s="1" t="s">
        <v>4489</v>
      </c>
      <c r="D4565" s="1">
        <v>1502</v>
      </c>
      <c r="E4565" s="3">
        <f t="shared" si="71"/>
        <v>2.5271838839565618E-5</v>
      </c>
      <c r="F4565" s="3">
        <f>D4565/RIF!C$13</f>
        <v>3.4418627672943295E-4</v>
      </c>
    </row>
    <row r="4566" spans="1:6" x14ac:dyDescent="0.3">
      <c r="A4566" s="1" t="s">
        <v>4635</v>
      </c>
      <c r="B4566" s="1" t="s">
        <v>4487</v>
      </c>
      <c r="C4566" s="1" t="s">
        <v>4489</v>
      </c>
      <c r="D4566" s="1">
        <v>777</v>
      </c>
      <c r="E4566" s="3">
        <f t="shared" si="71"/>
        <v>1.3073381343769964E-5</v>
      </c>
      <c r="F4566" s="3">
        <f>D4566/RIF!C$13</f>
        <v>1.7805108989265604E-4</v>
      </c>
    </row>
    <row r="4567" spans="1:6" x14ac:dyDescent="0.3">
      <c r="A4567" s="1" t="s">
        <v>4636</v>
      </c>
      <c r="B4567" s="1" t="s">
        <v>4487</v>
      </c>
      <c r="C4567" s="1" t="s">
        <v>4489</v>
      </c>
      <c r="D4567" s="1">
        <v>425</v>
      </c>
      <c r="E4567" s="3">
        <f t="shared" si="71"/>
        <v>7.1508199113284871E-6</v>
      </c>
      <c r="F4567" s="3">
        <f>D4567/RIF!C$13</f>
        <v>9.7389592283627822E-5</v>
      </c>
    </row>
    <row r="4568" spans="1:6" x14ac:dyDescent="0.3">
      <c r="A4568" s="1" t="s">
        <v>4637</v>
      </c>
      <c r="B4568" s="1" t="s">
        <v>4487</v>
      </c>
      <c r="C4568" s="1" t="s">
        <v>4489</v>
      </c>
      <c r="D4568" s="1">
        <v>2899</v>
      </c>
      <c r="E4568" s="3">
        <f t="shared" si="71"/>
        <v>4.877700452456773E-5</v>
      </c>
      <c r="F4568" s="3">
        <f>D4568/RIF!C$13</f>
        <v>6.6431159536526371E-4</v>
      </c>
    </row>
    <row r="4569" spans="1:6" x14ac:dyDescent="0.3">
      <c r="A4569" s="1" t="s">
        <v>4638</v>
      </c>
      <c r="B4569" s="1" t="s">
        <v>4487</v>
      </c>
      <c r="C4569" s="1" t="s">
        <v>4489</v>
      </c>
      <c r="D4569" s="1">
        <v>2487</v>
      </c>
      <c r="E4569" s="3">
        <f t="shared" si="71"/>
        <v>4.1844915575232818E-5</v>
      </c>
      <c r="F4569" s="3">
        <f>D4569/RIF!C$13</f>
        <v>5.6990097884560562E-4</v>
      </c>
    </row>
    <row r="4570" spans="1:6" x14ac:dyDescent="0.3">
      <c r="A4570" s="1" t="s">
        <v>4639</v>
      </c>
      <c r="B4570" s="1" t="s">
        <v>4487</v>
      </c>
      <c r="C4570" s="1" t="s">
        <v>4489</v>
      </c>
      <c r="D4570" s="1">
        <v>3167</v>
      </c>
      <c r="E4570" s="3">
        <f t="shared" si="71"/>
        <v>5.3286227433358399E-5</v>
      </c>
      <c r="F4570" s="3">
        <f>D4570/RIF!C$13</f>
        <v>7.2572432649941016E-4</v>
      </c>
    </row>
    <row r="4571" spans="1:6" x14ac:dyDescent="0.3">
      <c r="A4571" s="1" t="s">
        <v>4640</v>
      </c>
      <c r="B4571" s="1" t="s">
        <v>4487</v>
      </c>
      <c r="C4571" s="1" t="s">
        <v>4489</v>
      </c>
      <c r="D4571" s="1">
        <v>2206</v>
      </c>
      <c r="E4571" s="3">
        <f t="shared" si="71"/>
        <v>3.7116961704448568E-5</v>
      </c>
      <c r="F4571" s="3">
        <f>D4571/RIF!C$13</f>
        <v>5.0550927194748939E-4</v>
      </c>
    </row>
    <row r="4572" spans="1:6" x14ac:dyDescent="0.3">
      <c r="A4572" s="1" t="s">
        <v>4641</v>
      </c>
      <c r="B4572" s="1" t="s">
        <v>4487</v>
      </c>
      <c r="C4572" s="1" t="s">
        <v>4489</v>
      </c>
      <c r="D4572" s="1">
        <v>6409</v>
      </c>
      <c r="E4572" s="3">
        <f t="shared" si="71"/>
        <v>1.0783436426283359E-4</v>
      </c>
      <c r="F4572" s="3">
        <f>D4572/RIF!C$13</f>
        <v>1.4686350516371076E-3</v>
      </c>
    </row>
    <row r="4573" spans="1:6" x14ac:dyDescent="0.3">
      <c r="A4573" s="1" t="s">
        <v>4642</v>
      </c>
      <c r="B4573" s="1" t="s">
        <v>4487</v>
      </c>
      <c r="C4573" s="1" t="s">
        <v>4489</v>
      </c>
      <c r="D4573" s="1">
        <v>1217</v>
      </c>
      <c r="E4573" s="3">
        <f t="shared" si="71"/>
        <v>2.047658313432181E-5</v>
      </c>
      <c r="F4573" s="3">
        <f>D4573/RIF!C$13</f>
        <v>2.7887796190394134E-4</v>
      </c>
    </row>
    <row r="4574" spans="1:6" x14ac:dyDescent="0.3">
      <c r="A4574" s="1" t="s">
        <v>4643</v>
      </c>
      <c r="B4574" s="1" t="s">
        <v>4487</v>
      </c>
      <c r="C4574" s="1" t="s">
        <v>4489</v>
      </c>
      <c r="D4574" s="1">
        <v>577</v>
      </c>
      <c r="E4574" s="3">
        <f t="shared" si="71"/>
        <v>9.7082896207918512E-6</v>
      </c>
      <c r="F4574" s="3">
        <f>D4574/RIF!C$13</f>
        <v>1.3222069352389001E-4</v>
      </c>
    </row>
    <row r="4575" spans="1:6" x14ac:dyDescent="0.3">
      <c r="A4575" s="1" t="s">
        <v>4644</v>
      </c>
      <c r="B4575" s="1" t="s">
        <v>4487</v>
      </c>
      <c r="C4575" s="1" t="s">
        <v>4489</v>
      </c>
      <c r="D4575" s="1">
        <v>201</v>
      </c>
      <c r="E4575" s="3">
        <f t="shared" si="71"/>
        <v>3.381917181593002E-6</v>
      </c>
      <c r="F4575" s="3">
        <f>D4575/RIF!C$13</f>
        <v>4.6059548350609867E-5</v>
      </c>
    </row>
    <row r="4576" spans="1:6" x14ac:dyDescent="0.3">
      <c r="A4576" s="1" t="s">
        <v>4645</v>
      </c>
      <c r="B4576" s="1" t="s">
        <v>4487</v>
      </c>
      <c r="C4576" s="1" t="s">
        <v>2</v>
      </c>
      <c r="D4576" s="1">
        <v>4825</v>
      </c>
      <c r="E4576" s="3">
        <f t="shared" si="71"/>
        <v>8.1182837816846942E-5</v>
      </c>
      <c r="F4576" s="3">
        <f>D4576/RIF!C$13</f>
        <v>1.1056583123964807E-3</v>
      </c>
    </row>
    <row r="4577" spans="1:6" x14ac:dyDescent="0.3">
      <c r="A4577" s="1" t="s">
        <v>4646</v>
      </c>
      <c r="B4577" s="1" t="s">
        <v>4487</v>
      </c>
      <c r="C4577" s="1" t="s">
        <v>4489</v>
      </c>
      <c r="D4577" s="1">
        <v>471</v>
      </c>
      <c r="E4577" s="3">
        <f t="shared" si="71"/>
        <v>7.9247910076134535E-6</v>
      </c>
      <c r="F4577" s="3">
        <f>D4577/RIF!C$13</f>
        <v>1.0793058344844401E-4</v>
      </c>
    </row>
    <row r="4578" spans="1:6" x14ac:dyDescent="0.3">
      <c r="A4578" s="1" t="s">
        <v>4647</v>
      </c>
      <c r="B4578" s="1" t="s">
        <v>4487</v>
      </c>
      <c r="C4578" s="1" t="s">
        <v>4489</v>
      </c>
      <c r="D4578" s="1">
        <v>719</v>
      </c>
      <c r="E4578" s="3">
        <f t="shared" si="71"/>
        <v>1.2097504744106311E-5</v>
      </c>
      <c r="F4578" s="3">
        <f>D4578/RIF!C$13</f>
        <v>1.6476027494571389E-4</v>
      </c>
    </row>
    <row r="4579" spans="1:6" x14ac:dyDescent="0.3">
      <c r="A4579" s="1" t="s">
        <v>4648</v>
      </c>
      <c r="B4579" s="1" t="s">
        <v>4487</v>
      </c>
      <c r="C4579" s="1" t="s">
        <v>2</v>
      </c>
      <c r="D4579" s="1">
        <v>566</v>
      </c>
      <c r="E4579" s="3">
        <f t="shared" si="71"/>
        <v>9.523209576028056E-6</v>
      </c>
      <c r="F4579" s="3">
        <f>D4579/RIF!C$13</f>
        <v>1.2970002172360787E-4</v>
      </c>
    </row>
    <row r="4580" spans="1:6" x14ac:dyDescent="0.3">
      <c r="A4580" s="1" t="s">
        <v>4649</v>
      </c>
      <c r="B4580" s="1" t="s">
        <v>4487</v>
      </c>
      <c r="C4580" s="1" t="s">
        <v>2</v>
      </c>
      <c r="D4580" s="1">
        <v>9646</v>
      </c>
      <c r="E4580" s="3">
        <f t="shared" si="71"/>
        <v>1.6229837379923433E-4</v>
      </c>
      <c r="F4580" s="3">
        <f>D4580/RIF!C$13</f>
        <v>2.2104000168655857E-3</v>
      </c>
    </row>
    <row r="4581" spans="1:6" x14ac:dyDescent="0.3">
      <c r="A4581" s="1" t="s">
        <v>4650</v>
      </c>
      <c r="B4581" s="1" t="s">
        <v>4487</v>
      </c>
      <c r="C4581" s="1" t="s">
        <v>2</v>
      </c>
      <c r="D4581" s="1">
        <v>3807</v>
      </c>
      <c r="E4581" s="3">
        <f t="shared" si="71"/>
        <v>6.405452094688835E-5</v>
      </c>
      <c r="F4581" s="3">
        <f>D4581/RIF!C$13</f>
        <v>8.7238159487946143E-4</v>
      </c>
    </row>
    <row r="4582" spans="1:6" x14ac:dyDescent="0.3">
      <c r="A4582" s="1" t="s">
        <v>4651</v>
      </c>
      <c r="B4582" s="1" t="s">
        <v>4487</v>
      </c>
      <c r="C4582" s="1" t="s">
        <v>2</v>
      </c>
      <c r="D4582" s="1">
        <v>1874</v>
      </c>
      <c r="E4582" s="3">
        <f t="shared" si="71"/>
        <v>3.1530909444304903E-5</v>
      </c>
      <c r="F4582" s="3">
        <f>D4582/RIF!C$13</f>
        <v>4.2943081397533772E-4</v>
      </c>
    </row>
    <row r="4583" spans="1:6" x14ac:dyDescent="0.3">
      <c r="A4583" s="1" t="s">
        <v>4652</v>
      </c>
      <c r="B4583" s="1" t="s">
        <v>4487</v>
      </c>
      <c r="C4583" s="1" t="s">
        <v>4489</v>
      </c>
      <c r="D4583" s="1">
        <v>2001</v>
      </c>
      <c r="E4583" s="3">
        <f t="shared" si="71"/>
        <v>3.3667742688396007E-5</v>
      </c>
      <c r="F4583" s="3">
        <f>D4583/RIF!C$13</f>
        <v>4.585331156695042E-4</v>
      </c>
    </row>
    <row r="4584" spans="1:6" x14ac:dyDescent="0.3">
      <c r="A4584" s="1" t="s">
        <v>4653</v>
      </c>
      <c r="B4584" s="1" t="s">
        <v>4487</v>
      </c>
      <c r="C4584" s="1" t="s">
        <v>4489</v>
      </c>
      <c r="D4584" s="1">
        <v>1193</v>
      </c>
      <c r="E4584" s="3">
        <f t="shared" si="71"/>
        <v>2.0072772127564435E-5</v>
      </c>
      <c r="F4584" s="3">
        <f>D4584/RIF!C$13</f>
        <v>2.7337831433968938E-4</v>
      </c>
    </row>
    <row r="4585" spans="1:6" x14ac:dyDescent="0.3">
      <c r="A4585" s="1" t="s">
        <v>4654</v>
      </c>
      <c r="B4585" s="1" t="s">
        <v>4487</v>
      </c>
      <c r="C4585" s="1" t="s">
        <v>4489</v>
      </c>
      <c r="D4585" s="1">
        <v>3330</v>
      </c>
      <c r="E4585" s="3">
        <f t="shared" si="71"/>
        <v>5.6028777187585555E-5</v>
      </c>
      <c r="F4585" s="3">
        <f>D4585/RIF!C$13</f>
        <v>7.6307609953995452E-4</v>
      </c>
    </row>
    <row r="4586" spans="1:6" x14ac:dyDescent="0.3">
      <c r="A4586" s="1" t="s">
        <v>4655</v>
      </c>
      <c r="B4586" s="1" t="s">
        <v>4487</v>
      </c>
      <c r="C4586" s="1" t="s">
        <v>4489</v>
      </c>
      <c r="D4586" s="1">
        <v>1007</v>
      </c>
      <c r="E4586" s="3">
        <f t="shared" si="71"/>
        <v>1.694323682519479E-5</v>
      </c>
      <c r="F4586" s="3">
        <f>D4586/RIF!C$13</f>
        <v>2.3075604571673699E-4</v>
      </c>
    </row>
    <row r="4587" spans="1:6" x14ac:dyDescent="0.3">
      <c r="A4587" s="1" t="s">
        <v>4656</v>
      </c>
      <c r="B4587" s="1" t="s">
        <v>4487</v>
      </c>
      <c r="C4587" s="1" t="s">
        <v>4489</v>
      </c>
      <c r="D4587" s="1">
        <v>30804</v>
      </c>
      <c r="E4587" s="3">
        <f t="shared" si="71"/>
        <v>5.1829142717308872E-4</v>
      </c>
      <c r="F4587" s="3">
        <f>D4587/RIF!C$13</f>
        <v>7.0587976487173449E-3</v>
      </c>
    </row>
    <row r="4588" spans="1:6" x14ac:dyDescent="0.3">
      <c r="A4588" s="1" t="s">
        <v>4657</v>
      </c>
      <c r="B4588" s="1" t="s">
        <v>4487</v>
      </c>
      <c r="C4588" s="1" t="s">
        <v>4489</v>
      </c>
      <c r="D4588" s="1">
        <v>182</v>
      </c>
      <c r="E4588" s="3">
        <f t="shared" si="71"/>
        <v>3.0622334679100815E-6</v>
      </c>
      <c r="F4588" s="3">
        <f>D4588/RIF!C$13</f>
        <v>4.1705660695577093E-5</v>
      </c>
    </row>
    <row r="4589" spans="1:6" x14ac:dyDescent="0.3">
      <c r="A4589" s="1" t="s">
        <v>4658</v>
      </c>
      <c r="B4589" s="1" t="s">
        <v>4487</v>
      </c>
      <c r="C4589" s="1" t="s">
        <v>4489</v>
      </c>
      <c r="D4589" s="1">
        <v>174</v>
      </c>
      <c r="E4589" s="3">
        <f t="shared" si="71"/>
        <v>2.927629798990957E-6</v>
      </c>
      <c r="F4589" s="3">
        <f>D4589/RIF!C$13</f>
        <v>3.9872444840826447E-5</v>
      </c>
    </row>
    <row r="4590" spans="1:6" x14ac:dyDescent="0.3">
      <c r="A4590" s="1" t="s">
        <v>4659</v>
      </c>
      <c r="B4590" s="1" t="s">
        <v>4487</v>
      </c>
      <c r="C4590" s="1" t="s">
        <v>4489</v>
      </c>
      <c r="D4590" s="1">
        <v>254</v>
      </c>
      <c r="E4590" s="3">
        <f t="shared" si="71"/>
        <v>4.2736664881822017E-6</v>
      </c>
      <c r="F4590" s="3">
        <f>D4590/RIF!C$13</f>
        <v>5.8204603388332863E-5</v>
      </c>
    </row>
    <row r="4591" spans="1:6" x14ac:dyDescent="0.3">
      <c r="A4591" s="1" t="s">
        <v>4660</v>
      </c>
      <c r="B4591" s="1" t="s">
        <v>4487</v>
      </c>
      <c r="C4591" s="1" t="s">
        <v>2</v>
      </c>
      <c r="D4591" s="1">
        <v>4753</v>
      </c>
      <c r="E4591" s="3">
        <f t="shared" si="71"/>
        <v>7.9971404796574824E-5</v>
      </c>
      <c r="F4591" s="3">
        <f>D4591/RIF!C$13</f>
        <v>1.0891593697037248E-3</v>
      </c>
    </row>
    <row r="4592" spans="1:6" x14ac:dyDescent="0.3">
      <c r="A4592" s="1" t="s">
        <v>4661</v>
      </c>
      <c r="B4592" s="1" t="s">
        <v>4487</v>
      </c>
      <c r="C4592" s="1" t="s">
        <v>2</v>
      </c>
      <c r="D4592" s="1">
        <v>313</v>
      </c>
      <c r="E4592" s="3">
        <f t="shared" si="71"/>
        <v>5.2663685464607446E-6</v>
      </c>
      <c r="F4592" s="3">
        <f>D4592/RIF!C$13</f>
        <v>7.1724570317118841E-5</v>
      </c>
    </row>
    <row r="4593" spans="1:6" x14ac:dyDescent="0.3">
      <c r="A4593" s="1" t="s">
        <v>4662</v>
      </c>
      <c r="B4593" s="1" t="s">
        <v>4487</v>
      </c>
      <c r="C4593" s="1" t="s">
        <v>2</v>
      </c>
      <c r="D4593" s="1">
        <v>1834</v>
      </c>
      <c r="E4593" s="3">
        <f t="shared" si="71"/>
        <v>3.085789109970928E-5</v>
      </c>
      <c r="F4593" s="3">
        <f>D4593/RIF!C$13</f>
        <v>4.2026473470158456E-4</v>
      </c>
    </row>
    <row r="4594" spans="1:6" x14ac:dyDescent="0.3">
      <c r="A4594" s="1" t="s">
        <v>4663</v>
      </c>
      <c r="B4594" s="1" t="s">
        <v>4487</v>
      </c>
      <c r="C4594" s="1" t="s">
        <v>2</v>
      </c>
      <c r="D4594" s="1">
        <v>376</v>
      </c>
      <c r="E4594" s="3">
        <f t="shared" si="71"/>
        <v>6.3263724391988501E-6</v>
      </c>
      <c r="F4594" s="3">
        <f>D4594/RIF!C$13</f>
        <v>8.6161145173280139E-5</v>
      </c>
    </row>
    <row r="4595" spans="1:6" x14ac:dyDescent="0.3">
      <c r="A4595" s="1" t="s">
        <v>4664</v>
      </c>
      <c r="B4595" s="1" t="s">
        <v>4487</v>
      </c>
      <c r="C4595" s="1" t="s">
        <v>2</v>
      </c>
      <c r="D4595" s="1">
        <v>888</v>
      </c>
      <c r="E4595" s="3">
        <f t="shared" si="71"/>
        <v>1.4941007250022815E-5</v>
      </c>
      <c r="F4595" s="3">
        <f>D4595/RIF!C$13</f>
        <v>2.0348695987732119E-4</v>
      </c>
    </row>
    <row r="4596" spans="1:6" x14ac:dyDescent="0.3">
      <c r="A4596" s="1" t="s">
        <v>4665</v>
      </c>
      <c r="B4596" s="1" t="s">
        <v>4487</v>
      </c>
      <c r="C4596" s="1" t="s">
        <v>2</v>
      </c>
      <c r="D4596" s="1">
        <v>10220</v>
      </c>
      <c r="E4596" s="3">
        <f t="shared" si="71"/>
        <v>1.7195618704418151E-4</v>
      </c>
      <c r="F4596" s="3">
        <f>D4596/RIF!C$13</f>
        <v>2.3419332544439442E-3</v>
      </c>
    </row>
    <row r="4597" spans="1:6" x14ac:dyDescent="0.3">
      <c r="A4597" s="1" t="s">
        <v>4666</v>
      </c>
      <c r="B4597" s="1" t="s">
        <v>4487</v>
      </c>
      <c r="C4597" s="1" t="s">
        <v>2</v>
      </c>
      <c r="D4597" s="1">
        <v>2937</v>
      </c>
      <c r="E4597" s="3">
        <f t="shared" si="71"/>
        <v>4.9416371951933571E-5</v>
      </c>
      <c r="F4597" s="3">
        <f>D4597/RIF!C$13</f>
        <v>6.7301937067532926E-4</v>
      </c>
    </row>
    <row r="4598" spans="1:6" x14ac:dyDescent="0.3">
      <c r="A4598" s="1" t="s">
        <v>4667</v>
      </c>
      <c r="B4598" s="1" t="s">
        <v>4487</v>
      </c>
      <c r="C4598" s="1" t="s">
        <v>2</v>
      </c>
      <c r="D4598" s="1">
        <v>255</v>
      </c>
      <c r="E4598" s="3">
        <f t="shared" si="71"/>
        <v>4.2904919467970919E-6</v>
      </c>
      <c r="F4598" s="3">
        <f>D4598/RIF!C$13</f>
        <v>5.8433755370176694E-5</v>
      </c>
    </row>
    <row r="4599" spans="1:6" x14ac:dyDescent="0.3">
      <c r="A4599" s="1" t="s">
        <v>4668</v>
      </c>
      <c r="B4599" s="1" t="s">
        <v>4487</v>
      </c>
      <c r="C4599" s="1" t="s">
        <v>2</v>
      </c>
      <c r="D4599" s="1">
        <v>279</v>
      </c>
      <c r="E4599" s="3">
        <f t="shared" si="71"/>
        <v>4.6943029535544653E-6</v>
      </c>
      <c r="F4599" s="3">
        <f>D4599/RIF!C$13</f>
        <v>6.393340293442862E-5</v>
      </c>
    </row>
    <row r="4600" spans="1:6" x14ac:dyDescent="0.3">
      <c r="A4600" s="1" t="s">
        <v>4669</v>
      </c>
      <c r="B4600" s="1" t="s">
        <v>4487</v>
      </c>
      <c r="C4600" s="1" t="s">
        <v>2</v>
      </c>
      <c r="D4600" s="1">
        <v>4333</v>
      </c>
      <c r="E4600" s="3">
        <f t="shared" si="71"/>
        <v>7.2904712178320784E-5</v>
      </c>
      <c r="F4600" s="3">
        <f>D4600/RIF!C$13</f>
        <v>9.9291553732931605E-4</v>
      </c>
    </row>
    <row r="4601" spans="1:6" x14ac:dyDescent="0.3">
      <c r="A4601" s="1" t="s">
        <v>4670</v>
      </c>
      <c r="B4601" s="1" t="s">
        <v>4487</v>
      </c>
      <c r="C4601" s="1" t="s">
        <v>2</v>
      </c>
      <c r="D4601" s="1">
        <v>10738</v>
      </c>
      <c r="E4601" s="3">
        <f t="shared" si="71"/>
        <v>1.8067177460669482E-4</v>
      </c>
      <c r="F4601" s="3">
        <f>D4601/RIF!C$13</f>
        <v>2.4606339810390484E-3</v>
      </c>
    </row>
    <row r="4602" spans="1:6" x14ac:dyDescent="0.3">
      <c r="A4602" s="1" t="s">
        <v>4671</v>
      </c>
      <c r="B4602" s="1" t="s">
        <v>4487</v>
      </c>
      <c r="C4602" s="1" t="s">
        <v>2</v>
      </c>
      <c r="D4602" s="1">
        <v>3608</v>
      </c>
      <c r="E4602" s="3">
        <f t="shared" si="71"/>
        <v>6.0706254682525135E-5</v>
      </c>
      <c r="F4602" s="3">
        <f>D4602/RIF!C$13</f>
        <v>8.2678035049253923E-4</v>
      </c>
    </row>
    <row r="4603" spans="1:6" x14ac:dyDescent="0.3">
      <c r="A4603" s="1" t="s">
        <v>4672</v>
      </c>
      <c r="B4603" s="1" t="s">
        <v>4487</v>
      </c>
      <c r="C4603" s="1" t="s">
        <v>2</v>
      </c>
      <c r="D4603" s="1">
        <v>1909</v>
      </c>
      <c r="E4603" s="3">
        <f t="shared" si="71"/>
        <v>3.2119800495826074E-5</v>
      </c>
      <c r="F4603" s="3">
        <f>D4603/RIF!C$13</f>
        <v>4.374511333398718E-4</v>
      </c>
    </row>
    <row r="4604" spans="1:6" x14ac:dyDescent="0.3">
      <c r="A4604" s="1" t="s">
        <v>4673</v>
      </c>
      <c r="B4604" s="1" t="s">
        <v>4487</v>
      </c>
      <c r="C4604" s="1" t="s">
        <v>2</v>
      </c>
      <c r="D4604" s="1">
        <v>3107</v>
      </c>
      <c r="E4604" s="3">
        <f t="shared" si="71"/>
        <v>5.2276699916464961E-5</v>
      </c>
      <c r="F4604" s="3">
        <f>D4604/RIF!C$13</f>
        <v>7.1197520758878037E-4</v>
      </c>
    </row>
    <row r="4605" spans="1:6" x14ac:dyDescent="0.3">
      <c r="A4605" s="1" t="s">
        <v>4674</v>
      </c>
      <c r="B4605" s="1" t="s">
        <v>4487</v>
      </c>
      <c r="C4605" s="1" t="s">
        <v>2</v>
      </c>
      <c r="D4605" s="1">
        <v>18925</v>
      </c>
      <c r="E4605" s="3">
        <f t="shared" si="71"/>
        <v>3.1842180428680382E-4</v>
      </c>
      <c r="F4605" s="3">
        <f>D4605/RIF!C$13</f>
        <v>4.3367012563944865E-3</v>
      </c>
    </row>
    <row r="4606" spans="1:6" x14ac:dyDescent="0.3">
      <c r="A4606" s="1" t="s">
        <v>4675</v>
      </c>
      <c r="B4606" s="1" t="s">
        <v>4487</v>
      </c>
      <c r="C4606" s="1" t="s">
        <v>2</v>
      </c>
      <c r="D4606" s="1">
        <v>1430</v>
      </c>
      <c r="E4606" s="3">
        <f t="shared" si="71"/>
        <v>2.4060405819293497E-5</v>
      </c>
      <c r="F4606" s="3">
        <f>D4606/RIF!C$13</f>
        <v>3.2768733403667713E-4</v>
      </c>
    </row>
    <row r="4607" spans="1:6" x14ac:dyDescent="0.3">
      <c r="A4607" s="1" t="s">
        <v>4676</v>
      </c>
      <c r="B4607" s="1" t="s">
        <v>4487</v>
      </c>
      <c r="C4607" s="1" t="s">
        <v>4489</v>
      </c>
      <c r="D4607" s="1">
        <v>457</v>
      </c>
      <c r="E4607" s="3">
        <f t="shared" si="71"/>
        <v>7.689234587004985E-6</v>
      </c>
      <c r="F4607" s="3">
        <f>D4607/RIF!C$13</f>
        <v>1.0472245570263039E-4</v>
      </c>
    </row>
    <row r="4608" spans="1:6" x14ac:dyDescent="0.3">
      <c r="A4608" s="1" t="s">
        <v>4677</v>
      </c>
      <c r="B4608" s="1" t="s">
        <v>4487</v>
      </c>
      <c r="C4608" s="1" t="s">
        <v>4489</v>
      </c>
      <c r="D4608" s="1">
        <v>28935</v>
      </c>
      <c r="E4608" s="3">
        <f t="shared" si="71"/>
        <v>4.868446450218583E-4</v>
      </c>
      <c r="F4608" s="3">
        <f>D4608/RIF!C$13</f>
        <v>6.6305125946512257E-3</v>
      </c>
    </row>
    <row r="4609" spans="1:6" x14ac:dyDescent="0.3">
      <c r="A4609" s="1" t="s">
        <v>4678</v>
      </c>
      <c r="B4609" s="1" t="s">
        <v>4487</v>
      </c>
      <c r="C4609" s="1" t="s">
        <v>4489</v>
      </c>
      <c r="D4609" s="1">
        <v>324</v>
      </c>
      <c r="E4609" s="3">
        <f t="shared" si="71"/>
        <v>5.4514485912245406E-6</v>
      </c>
      <c r="F4609" s="3">
        <f>D4609/RIF!C$13</f>
        <v>7.4245242117400976E-5</v>
      </c>
    </row>
    <row r="4610" spans="1:6" x14ac:dyDescent="0.3">
      <c r="A4610" s="1" t="s">
        <v>4679</v>
      </c>
      <c r="B4610" s="1" t="s">
        <v>4487</v>
      </c>
      <c r="C4610" s="1" t="s">
        <v>4489</v>
      </c>
      <c r="D4610" s="1">
        <v>3671</v>
      </c>
      <c r="E4610" s="3">
        <f t="shared" ref="E4610:E4673" si="72">(D4610/$D$7916)</f>
        <v>6.1766258575263243E-5</v>
      </c>
      <c r="F4610" s="3">
        <f>D4610/RIF!C$13</f>
        <v>8.4121692534870054E-4</v>
      </c>
    </row>
    <row r="4611" spans="1:6" x14ac:dyDescent="0.3">
      <c r="A4611" s="1" t="s">
        <v>4680</v>
      </c>
      <c r="B4611" s="1" t="s">
        <v>4487</v>
      </c>
      <c r="C4611" s="1" t="s">
        <v>4489</v>
      </c>
      <c r="D4611" s="1">
        <v>389</v>
      </c>
      <c r="E4611" s="3">
        <f t="shared" si="72"/>
        <v>6.5451034011924266E-6</v>
      </c>
      <c r="F4611" s="3">
        <f>D4611/RIF!C$13</f>
        <v>8.9140120937249937E-5</v>
      </c>
    </row>
    <row r="4612" spans="1:6" x14ac:dyDescent="0.3">
      <c r="A4612" s="1" t="s">
        <v>4681</v>
      </c>
      <c r="B4612" s="1" t="s">
        <v>4487</v>
      </c>
      <c r="C4612" s="1" t="s">
        <v>4489</v>
      </c>
      <c r="D4612" s="1">
        <v>67</v>
      </c>
      <c r="E4612" s="3">
        <f t="shared" si="72"/>
        <v>1.1273057271976673E-6</v>
      </c>
      <c r="F4612" s="3">
        <f>D4612/RIF!C$13</f>
        <v>1.5353182783536621E-5</v>
      </c>
    </row>
    <row r="4613" spans="1:6" x14ac:dyDescent="0.3">
      <c r="A4613" s="1" t="s">
        <v>4682</v>
      </c>
      <c r="B4613" s="1" t="s">
        <v>4487</v>
      </c>
      <c r="C4613" s="1" t="s">
        <v>4489</v>
      </c>
      <c r="D4613" s="1">
        <v>370</v>
      </c>
      <c r="E4613" s="3">
        <f t="shared" si="72"/>
        <v>6.2254196875095061E-6</v>
      </c>
      <c r="F4613" s="3">
        <f>D4613/RIF!C$13</f>
        <v>8.4786233282217163E-5</v>
      </c>
    </row>
    <row r="4614" spans="1:6" x14ac:dyDescent="0.3">
      <c r="A4614" s="1" t="s">
        <v>4683</v>
      </c>
      <c r="B4614" s="1" t="s">
        <v>4487</v>
      </c>
      <c r="C4614" s="1" t="s">
        <v>4489</v>
      </c>
      <c r="D4614" s="1">
        <v>48</v>
      </c>
      <c r="E4614" s="3">
        <f t="shared" si="72"/>
        <v>8.0762201351474682E-7</v>
      </c>
      <c r="F4614" s="3">
        <f>D4614/RIF!C$13</f>
        <v>1.0999295128503849E-5</v>
      </c>
    </row>
    <row r="4615" spans="1:6" x14ac:dyDescent="0.3">
      <c r="A4615" s="1" t="s">
        <v>4684</v>
      </c>
      <c r="B4615" s="1" t="s">
        <v>4487</v>
      </c>
      <c r="C4615" s="1" t="s">
        <v>4489</v>
      </c>
      <c r="D4615" s="1">
        <v>1038</v>
      </c>
      <c r="E4615" s="3">
        <f t="shared" si="72"/>
        <v>1.7464826042256401E-5</v>
      </c>
      <c r="F4615" s="3">
        <f>D4615/RIF!C$13</f>
        <v>2.3785975715389572E-4</v>
      </c>
    </row>
    <row r="4616" spans="1:6" x14ac:dyDescent="0.3">
      <c r="A4616" s="1" t="s">
        <v>4685</v>
      </c>
      <c r="B4616" s="1" t="s">
        <v>4487</v>
      </c>
      <c r="C4616" s="1" t="s">
        <v>4489</v>
      </c>
      <c r="D4616" s="1">
        <v>6040</v>
      </c>
      <c r="E4616" s="3">
        <f t="shared" si="72"/>
        <v>1.0162577003393897E-4</v>
      </c>
      <c r="F4616" s="3">
        <f>D4616/RIF!C$13</f>
        <v>1.3840779703367342E-3</v>
      </c>
    </row>
    <row r="4617" spans="1:6" x14ac:dyDescent="0.3">
      <c r="A4617" s="1" t="s">
        <v>4686</v>
      </c>
      <c r="B4617" s="1" t="s">
        <v>4487</v>
      </c>
      <c r="C4617" s="1" t="s">
        <v>4489</v>
      </c>
      <c r="D4617" s="1">
        <v>1086</v>
      </c>
      <c r="E4617" s="3">
        <f t="shared" si="72"/>
        <v>1.8272448055771146E-5</v>
      </c>
      <c r="F4617" s="3">
        <f>D4617/RIF!C$13</f>
        <v>2.4885905228239958E-4</v>
      </c>
    </row>
    <row r="4618" spans="1:6" x14ac:dyDescent="0.3">
      <c r="A4618" s="1" t="s">
        <v>4687</v>
      </c>
      <c r="B4618" s="1" t="s">
        <v>4487</v>
      </c>
      <c r="C4618" s="1" t="s">
        <v>4489</v>
      </c>
      <c r="D4618" s="1">
        <v>676</v>
      </c>
      <c r="E4618" s="3">
        <f t="shared" si="72"/>
        <v>1.1374010023666016E-5</v>
      </c>
      <c r="F4618" s="3">
        <f>D4618/RIF!C$13</f>
        <v>1.5490673972642921E-4</v>
      </c>
    </row>
    <row r="4619" spans="1:6" x14ac:dyDescent="0.3">
      <c r="A4619" s="1" t="s">
        <v>4688</v>
      </c>
      <c r="B4619" s="1" t="s">
        <v>4487</v>
      </c>
      <c r="C4619" s="1" t="s">
        <v>4489</v>
      </c>
      <c r="D4619" s="1">
        <v>9725</v>
      </c>
      <c r="E4619" s="3">
        <f t="shared" si="72"/>
        <v>1.6362758502981069E-4</v>
      </c>
      <c r="F4619" s="3">
        <f>D4619/RIF!C$13</f>
        <v>2.2285030234312484E-3</v>
      </c>
    </row>
    <row r="4620" spans="1:6" x14ac:dyDescent="0.3">
      <c r="A4620" s="1" t="s">
        <v>4689</v>
      </c>
      <c r="B4620" s="1" t="s">
        <v>4487</v>
      </c>
      <c r="C4620" s="1" t="s">
        <v>4489</v>
      </c>
      <c r="D4620" s="1">
        <v>12372</v>
      </c>
      <c r="E4620" s="3">
        <f t="shared" si="72"/>
        <v>2.0816457398342597E-4</v>
      </c>
      <c r="F4620" s="3">
        <f>D4620/RIF!C$13</f>
        <v>2.8350683193718671E-3</v>
      </c>
    </row>
    <row r="4621" spans="1:6" x14ac:dyDescent="0.3">
      <c r="A4621" s="1" t="s">
        <v>4690</v>
      </c>
      <c r="B4621" s="1" t="s">
        <v>4487</v>
      </c>
      <c r="C4621" s="1" t="s">
        <v>4489</v>
      </c>
      <c r="D4621" s="1">
        <v>181</v>
      </c>
      <c r="E4621" s="3">
        <f t="shared" si="72"/>
        <v>3.0454080092951908E-6</v>
      </c>
      <c r="F4621" s="3">
        <f>D4621/RIF!C$13</f>
        <v>4.1476508713733262E-5</v>
      </c>
    </row>
    <row r="4622" spans="1:6" x14ac:dyDescent="0.3">
      <c r="A4622" s="1" t="s">
        <v>4691</v>
      </c>
      <c r="B4622" s="1" t="s">
        <v>4487</v>
      </c>
      <c r="C4622" s="1" t="s">
        <v>4489</v>
      </c>
      <c r="D4622" s="1">
        <v>107</v>
      </c>
      <c r="E4622" s="3">
        <f t="shared" si="72"/>
        <v>1.8003240717932897E-6</v>
      </c>
      <c r="F4622" s="3">
        <f>D4622/RIF!C$13</f>
        <v>2.4519262057289829E-5</v>
      </c>
    </row>
    <row r="4623" spans="1:6" x14ac:dyDescent="0.3">
      <c r="A4623" s="1" t="s">
        <v>4692</v>
      </c>
      <c r="B4623" s="1" t="s">
        <v>4487</v>
      </c>
      <c r="C4623" s="1" t="s">
        <v>4489</v>
      </c>
      <c r="D4623" s="1">
        <v>181</v>
      </c>
      <c r="E4623" s="3">
        <f t="shared" si="72"/>
        <v>3.0454080092951908E-6</v>
      </c>
      <c r="F4623" s="3">
        <f>D4623/RIF!C$13</f>
        <v>4.1476508713733262E-5</v>
      </c>
    </row>
    <row r="4624" spans="1:6" x14ac:dyDescent="0.3">
      <c r="A4624" s="1" t="s">
        <v>4693</v>
      </c>
      <c r="B4624" s="1" t="s">
        <v>4487</v>
      </c>
      <c r="C4624" s="1" t="s">
        <v>4489</v>
      </c>
      <c r="D4624" s="1">
        <v>2876</v>
      </c>
      <c r="E4624" s="3">
        <f t="shared" si="72"/>
        <v>4.8390018976425245E-5</v>
      </c>
      <c r="F4624" s="3">
        <f>D4624/RIF!C$13</f>
        <v>6.5904109978285556E-4</v>
      </c>
    </row>
    <row r="4625" spans="1:6" x14ac:dyDescent="0.3">
      <c r="A4625" s="1" t="s">
        <v>4694</v>
      </c>
      <c r="B4625" s="1" t="s">
        <v>4487</v>
      </c>
      <c r="C4625" s="1" t="s">
        <v>4489</v>
      </c>
      <c r="D4625" s="1">
        <v>737</v>
      </c>
      <c r="E4625" s="3">
        <f t="shared" si="72"/>
        <v>1.2400362999174341E-5</v>
      </c>
      <c r="F4625" s="3">
        <f>D4625/RIF!C$13</f>
        <v>1.6888501061890283E-4</v>
      </c>
    </row>
    <row r="4626" spans="1:6" x14ac:dyDescent="0.3">
      <c r="A4626" s="1" t="s">
        <v>4695</v>
      </c>
      <c r="B4626" s="1" t="s">
        <v>4487</v>
      </c>
      <c r="C4626" s="1" t="s">
        <v>4489</v>
      </c>
      <c r="D4626" s="1">
        <v>1589</v>
      </c>
      <c r="E4626" s="3">
        <f t="shared" si="72"/>
        <v>2.6735653739061095E-5</v>
      </c>
      <c r="F4626" s="3">
        <f>D4626/RIF!C$13</f>
        <v>3.6412249914984617E-4</v>
      </c>
    </row>
    <row r="4627" spans="1:6" x14ac:dyDescent="0.3">
      <c r="A4627" s="1" t="s">
        <v>4696</v>
      </c>
      <c r="B4627" s="1" t="s">
        <v>4487</v>
      </c>
      <c r="C4627" s="1" t="s">
        <v>4489</v>
      </c>
      <c r="D4627" s="1">
        <v>10028</v>
      </c>
      <c r="E4627" s="3">
        <f t="shared" si="72"/>
        <v>1.6872569899012251E-4</v>
      </c>
      <c r="F4627" s="3">
        <f>D4627/RIF!C$13</f>
        <v>2.297936073929929E-3</v>
      </c>
    </row>
    <row r="4628" spans="1:6" x14ac:dyDescent="0.3">
      <c r="A4628" s="1" t="s">
        <v>4697</v>
      </c>
      <c r="B4628" s="1" t="s">
        <v>4487</v>
      </c>
      <c r="C4628" s="1" t="s">
        <v>4489</v>
      </c>
      <c r="D4628" s="1">
        <v>2148</v>
      </c>
      <c r="E4628" s="3">
        <f t="shared" si="72"/>
        <v>3.6141085104784919E-5</v>
      </c>
      <c r="F4628" s="3">
        <f>D4628/RIF!C$13</f>
        <v>4.9221845700054721E-4</v>
      </c>
    </row>
    <row r="4629" spans="1:6" x14ac:dyDescent="0.3">
      <c r="A4629" s="1" t="s">
        <v>4698</v>
      </c>
      <c r="B4629" s="1" t="s">
        <v>4487</v>
      </c>
      <c r="C4629" s="1" t="s">
        <v>4489</v>
      </c>
      <c r="D4629" s="1">
        <v>1698</v>
      </c>
      <c r="E4629" s="3">
        <f t="shared" si="72"/>
        <v>2.8569628728084166E-5</v>
      </c>
      <c r="F4629" s="3">
        <f>D4629/RIF!C$13</f>
        <v>3.8910006517082362E-4</v>
      </c>
    </row>
    <row r="4630" spans="1:6" x14ac:dyDescent="0.3">
      <c r="A4630" s="1" t="s">
        <v>4699</v>
      </c>
      <c r="B4630" s="1" t="s">
        <v>4487</v>
      </c>
      <c r="C4630" s="1" t="s">
        <v>4489</v>
      </c>
      <c r="D4630" s="1">
        <v>513</v>
      </c>
      <c r="E4630" s="3">
        <f t="shared" si="72"/>
        <v>8.6314602694388554E-6</v>
      </c>
      <c r="F4630" s="3">
        <f>D4630/RIF!C$13</f>
        <v>1.1755496668588488E-4</v>
      </c>
    </row>
    <row r="4631" spans="1:6" x14ac:dyDescent="0.3">
      <c r="A4631" s="1" t="s">
        <v>4700</v>
      </c>
      <c r="B4631" s="1" t="s">
        <v>4487</v>
      </c>
      <c r="C4631" s="1" t="s">
        <v>4489</v>
      </c>
      <c r="D4631" s="1">
        <v>83</v>
      </c>
      <c r="E4631" s="3">
        <f t="shared" si="72"/>
        <v>1.3965130650359163E-6</v>
      </c>
      <c r="F4631" s="3">
        <f>D4631/RIF!C$13</f>
        <v>1.9019614493037904E-5</v>
      </c>
    </row>
    <row r="4632" spans="1:6" x14ac:dyDescent="0.3">
      <c r="A4632" s="1" t="s">
        <v>4701</v>
      </c>
      <c r="B4632" s="1" t="s">
        <v>4487</v>
      </c>
      <c r="C4632" s="1" t="s">
        <v>4489</v>
      </c>
      <c r="D4632" s="1">
        <v>138</v>
      </c>
      <c r="E4632" s="3">
        <f t="shared" si="72"/>
        <v>2.3219132888548969E-6</v>
      </c>
      <c r="F4632" s="3">
        <f>D4632/RIF!C$13</f>
        <v>3.1622973494448562E-5</v>
      </c>
    </row>
    <row r="4633" spans="1:6" x14ac:dyDescent="0.3">
      <c r="A4633" s="1" t="s">
        <v>4702</v>
      </c>
      <c r="B4633" s="1" t="s">
        <v>4487</v>
      </c>
      <c r="C4633" s="1" t="s">
        <v>4489</v>
      </c>
      <c r="D4633" s="1">
        <v>3785</v>
      </c>
      <c r="E4633" s="3">
        <f t="shared" si="72"/>
        <v>6.3684360857360766E-5</v>
      </c>
      <c r="F4633" s="3">
        <f>D4633/RIF!C$13</f>
        <v>8.6734025127889719E-4</v>
      </c>
    </row>
    <row r="4634" spans="1:6" x14ac:dyDescent="0.3">
      <c r="A4634" s="1" t="s">
        <v>4703</v>
      </c>
      <c r="B4634" s="1" t="s">
        <v>4487</v>
      </c>
      <c r="C4634" s="1" t="s">
        <v>4489</v>
      </c>
      <c r="D4634" s="1">
        <v>2424</v>
      </c>
      <c r="E4634" s="3">
        <f t="shared" si="72"/>
        <v>4.078491168249471E-5</v>
      </c>
      <c r="F4634" s="3">
        <f>D4634/RIF!C$13</f>
        <v>5.5546440398944431E-4</v>
      </c>
    </row>
    <row r="4635" spans="1:6" x14ac:dyDescent="0.3">
      <c r="A4635" s="1" t="s">
        <v>4704</v>
      </c>
      <c r="B4635" s="1" t="s">
        <v>4487</v>
      </c>
      <c r="C4635" s="1" t="s">
        <v>4489</v>
      </c>
      <c r="D4635" s="1">
        <v>135</v>
      </c>
      <c r="E4635" s="3">
        <f t="shared" si="72"/>
        <v>2.2714369130102253E-6</v>
      </c>
      <c r="F4635" s="3">
        <f>D4635/RIF!C$13</f>
        <v>3.0935517548917074E-5</v>
      </c>
    </row>
    <row r="4636" spans="1:6" x14ac:dyDescent="0.3">
      <c r="A4636" s="1" t="s">
        <v>4705</v>
      </c>
      <c r="B4636" s="1" t="s">
        <v>4487</v>
      </c>
      <c r="C4636" s="1" t="s">
        <v>4489</v>
      </c>
      <c r="D4636" s="1">
        <v>1072</v>
      </c>
      <c r="E4636" s="3">
        <f t="shared" si="72"/>
        <v>1.8036891635162677E-5</v>
      </c>
      <c r="F4636" s="3">
        <f>D4636/RIF!C$13</f>
        <v>2.4565092453658594E-4</v>
      </c>
    </row>
    <row r="4637" spans="1:6" x14ac:dyDescent="0.3">
      <c r="A4637" s="1" t="s">
        <v>4706</v>
      </c>
      <c r="B4637" s="1" t="s">
        <v>4487</v>
      </c>
      <c r="C4637" s="1" t="s">
        <v>4489</v>
      </c>
      <c r="D4637" s="1">
        <v>4203</v>
      </c>
      <c r="E4637" s="3">
        <f t="shared" si="72"/>
        <v>7.0717402558385017E-5</v>
      </c>
      <c r="F4637" s="3">
        <f>D4637/RIF!C$13</f>
        <v>9.6312577968961821E-4</v>
      </c>
    </row>
    <row r="4638" spans="1:6" x14ac:dyDescent="0.3">
      <c r="A4638" s="1" t="s">
        <v>4707</v>
      </c>
      <c r="B4638" s="1" t="s">
        <v>4487</v>
      </c>
      <c r="C4638" s="1" t="s">
        <v>4491</v>
      </c>
      <c r="D4638" s="1">
        <v>1687</v>
      </c>
      <c r="E4638" s="3">
        <f t="shared" si="72"/>
        <v>2.8384548683320371E-5</v>
      </c>
      <c r="F4638" s="3">
        <f>D4638/RIF!C$13</f>
        <v>3.865793933705415E-4</v>
      </c>
    </row>
    <row r="4639" spans="1:6" x14ac:dyDescent="0.3">
      <c r="A4639" s="1" t="s">
        <v>4708</v>
      </c>
      <c r="B4639" s="1" t="s">
        <v>4487</v>
      </c>
      <c r="C4639" s="1" t="s">
        <v>2</v>
      </c>
      <c r="D4639" s="1">
        <v>37194</v>
      </c>
      <c r="E4639" s="3">
        <f t="shared" si="72"/>
        <v>6.2580610772223946E-4</v>
      </c>
      <c r="F4639" s="3">
        <f>D4639/RIF!C$13</f>
        <v>8.5230788126994198E-3</v>
      </c>
    </row>
    <row r="4640" spans="1:6" x14ac:dyDescent="0.3">
      <c r="A4640" s="1" t="s">
        <v>4709</v>
      </c>
      <c r="B4640" s="1" t="s">
        <v>4487</v>
      </c>
      <c r="C4640" s="1" t="s">
        <v>2</v>
      </c>
      <c r="D4640" s="1">
        <v>393</v>
      </c>
      <c r="E4640" s="3">
        <f t="shared" si="72"/>
        <v>6.6124052356519892E-6</v>
      </c>
      <c r="F4640" s="3">
        <f>D4640/RIF!C$13</f>
        <v>9.0056728864625264E-5</v>
      </c>
    </row>
    <row r="4641" spans="1:6" x14ac:dyDescent="0.3">
      <c r="A4641" s="1" t="s">
        <v>4710</v>
      </c>
      <c r="B4641" s="1" t="s">
        <v>4487</v>
      </c>
      <c r="C4641" s="1" t="s">
        <v>2</v>
      </c>
      <c r="D4641" s="1">
        <v>741</v>
      </c>
      <c r="E4641" s="3">
        <f t="shared" si="72"/>
        <v>1.2467664833633903E-5</v>
      </c>
      <c r="F4641" s="3">
        <f>D4641/RIF!C$13</f>
        <v>1.6980161854627816E-4</v>
      </c>
    </row>
    <row r="4642" spans="1:6" x14ac:dyDescent="0.3">
      <c r="A4642" s="1" t="s">
        <v>4711</v>
      </c>
      <c r="B4642" s="1" t="s">
        <v>4487</v>
      </c>
      <c r="C4642" s="1" t="s">
        <v>2</v>
      </c>
      <c r="D4642" s="1">
        <v>1040</v>
      </c>
      <c r="E4642" s="3">
        <f t="shared" si="72"/>
        <v>1.7498476959486179E-5</v>
      </c>
      <c r="F4642" s="3">
        <f>D4642/RIF!C$13</f>
        <v>2.3831806111758338E-4</v>
      </c>
    </row>
    <row r="4643" spans="1:6" x14ac:dyDescent="0.3">
      <c r="A4643" s="1" t="s">
        <v>4712</v>
      </c>
      <c r="B4643" s="1" t="s">
        <v>4487</v>
      </c>
      <c r="C4643" s="1" t="s">
        <v>2</v>
      </c>
      <c r="D4643" s="1">
        <v>425</v>
      </c>
      <c r="E4643" s="3">
        <f t="shared" si="72"/>
        <v>7.1508199113284871E-6</v>
      </c>
      <c r="F4643" s="3">
        <f>D4643/RIF!C$13</f>
        <v>9.7389592283627822E-5</v>
      </c>
    </row>
    <row r="4644" spans="1:6" x14ac:dyDescent="0.3">
      <c r="A4644" s="1" t="s">
        <v>4713</v>
      </c>
      <c r="B4644" s="1" t="s">
        <v>4487</v>
      </c>
      <c r="C4644" s="1" t="s">
        <v>2</v>
      </c>
      <c r="D4644" s="1">
        <v>23592</v>
      </c>
      <c r="E4644" s="3">
        <f t="shared" si="72"/>
        <v>3.9694621964249805E-4</v>
      </c>
      <c r="F4644" s="3">
        <f>D4644/RIF!C$13</f>
        <v>5.4061535556596419E-3</v>
      </c>
    </row>
    <row r="4645" spans="1:6" x14ac:dyDescent="0.3">
      <c r="A4645" s="1" t="s">
        <v>4714</v>
      </c>
      <c r="B4645" s="1" t="s">
        <v>4487</v>
      </c>
      <c r="C4645" s="1" t="s">
        <v>2</v>
      </c>
      <c r="D4645" s="1">
        <v>1781</v>
      </c>
      <c r="E4645" s="3">
        <f t="shared" si="72"/>
        <v>2.9966141793120083E-5</v>
      </c>
      <c r="F4645" s="3">
        <f>D4645/RIF!C$13</f>
        <v>4.0811967966386151E-4</v>
      </c>
    </row>
    <row r="4646" spans="1:6" x14ac:dyDescent="0.3">
      <c r="A4646" s="1" t="s">
        <v>4715</v>
      </c>
      <c r="B4646" s="1" t="s">
        <v>4487</v>
      </c>
      <c r="C4646" s="1" t="s">
        <v>2</v>
      </c>
      <c r="D4646" s="1">
        <v>8631</v>
      </c>
      <c r="E4646" s="3">
        <f t="shared" si="72"/>
        <v>1.4522053330512041E-4</v>
      </c>
      <c r="F4646" s="3">
        <f>D4646/RIF!C$13</f>
        <v>1.9778107552940981E-3</v>
      </c>
    </row>
    <row r="4647" spans="1:6" x14ac:dyDescent="0.3">
      <c r="A4647" s="1" t="s">
        <v>4716</v>
      </c>
      <c r="B4647" s="1" t="s">
        <v>4487</v>
      </c>
      <c r="C4647" s="1" t="s">
        <v>2</v>
      </c>
      <c r="D4647" s="1">
        <v>1056</v>
      </c>
      <c r="E4647" s="3">
        <f t="shared" si="72"/>
        <v>1.776768429732443E-5</v>
      </c>
      <c r="F4647" s="3">
        <f>D4647/RIF!C$13</f>
        <v>2.4198449282708466E-4</v>
      </c>
    </row>
    <row r="4648" spans="1:6" x14ac:dyDescent="0.3">
      <c r="A4648" s="1" t="s">
        <v>4717</v>
      </c>
      <c r="B4648" s="1" t="s">
        <v>4487</v>
      </c>
      <c r="C4648" s="1" t="s">
        <v>2</v>
      </c>
      <c r="D4648" s="1">
        <v>1126</v>
      </c>
      <c r="E4648" s="3">
        <f t="shared" si="72"/>
        <v>1.8945466400366769E-5</v>
      </c>
      <c r="F4648" s="3">
        <f>D4648/RIF!C$13</f>
        <v>2.580251315561528E-4</v>
      </c>
    </row>
    <row r="4649" spans="1:6" x14ac:dyDescent="0.3">
      <c r="A4649" s="1" t="s">
        <v>4718</v>
      </c>
      <c r="B4649" s="1" t="s">
        <v>4487</v>
      </c>
      <c r="C4649" s="1" t="s">
        <v>2</v>
      </c>
      <c r="D4649" s="1">
        <v>15320</v>
      </c>
      <c r="E4649" s="3">
        <f t="shared" si="72"/>
        <v>2.5776602598012337E-4</v>
      </c>
      <c r="F4649" s="3">
        <f>D4649/RIF!C$13</f>
        <v>3.5106083618474783E-3</v>
      </c>
    </row>
    <row r="4650" spans="1:6" x14ac:dyDescent="0.3">
      <c r="A4650" s="1" t="s">
        <v>4719</v>
      </c>
      <c r="B4650" s="1" t="s">
        <v>4487</v>
      </c>
      <c r="C4650" s="1" t="s">
        <v>2</v>
      </c>
      <c r="D4650" s="1">
        <v>439</v>
      </c>
      <c r="E4650" s="3">
        <f t="shared" si="72"/>
        <v>7.3863763319369547E-6</v>
      </c>
      <c r="F4650" s="3">
        <f>D4650/RIF!C$13</f>
        <v>1.0059772002944145E-4</v>
      </c>
    </row>
    <row r="4651" spans="1:6" x14ac:dyDescent="0.3">
      <c r="A4651" s="1" t="s">
        <v>4720</v>
      </c>
      <c r="B4651" s="1" t="s">
        <v>4487</v>
      </c>
      <c r="C4651" s="1" t="s">
        <v>2</v>
      </c>
      <c r="D4651" s="1">
        <v>5150</v>
      </c>
      <c r="E4651" s="3">
        <f t="shared" si="72"/>
        <v>8.6651111866686373E-5</v>
      </c>
      <c r="F4651" s="3">
        <f>D4651/RIF!C$13</f>
        <v>1.1801327064957254E-3</v>
      </c>
    </row>
    <row r="4652" spans="1:6" x14ac:dyDescent="0.3">
      <c r="A4652" s="1" t="s">
        <v>4721</v>
      </c>
      <c r="B4652" s="1" t="s">
        <v>4487</v>
      </c>
      <c r="C4652" s="1" t="s">
        <v>2</v>
      </c>
      <c r="D4652" s="1">
        <v>49</v>
      </c>
      <c r="E4652" s="3">
        <f t="shared" si="72"/>
        <v>8.2444747212963738E-7</v>
      </c>
      <c r="F4652" s="3">
        <f>D4652/RIF!C$13</f>
        <v>1.1228447110347679E-5</v>
      </c>
    </row>
    <row r="4653" spans="1:6" x14ac:dyDescent="0.3">
      <c r="A4653" s="1" t="s">
        <v>4722</v>
      </c>
      <c r="B4653" s="1" t="s">
        <v>4487</v>
      </c>
      <c r="C4653" s="1" t="s">
        <v>2</v>
      </c>
      <c r="D4653" s="1">
        <v>1601</v>
      </c>
      <c r="E4653" s="3">
        <f t="shared" si="72"/>
        <v>2.6937559242439782E-5</v>
      </c>
      <c r="F4653" s="3">
        <f>D4653/RIF!C$13</f>
        <v>3.6687232293197209E-4</v>
      </c>
    </row>
    <row r="4654" spans="1:6" x14ac:dyDescent="0.3">
      <c r="A4654" s="1" t="s">
        <v>4723</v>
      </c>
      <c r="B4654" s="1" t="s">
        <v>4487</v>
      </c>
      <c r="C4654" s="1" t="s">
        <v>2</v>
      </c>
      <c r="D4654" s="1">
        <v>1706</v>
      </c>
      <c r="E4654" s="3">
        <f t="shared" si="72"/>
        <v>2.8704232397003292E-5</v>
      </c>
      <c r="F4654" s="3">
        <f>D4654/RIF!C$13</f>
        <v>3.9093328102557428E-4</v>
      </c>
    </row>
    <row r="4655" spans="1:6" x14ac:dyDescent="0.3">
      <c r="A4655" s="1" t="s">
        <v>4724</v>
      </c>
      <c r="B4655" s="1" t="s">
        <v>4487</v>
      </c>
      <c r="C4655" s="1" t="s">
        <v>2</v>
      </c>
      <c r="D4655" s="1">
        <v>834</v>
      </c>
      <c r="E4655" s="3">
        <f t="shared" si="72"/>
        <v>1.4032432484818725E-5</v>
      </c>
      <c r="F4655" s="3">
        <f>D4655/RIF!C$13</f>
        <v>1.9111275285775436E-4</v>
      </c>
    </row>
    <row r="4656" spans="1:6" x14ac:dyDescent="0.3">
      <c r="A4656" s="1" t="s">
        <v>4725</v>
      </c>
      <c r="B4656" s="1" t="s">
        <v>4487</v>
      </c>
      <c r="C4656" s="1" t="s">
        <v>2</v>
      </c>
      <c r="D4656" s="1">
        <v>1238</v>
      </c>
      <c r="E4656" s="3">
        <f t="shared" si="72"/>
        <v>2.082991776523451E-5</v>
      </c>
      <c r="F4656" s="3">
        <f>D4656/RIF!C$13</f>
        <v>2.8369015352266178E-4</v>
      </c>
    </row>
    <row r="4657" spans="1:6" x14ac:dyDescent="0.3">
      <c r="A4657" s="1" t="s">
        <v>4726</v>
      </c>
      <c r="B4657" s="1" t="s">
        <v>4487</v>
      </c>
      <c r="C4657" s="1" t="s">
        <v>2</v>
      </c>
      <c r="D4657" s="1">
        <v>7531</v>
      </c>
      <c r="E4657" s="3">
        <f t="shared" si="72"/>
        <v>1.267125288287408E-4</v>
      </c>
      <c r="F4657" s="3">
        <f>D4657/RIF!C$13</f>
        <v>1.7257435752658851E-3</v>
      </c>
    </row>
    <row r="4658" spans="1:6" x14ac:dyDescent="0.3">
      <c r="A4658" s="1" t="s">
        <v>4727</v>
      </c>
      <c r="B4658" s="1" t="s">
        <v>4487</v>
      </c>
      <c r="C4658" s="1" t="s">
        <v>2</v>
      </c>
      <c r="D4658" s="1">
        <v>4152</v>
      </c>
      <c r="E4658" s="3">
        <f t="shared" si="72"/>
        <v>6.9859304169025602E-5</v>
      </c>
      <c r="F4658" s="3">
        <f>D4658/RIF!C$13</f>
        <v>9.5143902861558288E-4</v>
      </c>
    </row>
    <row r="4659" spans="1:6" x14ac:dyDescent="0.3">
      <c r="A4659" s="1" t="s">
        <v>4728</v>
      </c>
      <c r="B4659" s="1" t="s">
        <v>4487</v>
      </c>
      <c r="C4659" s="1" t="s">
        <v>2</v>
      </c>
      <c r="D4659" s="1">
        <v>556</v>
      </c>
      <c r="E4659" s="3">
        <f t="shared" si="72"/>
        <v>9.3549549898791502E-6</v>
      </c>
      <c r="F4659" s="3">
        <f>D4659/RIF!C$13</f>
        <v>1.2740850190516958E-4</v>
      </c>
    </row>
    <row r="4660" spans="1:6" x14ac:dyDescent="0.3">
      <c r="A4660" s="1" t="s">
        <v>4729</v>
      </c>
      <c r="B4660" s="1" t="s">
        <v>4487</v>
      </c>
      <c r="C4660" s="1" t="s">
        <v>2</v>
      </c>
      <c r="D4660" s="1">
        <v>3985</v>
      </c>
      <c r="E4660" s="3">
        <f t="shared" si="72"/>
        <v>6.7049452580338875E-5</v>
      </c>
      <c r="F4660" s="3">
        <f>D4660/RIF!C$13</f>
        <v>9.131706476476633E-4</v>
      </c>
    </row>
    <row r="4661" spans="1:6" x14ac:dyDescent="0.3">
      <c r="A4661" s="1" t="s">
        <v>4730</v>
      </c>
      <c r="B4661" s="1" t="s">
        <v>4487</v>
      </c>
      <c r="C4661" s="1" t="s">
        <v>2</v>
      </c>
      <c r="D4661" s="1">
        <v>707</v>
      </c>
      <c r="E4661" s="3">
        <f t="shared" si="72"/>
        <v>1.1895599240727625E-5</v>
      </c>
      <c r="F4661" s="3">
        <f>D4661/RIF!C$13</f>
        <v>1.6201045116358794E-4</v>
      </c>
    </row>
    <row r="4662" spans="1:6" x14ac:dyDescent="0.3">
      <c r="A4662" s="1" t="s">
        <v>4731</v>
      </c>
      <c r="B4662" s="1" t="s">
        <v>4487</v>
      </c>
      <c r="C4662" s="1" t="s">
        <v>2</v>
      </c>
      <c r="D4662" s="1">
        <v>524</v>
      </c>
      <c r="E4662" s="3">
        <f t="shared" si="72"/>
        <v>8.8165403142026523E-6</v>
      </c>
      <c r="F4662" s="3">
        <f>D4662/RIF!C$13</f>
        <v>1.20075638486167E-4</v>
      </c>
    </row>
    <row r="4663" spans="1:6" x14ac:dyDescent="0.3">
      <c r="A4663" s="1" t="s">
        <v>4732</v>
      </c>
      <c r="B4663" s="1" t="s">
        <v>4487</v>
      </c>
      <c r="C4663" s="1" t="s">
        <v>2</v>
      </c>
      <c r="D4663" s="1">
        <v>468</v>
      </c>
      <c r="E4663" s="3">
        <f t="shared" si="72"/>
        <v>7.8743146317687819E-6</v>
      </c>
      <c r="F4663" s="3">
        <f>D4663/RIF!C$13</f>
        <v>1.0724312750291253E-4</v>
      </c>
    </row>
    <row r="4664" spans="1:6" x14ac:dyDescent="0.3">
      <c r="A4664" s="1" t="s">
        <v>4733</v>
      </c>
      <c r="B4664" s="1" t="s">
        <v>4487</v>
      </c>
      <c r="C4664" s="1" t="s">
        <v>2</v>
      </c>
      <c r="D4664" s="1">
        <v>1267</v>
      </c>
      <c r="E4664" s="3">
        <f t="shared" si="72"/>
        <v>2.1317856065066338E-5</v>
      </c>
      <c r="F4664" s="3">
        <f>D4664/RIF!C$13</f>
        <v>2.9033556099613281E-4</v>
      </c>
    </row>
    <row r="4665" spans="1:6" x14ac:dyDescent="0.3">
      <c r="A4665" s="1" t="s">
        <v>4734</v>
      </c>
      <c r="B4665" s="1" t="s">
        <v>4487</v>
      </c>
      <c r="C4665" s="1" t="s">
        <v>2</v>
      </c>
      <c r="D4665" s="1">
        <v>651</v>
      </c>
      <c r="E4665" s="3">
        <f t="shared" si="72"/>
        <v>1.0953373558293753E-5</v>
      </c>
      <c r="F4665" s="3">
        <f>D4665/RIF!C$13</f>
        <v>1.4917794018033345E-4</v>
      </c>
    </row>
    <row r="4666" spans="1:6" x14ac:dyDescent="0.3">
      <c r="A4666" s="1" t="s">
        <v>4735</v>
      </c>
      <c r="B4666" s="1" t="s">
        <v>4487</v>
      </c>
      <c r="C4666" s="1" t="s">
        <v>2</v>
      </c>
      <c r="D4666" s="1">
        <v>411</v>
      </c>
      <c r="E4666" s="3">
        <f t="shared" si="72"/>
        <v>6.9152634907200195E-6</v>
      </c>
      <c r="F4666" s="3">
        <f>D4666/RIF!C$13</f>
        <v>9.4181464537814206E-5</v>
      </c>
    </row>
    <row r="4667" spans="1:6" x14ac:dyDescent="0.3">
      <c r="A4667" s="1" t="s">
        <v>4736</v>
      </c>
      <c r="B4667" s="1" t="s">
        <v>4487</v>
      </c>
      <c r="C4667" s="1" t="s">
        <v>2</v>
      </c>
      <c r="D4667" s="1">
        <v>880</v>
      </c>
      <c r="E4667" s="3">
        <f t="shared" si="72"/>
        <v>1.4806403581103692E-5</v>
      </c>
      <c r="F4667" s="3">
        <f>D4667/RIF!C$13</f>
        <v>2.0165374402257057E-4</v>
      </c>
    </row>
    <row r="4668" spans="1:6" x14ac:dyDescent="0.3">
      <c r="A4668" s="1" t="s">
        <v>4737</v>
      </c>
      <c r="B4668" s="1" t="s">
        <v>4487</v>
      </c>
      <c r="C4668" s="1" t="s">
        <v>2</v>
      </c>
      <c r="D4668" s="1">
        <v>381</v>
      </c>
      <c r="E4668" s="3">
        <f t="shared" si="72"/>
        <v>6.4104997322733021E-6</v>
      </c>
      <c r="F4668" s="3">
        <f>D4668/RIF!C$13</f>
        <v>8.7306905082499298E-5</v>
      </c>
    </row>
    <row r="4669" spans="1:6" x14ac:dyDescent="0.3">
      <c r="A4669" s="1" t="s">
        <v>4738</v>
      </c>
      <c r="B4669" s="1" t="s">
        <v>4487</v>
      </c>
      <c r="C4669" s="1" t="s">
        <v>2</v>
      </c>
      <c r="D4669" s="1">
        <v>55875</v>
      </c>
      <c r="E4669" s="3">
        <f t="shared" si="72"/>
        <v>9.4012250010700989E-4</v>
      </c>
      <c r="F4669" s="3">
        <f>D4669/RIF!C$13</f>
        <v>1.280386698552401E-2</v>
      </c>
    </row>
    <row r="4670" spans="1:6" x14ac:dyDescent="0.3">
      <c r="A4670" s="1" t="s">
        <v>4739</v>
      </c>
      <c r="B4670" s="1" t="s">
        <v>4487</v>
      </c>
      <c r="C4670" s="1" t="s">
        <v>2</v>
      </c>
      <c r="D4670" s="1">
        <v>42</v>
      </c>
      <c r="E4670" s="3">
        <f t="shared" si="72"/>
        <v>7.0666926182540346E-7</v>
      </c>
      <c r="F4670" s="3">
        <f>D4670/RIF!C$13</f>
        <v>9.6243832374408677E-6</v>
      </c>
    </row>
    <row r="4671" spans="1:6" x14ac:dyDescent="0.3">
      <c r="A4671" s="1" t="s">
        <v>4740</v>
      </c>
      <c r="B4671" s="1" t="s">
        <v>4487</v>
      </c>
      <c r="C4671" s="1" t="s">
        <v>2</v>
      </c>
      <c r="D4671" s="1">
        <v>749</v>
      </c>
      <c r="E4671" s="3">
        <f t="shared" si="72"/>
        <v>1.2602268502553029E-5</v>
      </c>
      <c r="F4671" s="3">
        <f>D4671/RIF!C$13</f>
        <v>1.7163483440102881E-4</v>
      </c>
    </row>
    <row r="4672" spans="1:6" x14ac:dyDescent="0.3">
      <c r="A4672" s="1" t="s">
        <v>4741</v>
      </c>
      <c r="B4672" s="1" t="s">
        <v>4487</v>
      </c>
      <c r="C4672" s="1" t="s">
        <v>2</v>
      </c>
      <c r="D4672" s="1">
        <v>1493</v>
      </c>
      <c r="E4672" s="3">
        <f t="shared" si="72"/>
        <v>2.5120409712031602E-5</v>
      </c>
      <c r="F4672" s="3">
        <f>D4672/RIF!C$13</f>
        <v>3.4212390889283844E-4</v>
      </c>
    </row>
    <row r="4673" spans="1:6" x14ac:dyDescent="0.3">
      <c r="A4673" s="1" t="s">
        <v>4742</v>
      </c>
      <c r="B4673" s="1" t="s">
        <v>4487</v>
      </c>
      <c r="C4673" s="1" t="s">
        <v>2</v>
      </c>
      <c r="D4673" s="1">
        <v>16893</v>
      </c>
      <c r="E4673" s="3">
        <f t="shared" si="72"/>
        <v>2.8423247238134621E-4</v>
      </c>
      <c r="F4673" s="3">
        <f>D4673/RIF!C$13</f>
        <v>3.8710644292878232E-3</v>
      </c>
    </row>
    <row r="4674" spans="1:6" x14ac:dyDescent="0.3">
      <c r="A4674" s="1" t="s">
        <v>4743</v>
      </c>
      <c r="B4674" s="1" t="s">
        <v>4487</v>
      </c>
      <c r="C4674" s="1" t="s">
        <v>2</v>
      </c>
      <c r="D4674" s="1">
        <v>1623</v>
      </c>
      <c r="E4674" s="3">
        <f t="shared" ref="E4674:E4737" si="73">(D4674/$D$7916)</f>
        <v>2.7307719331967375E-5</v>
      </c>
      <c r="F4674" s="3">
        <f>D4674/RIF!C$13</f>
        <v>3.7191366653253639E-4</v>
      </c>
    </row>
    <row r="4675" spans="1:6" x14ac:dyDescent="0.3">
      <c r="A4675" s="1" t="s">
        <v>4744</v>
      </c>
      <c r="B4675" s="1" t="s">
        <v>4487</v>
      </c>
      <c r="C4675" s="1" t="s">
        <v>2</v>
      </c>
      <c r="D4675" s="1">
        <v>512</v>
      </c>
      <c r="E4675" s="3">
        <f t="shared" si="73"/>
        <v>8.614634810823966E-6</v>
      </c>
      <c r="F4675" s="3">
        <f>D4675/RIF!C$13</f>
        <v>1.1732581470404105E-4</v>
      </c>
    </row>
    <row r="4676" spans="1:6" x14ac:dyDescent="0.3">
      <c r="A4676" s="1" t="s">
        <v>4745</v>
      </c>
      <c r="B4676" s="1" t="s">
        <v>4487</v>
      </c>
      <c r="C4676" s="1" t="s">
        <v>2</v>
      </c>
      <c r="D4676" s="1">
        <v>277</v>
      </c>
      <c r="E4676" s="3">
        <f t="shared" si="73"/>
        <v>4.6606520363246849E-6</v>
      </c>
      <c r="F4676" s="3">
        <f>D4676/RIF!C$13</f>
        <v>6.3475098970740957E-5</v>
      </c>
    </row>
    <row r="4677" spans="1:6" x14ac:dyDescent="0.3">
      <c r="A4677" s="1" t="s">
        <v>4746</v>
      </c>
      <c r="B4677" s="1" t="s">
        <v>4487</v>
      </c>
      <c r="C4677" s="1" t="s">
        <v>2</v>
      </c>
      <c r="D4677" s="1">
        <v>2320</v>
      </c>
      <c r="E4677" s="3">
        <f t="shared" si="73"/>
        <v>3.9035063986546091E-5</v>
      </c>
      <c r="F4677" s="3">
        <f>D4677/RIF!C$13</f>
        <v>5.3163259787768603E-4</v>
      </c>
    </row>
    <row r="4678" spans="1:6" x14ac:dyDescent="0.3">
      <c r="A4678" s="1" t="s">
        <v>4747</v>
      </c>
      <c r="B4678" s="1" t="s">
        <v>4487</v>
      </c>
      <c r="C4678" s="1" t="s">
        <v>2</v>
      </c>
      <c r="D4678" s="1">
        <v>3056</v>
      </c>
      <c r="E4678" s="3">
        <f t="shared" si="73"/>
        <v>5.1418601527105546E-5</v>
      </c>
      <c r="F4678" s="3">
        <f>D4678/RIF!C$13</f>
        <v>7.0028845651474503E-4</v>
      </c>
    </row>
    <row r="4679" spans="1:6" x14ac:dyDescent="0.3">
      <c r="A4679" s="1" t="s">
        <v>4748</v>
      </c>
      <c r="B4679" s="1" t="s">
        <v>4487</v>
      </c>
      <c r="C4679" s="1" t="s">
        <v>2</v>
      </c>
      <c r="D4679" s="1">
        <v>8402</v>
      </c>
      <c r="E4679" s="3">
        <f t="shared" si="73"/>
        <v>1.4136750328231046E-4</v>
      </c>
      <c r="F4679" s="3">
        <f>D4679/RIF!C$13</f>
        <v>1.9253349514518612E-3</v>
      </c>
    </row>
    <row r="4680" spans="1:6" x14ac:dyDescent="0.3">
      <c r="A4680" s="1" t="s">
        <v>4749</v>
      </c>
      <c r="B4680" s="1" t="s">
        <v>4487</v>
      </c>
      <c r="C4680" s="1" t="s">
        <v>2</v>
      </c>
      <c r="D4680" s="1">
        <v>4517</v>
      </c>
      <c r="E4680" s="3">
        <f t="shared" si="73"/>
        <v>7.6000596563460649E-5</v>
      </c>
      <c r="F4680" s="3">
        <f>D4680/RIF!C$13</f>
        <v>1.0350795019885809E-3</v>
      </c>
    </row>
    <row r="4681" spans="1:6" x14ac:dyDescent="0.3">
      <c r="A4681" s="1" t="s">
        <v>4750</v>
      </c>
      <c r="B4681" s="1" t="s">
        <v>4487</v>
      </c>
      <c r="C4681" s="1" t="s">
        <v>2</v>
      </c>
      <c r="D4681" s="1">
        <v>870</v>
      </c>
      <c r="E4681" s="3">
        <f t="shared" si="73"/>
        <v>1.4638148994954786E-5</v>
      </c>
      <c r="F4681" s="3">
        <f>D4681/RIF!C$13</f>
        <v>1.9936222420413225E-4</v>
      </c>
    </row>
    <row r="4682" spans="1:6" x14ac:dyDescent="0.3">
      <c r="A4682" s="1" t="s">
        <v>4751</v>
      </c>
      <c r="B4682" s="1" t="s">
        <v>4487</v>
      </c>
      <c r="C4682" s="1" t="s">
        <v>2</v>
      </c>
      <c r="D4682" s="1">
        <v>462</v>
      </c>
      <c r="E4682" s="3">
        <f t="shared" si="73"/>
        <v>7.7733618800794371E-6</v>
      </c>
      <c r="F4682" s="3">
        <f>D4682/RIF!C$13</f>
        <v>1.0586821561184954E-4</v>
      </c>
    </row>
    <row r="4683" spans="1:6" x14ac:dyDescent="0.3">
      <c r="A4683" s="1" t="s">
        <v>4752</v>
      </c>
      <c r="B4683" s="1" t="s">
        <v>4487</v>
      </c>
      <c r="C4683" s="1" t="s">
        <v>2</v>
      </c>
      <c r="D4683" s="1">
        <v>534</v>
      </c>
      <c r="E4683" s="3">
        <f t="shared" si="73"/>
        <v>8.9847949003515581E-6</v>
      </c>
      <c r="F4683" s="3">
        <f>D4683/RIF!C$13</f>
        <v>1.2236715830460531E-4</v>
      </c>
    </row>
    <row r="4684" spans="1:6" x14ac:dyDescent="0.3">
      <c r="A4684" s="1" t="s">
        <v>4753</v>
      </c>
      <c r="B4684" s="1" t="s">
        <v>4487</v>
      </c>
      <c r="C4684" s="1" t="s">
        <v>2</v>
      </c>
      <c r="D4684" s="1">
        <v>3783</v>
      </c>
      <c r="E4684" s="3">
        <f t="shared" si="73"/>
        <v>6.3650709940130977E-5</v>
      </c>
      <c r="F4684" s="3">
        <f>D4684/RIF!C$13</f>
        <v>8.6688194731520958E-4</v>
      </c>
    </row>
    <row r="4685" spans="1:6" x14ac:dyDescent="0.3">
      <c r="A4685" s="1" t="s">
        <v>4754</v>
      </c>
      <c r="B4685" s="1" t="s">
        <v>4487</v>
      </c>
      <c r="C4685" s="1" t="s">
        <v>2</v>
      </c>
      <c r="D4685" s="1">
        <v>6303</v>
      </c>
      <c r="E4685" s="3">
        <f t="shared" si="73"/>
        <v>1.0605086564965519E-4</v>
      </c>
      <c r="F4685" s="3">
        <f>D4685/RIF!C$13</f>
        <v>1.4443449415616615E-3</v>
      </c>
    </row>
    <row r="4686" spans="1:6" x14ac:dyDescent="0.3">
      <c r="A4686" s="1" t="s">
        <v>4755</v>
      </c>
      <c r="B4686" s="1" t="s">
        <v>4487</v>
      </c>
      <c r="C4686" s="1" t="s">
        <v>2</v>
      </c>
      <c r="D4686" s="1">
        <v>1966</v>
      </c>
      <c r="E4686" s="3">
        <f t="shared" si="73"/>
        <v>3.3078851636874836E-5</v>
      </c>
      <c r="F4686" s="3">
        <f>D4686/RIF!C$13</f>
        <v>4.5051279630497012E-4</v>
      </c>
    </row>
    <row r="4687" spans="1:6" x14ac:dyDescent="0.3">
      <c r="A4687" s="1" t="s">
        <v>4756</v>
      </c>
      <c r="B4687" s="1" t="s">
        <v>4487</v>
      </c>
      <c r="C4687" s="1" t="s">
        <v>2</v>
      </c>
      <c r="D4687" s="1">
        <v>1791</v>
      </c>
      <c r="E4687" s="3">
        <f t="shared" si="73"/>
        <v>3.013439637926899E-5</v>
      </c>
      <c r="F4687" s="3">
        <f>D4687/RIF!C$13</f>
        <v>4.1041119948229983E-4</v>
      </c>
    </row>
    <row r="4688" spans="1:6" x14ac:dyDescent="0.3">
      <c r="A4688" s="1" t="s">
        <v>4757</v>
      </c>
      <c r="B4688" s="1" t="s">
        <v>4487</v>
      </c>
      <c r="C4688" s="1" t="s">
        <v>2</v>
      </c>
      <c r="D4688" s="1">
        <v>3160</v>
      </c>
      <c r="E4688" s="3">
        <f t="shared" si="73"/>
        <v>5.3168449223054165E-5</v>
      </c>
      <c r="F4688" s="3">
        <f>D4688/RIF!C$13</f>
        <v>7.2412026262650331E-4</v>
      </c>
    </row>
    <row r="4689" spans="1:6" x14ac:dyDescent="0.3">
      <c r="A4689" s="1" t="s">
        <v>4758</v>
      </c>
      <c r="B4689" s="1" t="s">
        <v>4487</v>
      </c>
      <c r="C4689" s="1" t="s">
        <v>2</v>
      </c>
      <c r="D4689" s="1">
        <v>460</v>
      </c>
      <c r="E4689" s="3">
        <f t="shared" si="73"/>
        <v>7.7397109628496566E-6</v>
      </c>
      <c r="F4689" s="3">
        <f>D4689/RIF!C$13</f>
        <v>1.0540991164816187E-4</v>
      </c>
    </row>
    <row r="4690" spans="1:6" x14ac:dyDescent="0.3">
      <c r="A4690" s="1" t="s">
        <v>4759</v>
      </c>
      <c r="B4690" s="1" t="s">
        <v>4487</v>
      </c>
      <c r="C4690" s="1" t="s">
        <v>2</v>
      </c>
      <c r="D4690" s="1">
        <v>3643</v>
      </c>
      <c r="E4690" s="3">
        <f t="shared" si="73"/>
        <v>6.1295145734046306E-5</v>
      </c>
      <c r="F4690" s="3">
        <f>D4690/RIF!C$13</f>
        <v>8.3480066985707336E-4</v>
      </c>
    </row>
    <row r="4691" spans="1:6" x14ac:dyDescent="0.3">
      <c r="A4691" s="1" t="s">
        <v>4760</v>
      </c>
      <c r="B4691" s="1" t="s">
        <v>4487</v>
      </c>
      <c r="C4691" s="1" t="s">
        <v>2</v>
      </c>
      <c r="D4691" s="1">
        <v>2112</v>
      </c>
      <c r="E4691" s="3">
        <f t="shared" si="73"/>
        <v>3.553536859464886E-5</v>
      </c>
      <c r="F4691" s="3">
        <f>D4691/RIF!C$13</f>
        <v>4.8396898565416933E-4</v>
      </c>
    </row>
    <row r="4692" spans="1:6" x14ac:dyDescent="0.3">
      <c r="A4692" s="1" t="s">
        <v>4761</v>
      </c>
      <c r="B4692" s="1" t="s">
        <v>4487</v>
      </c>
      <c r="C4692" s="1" t="s">
        <v>2</v>
      </c>
      <c r="D4692" s="1">
        <v>566</v>
      </c>
      <c r="E4692" s="3">
        <f t="shared" si="73"/>
        <v>9.523209576028056E-6</v>
      </c>
      <c r="F4692" s="3">
        <f>D4692/RIF!C$13</f>
        <v>1.2970002172360787E-4</v>
      </c>
    </row>
    <row r="4693" spans="1:6" x14ac:dyDescent="0.3">
      <c r="A4693" s="1" t="s">
        <v>4762</v>
      </c>
      <c r="B4693" s="1" t="s">
        <v>4487</v>
      </c>
      <c r="C4693" s="1" t="s">
        <v>2</v>
      </c>
      <c r="D4693" s="1">
        <v>550</v>
      </c>
      <c r="E4693" s="3">
        <f t="shared" si="73"/>
        <v>9.2540022381898071E-6</v>
      </c>
      <c r="F4693" s="3">
        <f>D4693/RIF!C$13</f>
        <v>1.2603359001410659E-4</v>
      </c>
    </row>
    <row r="4694" spans="1:6" x14ac:dyDescent="0.3">
      <c r="A4694" s="1" t="s">
        <v>4763</v>
      </c>
      <c r="B4694" s="1" t="s">
        <v>4487</v>
      </c>
      <c r="C4694" s="1" t="s">
        <v>2</v>
      </c>
      <c r="D4694" s="1">
        <v>189</v>
      </c>
      <c r="E4694" s="3">
        <f t="shared" si="73"/>
        <v>3.1800116782143153E-6</v>
      </c>
      <c r="F4694" s="3">
        <f>D4694/RIF!C$13</f>
        <v>4.3309724568483901E-5</v>
      </c>
    </row>
    <row r="4695" spans="1:6" x14ac:dyDescent="0.3">
      <c r="A4695" s="1" t="s">
        <v>4764</v>
      </c>
      <c r="B4695" s="1" t="s">
        <v>4487</v>
      </c>
      <c r="C4695" s="1" t="s">
        <v>2</v>
      </c>
      <c r="D4695" s="1">
        <v>1982</v>
      </c>
      <c r="E4695" s="3">
        <f t="shared" si="73"/>
        <v>3.3348058974713086E-5</v>
      </c>
      <c r="F4695" s="3">
        <f>D4695/RIF!C$13</f>
        <v>4.5417922801447143E-4</v>
      </c>
    </row>
    <row r="4696" spans="1:6" x14ac:dyDescent="0.3">
      <c r="A4696" s="1" t="s">
        <v>4765</v>
      </c>
      <c r="B4696" s="1" t="s">
        <v>4487</v>
      </c>
      <c r="C4696" s="1" t="s">
        <v>2</v>
      </c>
      <c r="D4696" s="1">
        <v>11723</v>
      </c>
      <c r="E4696" s="3">
        <f t="shared" si="73"/>
        <v>1.9724485134236202E-4</v>
      </c>
      <c r="F4696" s="3">
        <f>D4696/RIF!C$13</f>
        <v>2.6863486831552211E-3</v>
      </c>
    </row>
    <row r="4697" spans="1:6" x14ac:dyDescent="0.3">
      <c r="A4697" s="1" t="s">
        <v>4766</v>
      </c>
      <c r="B4697" s="1" t="s">
        <v>4487</v>
      </c>
      <c r="C4697" s="1" t="s">
        <v>2</v>
      </c>
      <c r="D4697" s="1">
        <v>203</v>
      </c>
      <c r="E4697" s="3">
        <f t="shared" si="73"/>
        <v>3.4155680988227833E-6</v>
      </c>
      <c r="F4697" s="3">
        <f>D4697/RIF!C$13</f>
        <v>4.6517852314297524E-5</v>
      </c>
    </row>
    <row r="4698" spans="1:6" x14ac:dyDescent="0.3">
      <c r="A4698" s="1" t="s">
        <v>4767</v>
      </c>
      <c r="B4698" s="1" t="s">
        <v>4487</v>
      </c>
      <c r="C4698" s="1" t="s">
        <v>2</v>
      </c>
      <c r="D4698" s="1">
        <v>8479</v>
      </c>
      <c r="E4698" s="3">
        <f t="shared" si="73"/>
        <v>1.4266306359565705E-4</v>
      </c>
      <c r="F4698" s="3">
        <f>D4698/RIF!C$13</f>
        <v>1.9429796540538361E-3</v>
      </c>
    </row>
    <row r="4699" spans="1:6" x14ac:dyDescent="0.3">
      <c r="A4699" s="1" t="s">
        <v>4768</v>
      </c>
      <c r="B4699" s="1" t="s">
        <v>4487</v>
      </c>
      <c r="C4699" s="1" t="s">
        <v>2</v>
      </c>
      <c r="D4699" s="1">
        <v>835</v>
      </c>
      <c r="E4699" s="3">
        <f t="shared" si="73"/>
        <v>1.4049257943433616E-5</v>
      </c>
      <c r="F4699" s="3">
        <f>D4699/RIF!C$13</f>
        <v>1.913419048395982E-4</v>
      </c>
    </row>
    <row r="4700" spans="1:6" x14ac:dyDescent="0.3">
      <c r="A4700" s="1" t="s">
        <v>4769</v>
      </c>
      <c r="B4700" s="1" t="s">
        <v>4487</v>
      </c>
      <c r="C4700" s="1" t="s">
        <v>2</v>
      </c>
      <c r="D4700" s="1">
        <v>1726</v>
      </c>
      <c r="E4700" s="3">
        <f t="shared" si="73"/>
        <v>2.9040741569301103E-5</v>
      </c>
      <c r="F4700" s="3">
        <f>D4700/RIF!C$13</f>
        <v>3.9551632066245086E-4</v>
      </c>
    </row>
    <row r="4701" spans="1:6" x14ac:dyDescent="0.3">
      <c r="A4701" s="1" t="s">
        <v>4770</v>
      </c>
      <c r="B4701" s="1" t="s">
        <v>4487</v>
      </c>
      <c r="C4701" s="1" t="s">
        <v>2</v>
      </c>
      <c r="D4701" s="1">
        <v>471</v>
      </c>
      <c r="E4701" s="3">
        <f t="shared" si="73"/>
        <v>7.9247910076134535E-6</v>
      </c>
      <c r="F4701" s="3">
        <f>D4701/RIF!C$13</f>
        <v>1.0793058344844401E-4</v>
      </c>
    </row>
    <row r="4702" spans="1:6" x14ac:dyDescent="0.3">
      <c r="A4702" s="1" t="s">
        <v>4771</v>
      </c>
      <c r="B4702" s="1" t="s">
        <v>4487</v>
      </c>
      <c r="C4702" s="1" t="s">
        <v>2</v>
      </c>
      <c r="D4702" s="1">
        <v>3212</v>
      </c>
      <c r="E4702" s="3">
        <f t="shared" si="73"/>
        <v>5.4043373071028474E-5</v>
      </c>
      <c r="F4702" s="3">
        <f>D4702/RIF!C$13</f>
        <v>7.3603616568238255E-4</v>
      </c>
    </row>
    <row r="4703" spans="1:6" x14ac:dyDescent="0.3">
      <c r="A4703" s="1" t="s">
        <v>4772</v>
      </c>
      <c r="B4703" s="1" t="s">
        <v>4487</v>
      </c>
      <c r="C4703" s="1" t="s">
        <v>2</v>
      </c>
      <c r="D4703" s="1">
        <v>599</v>
      </c>
      <c r="E4703" s="3">
        <f t="shared" si="73"/>
        <v>1.0078449710319443E-5</v>
      </c>
      <c r="F4703" s="3">
        <f>D4703/RIF!C$13</f>
        <v>1.3726203712445428E-4</v>
      </c>
    </row>
    <row r="4704" spans="1:6" x14ac:dyDescent="0.3">
      <c r="A4704" s="1" t="s">
        <v>4773</v>
      </c>
      <c r="B4704" s="1" t="s">
        <v>4487</v>
      </c>
      <c r="C4704" s="1" t="s">
        <v>2</v>
      </c>
      <c r="D4704" s="1">
        <v>18104</v>
      </c>
      <c r="E4704" s="3">
        <f t="shared" si="73"/>
        <v>3.0460810276397864E-4</v>
      </c>
      <c r="F4704" s="3">
        <f>D4704/RIF!C$13</f>
        <v>4.1485674793007013E-3</v>
      </c>
    </row>
    <row r="4705" spans="1:6" x14ac:dyDescent="0.3">
      <c r="A4705" s="1" t="s">
        <v>4774</v>
      </c>
      <c r="B4705" s="1" t="s">
        <v>4487</v>
      </c>
      <c r="C4705" s="1" t="s">
        <v>2</v>
      </c>
      <c r="D4705" s="1">
        <v>3376</v>
      </c>
      <c r="E4705" s="3">
        <f t="shared" si="73"/>
        <v>5.6802748283870524E-5</v>
      </c>
      <c r="F4705" s="3">
        <f>D4705/RIF!C$13</f>
        <v>7.7361709070477062E-4</v>
      </c>
    </row>
    <row r="4706" spans="1:6" x14ac:dyDescent="0.3">
      <c r="A4706" s="1" t="s">
        <v>4775</v>
      </c>
      <c r="B4706" s="1" t="s">
        <v>4487</v>
      </c>
      <c r="C4706" s="1" t="s">
        <v>2</v>
      </c>
      <c r="D4706" s="1">
        <v>5230</v>
      </c>
      <c r="E4706" s="3">
        <f t="shared" si="73"/>
        <v>8.7997148555877619E-5</v>
      </c>
      <c r="F4706" s="3">
        <f>D4706/RIF!C$13</f>
        <v>1.1984648650432319E-3</v>
      </c>
    </row>
    <row r="4707" spans="1:6" x14ac:dyDescent="0.3">
      <c r="A4707" s="1" t="s">
        <v>4776</v>
      </c>
      <c r="B4707" s="1" t="s">
        <v>4487</v>
      </c>
      <c r="C4707" s="1" t="s">
        <v>2</v>
      </c>
      <c r="D4707" s="1">
        <v>653</v>
      </c>
      <c r="E4707" s="3">
        <f t="shared" si="73"/>
        <v>1.0987024475523535E-5</v>
      </c>
      <c r="F4707" s="3">
        <f>D4707/RIF!C$13</f>
        <v>1.4963624414402111E-4</v>
      </c>
    </row>
    <row r="4708" spans="1:6" x14ac:dyDescent="0.3">
      <c r="A4708" s="1" t="s">
        <v>4777</v>
      </c>
      <c r="B4708" s="1" t="s">
        <v>4487</v>
      </c>
      <c r="C4708" s="1" t="s">
        <v>2</v>
      </c>
      <c r="D4708" s="1">
        <v>8436</v>
      </c>
      <c r="E4708" s="3">
        <f t="shared" si="73"/>
        <v>1.4193956887521673E-4</v>
      </c>
      <c r="F4708" s="3">
        <f>D4708/RIF!C$13</f>
        <v>1.9331261188345514E-3</v>
      </c>
    </row>
    <row r="4709" spans="1:6" x14ac:dyDescent="0.3">
      <c r="A4709" s="1" t="s">
        <v>4778</v>
      </c>
      <c r="B4709" s="1" t="s">
        <v>4487</v>
      </c>
      <c r="C4709" s="1" t="s">
        <v>2</v>
      </c>
      <c r="D4709" s="1">
        <v>2269</v>
      </c>
      <c r="E4709" s="3">
        <f t="shared" si="73"/>
        <v>3.8176965597186676E-5</v>
      </c>
      <c r="F4709" s="3">
        <f>D4709/RIF!C$13</f>
        <v>5.199458468036507E-4</v>
      </c>
    </row>
    <row r="4710" spans="1:6" x14ac:dyDescent="0.3">
      <c r="A4710" s="1" t="s">
        <v>4779</v>
      </c>
      <c r="B4710" s="1" t="s">
        <v>4487</v>
      </c>
      <c r="C4710" s="1" t="s">
        <v>2</v>
      </c>
      <c r="D4710" s="1">
        <v>715</v>
      </c>
      <c r="E4710" s="3">
        <f t="shared" si="73"/>
        <v>1.2030202909646749E-5</v>
      </c>
      <c r="F4710" s="3">
        <f>D4710/RIF!C$13</f>
        <v>1.6384366701833856E-4</v>
      </c>
    </row>
    <row r="4711" spans="1:6" x14ac:dyDescent="0.3">
      <c r="A4711" s="1" t="s">
        <v>4780</v>
      </c>
      <c r="B4711" s="1" t="s">
        <v>4487</v>
      </c>
      <c r="C4711" s="1" t="s">
        <v>2</v>
      </c>
      <c r="D4711" s="1">
        <v>3640</v>
      </c>
      <c r="E4711" s="3">
        <f t="shared" si="73"/>
        <v>6.1244669358201636E-5</v>
      </c>
      <c r="F4711" s="3">
        <f>D4711/RIF!C$13</f>
        <v>8.3411321391154184E-4</v>
      </c>
    </row>
    <row r="4712" spans="1:6" x14ac:dyDescent="0.3">
      <c r="A4712" s="1" t="s">
        <v>4781</v>
      </c>
      <c r="B4712" s="1" t="s">
        <v>4487</v>
      </c>
      <c r="C4712" s="1" t="s">
        <v>2</v>
      </c>
      <c r="D4712" s="1">
        <v>1256</v>
      </c>
      <c r="E4712" s="3">
        <f t="shared" si="73"/>
        <v>2.1132776020302539E-5</v>
      </c>
      <c r="F4712" s="3">
        <f>D4712/RIF!C$13</f>
        <v>2.8781488919585069E-4</v>
      </c>
    </row>
    <row r="4713" spans="1:6" x14ac:dyDescent="0.3">
      <c r="A4713" s="1" t="s">
        <v>4782</v>
      </c>
      <c r="B4713" s="1" t="s">
        <v>4487</v>
      </c>
      <c r="C4713" s="1" t="s">
        <v>2</v>
      </c>
      <c r="D4713" s="1">
        <v>16281</v>
      </c>
      <c r="E4713" s="3">
        <f t="shared" si="73"/>
        <v>2.7393529170903318E-4</v>
      </c>
      <c r="F4713" s="3">
        <f>D4713/RIF!C$13</f>
        <v>3.7308234163993992E-3</v>
      </c>
    </row>
    <row r="4714" spans="1:6" x14ac:dyDescent="0.3">
      <c r="A4714" s="1" t="s">
        <v>4783</v>
      </c>
      <c r="B4714" s="1" t="s">
        <v>4487</v>
      </c>
      <c r="C4714" s="1" t="s">
        <v>2</v>
      </c>
      <c r="D4714" s="1">
        <v>2713</v>
      </c>
      <c r="E4714" s="3">
        <f t="shared" si="73"/>
        <v>4.5647469222198082E-5</v>
      </c>
      <c r="F4714" s="3">
        <f>D4714/RIF!C$13</f>
        <v>6.216893267423113E-4</v>
      </c>
    </row>
    <row r="4715" spans="1:6" x14ac:dyDescent="0.3">
      <c r="A4715" s="1" t="s">
        <v>4784</v>
      </c>
      <c r="B4715" s="1" t="s">
        <v>4487</v>
      </c>
      <c r="C4715" s="1" t="s">
        <v>2</v>
      </c>
      <c r="D4715" s="1">
        <v>837</v>
      </c>
      <c r="E4715" s="3">
        <f t="shared" si="73"/>
        <v>1.4082908860663397E-5</v>
      </c>
      <c r="F4715" s="3">
        <f>D4715/RIF!C$13</f>
        <v>1.9180020880328586E-4</v>
      </c>
    </row>
    <row r="4716" spans="1:6" x14ac:dyDescent="0.3">
      <c r="A4716" s="1" t="s">
        <v>4785</v>
      </c>
      <c r="B4716" s="1" t="s">
        <v>4487</v>
      </c>
      <c r="C4716" s="1" t="s">
        <v>4491</v>
      </c>
      <c r="D4716" s="1">
        <v>1564</v>
      </c>
      <c r="E4716" s="3">
        <f t="shared" si="73"/>
        <v>2.6315017273688832E-5</v>
      </c>
      <c r="F4716" s="3">
        <f>D4716/RIF!C$13</f>
        <v>3.583936996037504E-4</v>
      </c>
    </row>
    <row r="4717" spans="1:6" x14ac:dyDescent="0.3">
      <c r="A4717" s="1" t="s">
        <v>4786</v>
      </c>
      <c r="B4717" s="1" t="s">
        <v>4487</v>
      </c>
      <c r="C4717" s="1" t="s">
        <v>4491</v>
      </c>
      <c r="D4717" s="1">
        <v>316</v>
      </c>
      <c r="E4717" s="3">
        <f t="shared" si="73"/>
        <v>5.3168449223054161E-6</v>
      </c>
      <c r="F4717" s="3">
        <f>D4717/RIF!C$13</f>
        <v>7.2412026262650336E-5</v>
      </c>
    </row>
    <row r="4718" spans="1:6" x14ac:dyDescent="0.3">
      <c r="A4718" s="1" t="s">
        <v>4787</v>
      </c>
      <c r="B4718" s="1" t="s">
        <v>4487</v>
      </c>
      <c r="C4718" s="1" t="s">
        <v>2</v>
      </c>
      <c r="D4718" s="1">
        <v>553</v>
      </c>
      <c r="E4718" s="3">
        <f t="shared" si="73"/>
        <v>9.3044786140344786E-6</v>
      </c>
      <c r="F4718" s="3">
        <f>D4718/RIF!C$13</f>
        <v>1.2672104595963808E-4</v>
      </c>
    </row>
    <row r="4719" spans="1:6" x14ac:dyDescent="0.3">
      <c r="A4719" s="1" t="s">
        <v>4788</v>
      </c>
      <c r="B4719" s="1" t="s">
        <v>4487</v>
      </c>
      <c r="C4719" s="1" t="s">
        <v>2</v>
      </c>
      <c r="D4719" s="1">
        <v>266</v>
      </c>
      <c r="E4719" s="3">
        <f t="shared" si="73"/>
        <v>4.475571991560888E-6</v>
      </c>
      <c r="F4719" s="3">
        <f>D4719/RIF!C$13</f>
        <v>6.0954427170458829E-5</v>
      </c>
    </row>
    <row r="4720" spans="1:6" x14ac:dyDescent="0.3">
      <c r="A4720" s="1" t="s">
        <v>4789</v>
      </c>
      <c r="B4720" s="1" t="s">
        <v>4487</v>
      </c>
      <c r="C4720" s="1" t="s">
        <v>2</v>
      </c>
      <c r="D4720" s="1">
        <v>3612</v>
      </c>
      <c r="E4720" s="3">
        <f t="shared" si="73"/>
        <v>6.0773556516984692E-5</v>
      </c>
      <c r="F4720" s="3">
        <f>D4720/RIF!C$13</f>
        <v>8.2769695841991456E-4</v>
      </c>
    </row>
    <row r="4721" spans="1:6" x14ac:dyDescent="0.3">
      <c r="A4721" s="1" t="s">
        <v>4790</v>
      </c>
      <c r="B4721" s="1" t="s">
        <v>4487</v>
      </c>
      <c r="C4721" s="1" t="s">
        <v>2</v>
      </c>
      <c r="D4721" s="1">
        <v>2331</v>
      </c>
      <c r="E4721" s="3">
        <f t="shared" si="73"/>
        <v>3.922014403130989E-5</v>
      </c>
      <c r="F4721" s="3">
        <f>D4721/RIF!C$13</f>
        <v>5.341532696779681E-4</v>
      </c>
    </row>
    <row r="4722" spans="1:6" x14ac:dyDescent="0.3">
      <c r="A4722" s="1" t="s">
        <v>4791</v>
      </c>
      <c r="B4722" s="1" t="s">
        <v>4487</v>
      </c>
      <c r="C4722" s="1" t="s">
        <v>2</v>
      </c>
      <c r="D4722" s="1">
        <v>1726</v>
      </c>
      <c r="E4722" s="3">
        <f t="shared" si="73"/>
        <v>2.9040741569301103E-5</v>
      </c>
      <c r="F4722" s="3">
        <f>D4722/RIF!C$13</f>
        <v>3.9551632066245086E-4</v>
      </c>
    </row>
    <row r="4723" spans="1:6" x14ac:dyDescent="0.3">
      <c r="A4723" s="1" t="s">
        <v>4792</v>
      </c>
      <c r="B4723" s="1" t="s">
        <v>4487</v>
      </c>
      <c r="C4723" s="1" t="s">
        <v>2</v>
      </c>
      <c r="D4723" s="1">
        <v>932</v>
      </c>
      <c r="E4723" s="3">
        <f t="shared" si="73"/>
        <v>1.5681327429077999E-5</v>
      </c>
      <c r="F4723" s="3">
        <f>D4723/RIF!C$13</f>
        <v>2.1356964707844973E-4</v>
      </c>
    </row>
    <row r="4724" spans="1:6" x14ac:dyDescent="0.3">
      <c r="A4724" s="1" t="s">
        <v>4793</v>
      </c>
      <c r="B4724" s="1" t="s">
        <v>4487</v>
      </c>
      <c r="C4724" s="1" t="s">
        <v>2</v>
      </c>
      <c r="D4724" s="1">
        <v>371</v>
      </c>
      <c r="E4724" s="3">
        <f t="shared" si="73"/>
        <v>6.2422451461243972E-6</v>
      </c>
      <c r="F4724" s="3">
        <f>D4724/RIF!C$13</f>
        <v>8.5015385264060995E-5</v>
      </c>
    </row>
    <row r="4725" spans="1:6" x14ac:dyDescent="0.3">
      <c r="A4725" s="1" t="s">
        <v>4794</v>
      </c>
      <c r="B4725" s="1" t="s">
        <v>4487</v>
      </c>
      <c r="C4725" s="1" t="s">
        <v>2</v>
      </c>
      <c r="D4725" s="1">
        <v>261</v>
      </c>
      <c r="E4725" s="3">
        <f t="shared" si="73"/>
        <v>4.3914446984864359E-6</v>
      </c>
      <c r="F4725" s="3">
        <f>D4725/RIF!C$13</f>
        <v>5.9808667261239677E-5</v>
      </c>
    </row>
    <row r="4726" spans="1:6" x14ac:dyDescent="0.3">
      <c r="A4726" s="1" t="s">
        <v>4795</v>
      </c>
      <c r="B4726" s="1" t="s">
        <v>4487</v>
      </c>
      <c r="C4726" s="1" t="s">
        <v>2</v>
      </c>
      <c r="D4726" s="1">
        <v>1691</v>
      </c>
      <c r="E4726" s="3">
        <f t="shared" si="73"/>
        <v>2.8451850517779932E-5</v>
      </c>
      <c r="F4726" s="3">
        <f>D4726/RIF!C$13</f>
        <v>3.8749600129791683E-4</v>
      </c>
    </row>
    <row r="4727" spans="1:6" x14ac:dyDescent="0.3">
      <c r="A4727" s="1" t="s">
        <v>4796</v>
      </c>
      <c r="B4727" s="1" t="s">
        <v>4487</v>
      </c>
      <c r="C4727" s="1" t="s">
        <v>2</v>
      </c>
      <c r="D4727" s="1">
        <v>997</v>
      </c>
      <c r="E4727" s="3">
        <f t="shared" si="73"/>
        <v>1.6774982239045886E-5</v>
      </c>
      <c r="F4727" s="3">
        <f>D4727/RIF!C$13</f>
        <v>2.2846452589829868E-4</v>
      </c>
    </row>
    <row r="4728" spans="1:6" x14ac:dyDescent="0.3">
      <c r="A4728" s="1" t="s">
        <v>4797</v>
      </c>
      <c r="B4728" s="1" t="s">
        <v>4487</v>
      </c>
      <c r="C4728" s="1" t="s">
        <v>2</v>
      </c>
      <c r="D4728" s="1">
        <v>522</v>
      </c>
      <c r="E4728" s="3">
        <f t="shared" si="73"/>
        <v>8.7828893969728718E-6</v>
      </c>
      <c r="F4728" s="3">
        <f>D4728/RIF!C$13</f>
        <v>1.1961733452247935E-4</v>
      </c>
    </row>
    <row r="4729" spans="1:6" x14ac:dyDescent="0.3">
      <c r="A4729" s="1" t="s">
        <v>4798</v>
      </c>
      <c r="B4729" s="1" t="s">
        <v>4487</v>
      </c>
      <c r="C4729" s="1" t="s">
        <v>2</v>
      </c>
      <c r="D4729" s="1">
        <v>25914</v>
      </c>
      <c r="E4729" s="3">
        <f t="shared" si="73"/>
        <v>4.3601493454627389E-4</v>
      </c>
      <c r="F4729" s="3">
        <f>D4729/RIF!C$13</f>
        <v>5.938244457501015E-3</v>
      </c>
    </row>
    <row r="4730" spans="1:6" x14ac:dyDescent="0.3">
      <c r="A4730" s="1" t="s">
        <v>4799</v>
      </c>
      <c r="B4730" s="1" t="s">
        <v>4487</v>
      </c>
      <c r="C4730" s="1" t="s">
        <v>2</v>
      </c>
      <c r="D4730" s="1">
        <v>3084</v>
      </c>
      <c r="E4730" s="3">
        <f t="shared" si="73"/>
        <v>5.1889714368322483E-5</v>
      </c>
      <c r="F4730" s="3">
        <f>D4730/RIF!C$13</f>
        <v>7.0670471200637221E-4</v>
      </c>
    </row>
    <row r="4731" spans="1:6" x14ac:dyDescent="0.3">
      <c r="A4731" s="1" t="s">
        <v>4800</v>
      </c>
      <c r="B4731" s="1" t="s">
        <v>4487</v>
      </c>
      <c r="C4731" s="1" t="s">
        <v>2</v>
      </c>
      <c r="D4731" s="1">
        <v>9536</v>
      </c>
      <c r="E4731" s="3">
        <f t="shared" si="73"/>
        <v>1.6044757335159635E-4</v>
      </c>
      <c r="F4731" s="3">
        <f>D4731/RIF!C$13</f>
        <v>2.1851932988627646E-3</v>
      </c>
    </row>
    <row r="4732" spans="1:6" x14ac:dyDescent="0.3">
      <c r="A4732" s="1" t="s">
        <v>4801</v>
      </c>
      <c r="B4732" s="1" t="s">
        <v>4487</v>
      </c>
      <c r="C4732" s="1" t="s">
        <v>2</v>
      </c>
      <c r="D4732" s="1">
        <v>557</v>
      </c>
      <c r="E4732" s="3">
        <f t="shared" si="73"/>
        <v>9.3717804484940413E-6</v>
      </c>
      <c r="F4732" s="3">
        <f>D4732/RIF!C$13</f>
        <v>1.2763765388701341E-4</v>
      </c>
    </row>
    <row r="4733" spans="1:6" x14ac:dyDescent="0.3">
      <c r="A4733" s="1" t="s">
        <v>4802</v>
      </c>
      <c r="B4733" s="1" t="s">
        <v>4487</v>
      </c>
      <c r="C4733" s="1" t="s">
        <v>2</v>
      </c>
      <c r="D4733" s="1">
        <v>272</v>
      </c>
      <c r="E4733" s="3">
        <f t="shared" si="73"/>
        <v>4.576524743250232E-6</v>
      </c>
      <c r="F4733" s="3">
        <f>D4733/RIF!C$13</f>
        <v>6.2329339061521812E-5</v>
      </c>
    </row>
    <row r="4734" spans="1:6" x14ac:dyDescent="0.3">
      <c r="A4734" s="1" t="s">
        <v>4803</v>
      </c>
      <c r="B4734" s="1" t="s">
        <v>4487</v>
      </c>
      <c r="C4734" s="1" t="s">
        <v>2</v>
      </c>
      <c r="D4734" s="1">
        <v>2840</v>
      </c>
      <c r="E4734" s="3">
        <f t="shared" si="73"/>
        <v>4.7784302466289186E-5</v>
      </c>
      <c r="F4734" s="3">
        <f>D4734/RIF!C$13</f>
        <v>6.5079162843647773E-4</v>
      </c>
    </row>
    <row r="4735" spans="1:6" x14ac:dyDescent="0.3">
      <c r="A4735" s="1" t="s">
        <v>4804</v>
      </c>
      <c r="B4735" s="1" t="s">
        <v>4487</v>
      </c>
      <c r="C4735" s="1" t="s">
        <v>2</v>
      </c>
      <c r="D4735" s="1">
        <v>1550</v>
      </c>
      <c r="E4735" s="3">
        <f t="shared" si="73"/>
        <v>2.6079460853080363E-5</v>
      </c>
      <c r="F4735" s="3">
        <f>D4735/RIF!C$13</f>
        <v>3.5518557185793676E-4</v>
      </c>
    </row>
    <row r="4736" spans="1:6" x14ac:dyDescent="0.3">
      <c r="A4736" s="1" t="s">
        <v>4805</v>
      </c>
      <c r="B4736" s="1" t="s">
        <v>4487</v>
      </c>
      <c r="C4736" s="1" t="s">
        <v>2</v>
      </c>
      <c r="D4736" s="1">
        <v>192</v>
      </c>
      <c r="E4736" s="3">
        <f t="shared" si="73"/>
        <v>3.2304880540589873E-6</v>
      </c>
      <c r="F4736" s="3">
        <f>D4736/RIF!C$13</f>
        <v>4.3997180514015396E-5</v>
      </c>
    </row>
    <row r="4737" spans="1:6" x14ac:dyDescent="0.3">
      <c r="A4737" s="1" t="s">
        <v>4806</v>
      </c>
      <c r="B4737" s="1" t="s">
        <v>4487</v>
      </c>
      <c r="C4737" s="1" t="s">
        <v>2</v>
      </c>
      <c r="D4737" s="1">
        <v>18415</v>
      </c>
      <c r="E4737" s="3">
        <f t="shared" si="73"/>
        <v>3.0984082039320961E-4</v>
      </c>
      <c r="F4737" s="3">
        <f>D4737/RIF!C$13</f>
        <v>4.2198337456541323E-3</v>
      </c>
    </row>
    <row r="4738" spans="1:6" x14ac:dyDescent="0.3">
      <c r="A4738" s="1" t="s">
        <v>4807</v>
      </c>
      <c r="B4738" s="1" t="s">
        <v>4487</v>
      </c>
      <c r="C4738" s="1" t="s">
        <v>2</v>
      </c>
      <c r="D4738" s="1">
        <v>375</v>
      </c>
      <c r="E4738" s="3">
        <f t="shared" ref="E4738:E4801" si="74">(D4738/$D$7916)</f>
        <v>6.309546980583959E-6</v>
      </c>
      <c r="F4738" s="3">
        <f>D4738/RIF!C$13</f>
        <v>8.5931993191436321E-5</v>
      </c>
    </row>
    <row r="4739" spans="1:6" x14ac:dyDescent="0.3">
      <c r="A4739" s="1" t="s">
        <v>4808</v>
      </c>
      <c r="B4739" s="1" t="s">
        <v>4487</v>
      </c>
      <c r="C4739" s="1" t="s">
        <v>4491</v>
      </c>
      <c r="D4739" s="1">
        <v>323</v>
      </c>
      <c r="E4739" s="3">
        <f t="shared" si="74"/>
        <v>5.4346231326096504E-6</v>
      </c>
      <c r="F4739" s="3">
        <f>D4739/RIF!C$13</f>
        <v>7.4016090135557144E-5</v>
      </c>
    </row>
    <row r="4740" spans="1:6" x14ac:dyDescent="0.3">
      <c r="A4740" s="1" t="s">
        <v>4809</v>
      </c>
      <c r="B4740" s="1" t="s">
        <v>4487</v>
      </c>
      <c r="C4740" s="1" t="s">
        <v>4810</v>
      </c>
      <c r="D4740" s="1">
        <v>542</v>
      </c>
      <c r="E4740" s="3">
        <f t="shared" si="74"/>
        <v>9.1193985692706818E-6</v>
      </c>
      <c r="F4740" s="3">
        <f>D4740/RIF!C$13</f>
        <v>1.2420037415935596E-4</v>
      </c>
    </row>
    <row r="4741" spans="1:6" x14ac:dyDescent="0.3">
      <c r="A4741" s="1" t="s">
        <v>4811</v>
      </c>
      <c r="B4741" s="1" t="s">
        <v>4487</v>
      </c>
      <c r="C4741" s="1" t="s">
        <v>4810</v>
      </c>
      <c r="D4741" s="1">
        <v>1588</v>
      </c>
      <c r="E4741" s="3">
        <f t="shared" si="74"/>
        <v>2.6718828280446204E-5</v>
      </c>
      <c r="F4741" s="3">
        <f>D4741/RIF!C$13</f>
        <v>3.6389334716800231E-4</v>
      </c>
    </row>
    <row r="4742" spans="1:6" x14ac:dyDescent="0.3">
      <c r="A4742" s="1" t="s">
        <v>4812</v>
      </c>
      <c r="B4742" s="1" t="s">
        <v>4487</v>
      </c>
      <c r="C4742" s="1" t="s">
        <v>2</v>
      </c>
      <c r="D4742" s="1">
        <v>7825</v>
      </c>
      <c r="E4742" s="3">
        <f t="shared" si="74"/>
        <v>1.3165921366151861E-4</v>
      </c>
      <c r="F4742" s="3">
        <f>D4742/RIF!C$13</f>
        <v>1.793114257927971E-3</v>
      </c>
    </row>
    <row r="4743" spans="1:6" x14ac:dyDescent="0.3">
      <c r="A4743" s="1" t="s">
        <v>4813</v>
      </c>
      <c r="B4743" s="1" t="s">
        <v>4487</v>
      </c>
      <c r="C4743" s="1" t="s">
        <v>2</v>
      </c>
      <c r="D4743" s="1">
        <v>10084</v>
      </c>
      <c r="E4743" s="3">
        <f t="shared" si="74"/>
        <v>1.6966792467255638E-4</v>
      </c>
      <c r="F4743" s="3">
        <f>D4743/RIF!C$13</f>
        <v>2.3107685849131834E-3</v>
      </c>
    </row>
    <row r="4744" spans="1:6" x14ac:dyDescent="0.3">
      <c r="A4744" s="1" t="s">
        <v>4814</v>
      </c>
      <c r="B4744" s="1" t="s">
        <v>4487</v>
      </c>
      <c r="C4744" s="1" t="s">
        <v>4810</v>
      </c>
      <c r="D4744" s="1">
        <v>2202</v>
      </c>
      <c r="E4744" s="3">
        <f t="shared" si="74"/>
        <v>3.704965986998901E-5</v>
      </c>
      <c r="F4744" s="3">
        <f>D4744/RIF!C$13</f>
        <v>5.0459266402011406E-4</v>
      </c>
    </row>
    <row r="4745" spans="1:6" x14ac:dyDescent="0.3">
      <c r="A4745" s="1" t="s">
        <v>4815</v>
      </c>
      <c r="B4745" s="1" t="s">
        <v>4487</v>
      </c>
      <c r="C4745" s="1" t="s">
        <v>4810</v>
      </c>
      <c r="D4745" s="1">
        <v>1431</v>
      </c>
      <c r="E4745" s="3">
        <f t="shared" si="74"/>
        <v>2.4077231277908388E-5</v>
      </c>
      <c r="F4745" s="3">
        <f>D4745/RIF!C$13</f>
        <v>3.2791648601852098E-4</v>
      </c>
    </row>
    <row r="4746" spans="1:6" x14ac:dyDescent="0.3">
      <c r="A4746" s="1" t="s">
        <v>4816</v>
      </c>
      <c r="B4746" s="1" t="s">
        <v>4487</v>
      </c>
      <c r="C4746" s="1" t="s">
        <v>4810</v>
      </c>
      <c r="D4746" s="1">
        <v>3899</v>
      </c>
      <c r="E4746" s="3">
        <f t="shared" si="74"/>
        <v>6.5602463139458289E-5</v>
      </c>
      <c r="F4746" s="3">
        <f>D4746/RIF!C$13</f>
        <v>8.9346357720909383E-4</v>
      </c>
    </row>
    <row r="4747" spans="1:6" x14ac:dyDescent="0.3">
      <c r="A4747" s="1" t="s">
        <v>4817</v>
      </c>
      <c r="B4747" s="1" t="s">
        <v>4487</v>
      </c>
      <c r="C4747" s="1" t="s">
        <v>4810</v>
      </c>
      <c r="D4747" s="1">
        <v>130</v>
      </c>
      <c r="E4747" s="3">
        <f t="shared" si="74"/>
        <v>2.1873096199357724E-6</v>
      </c>
      <c r="F4747" s="3">
        <f>D4747/RIF!C$13</f>
        <v>2.9789757639697923E-5</v>
      </c>
    </row>
    <row r="4748" spans="1:6" x14ac:dyDescent="0.3">
      <c r="A4748" s="1" t="s">
        <v>4818</v>
      </c>
      <c r="B4748" s="1" t="s">
        <v>4487</v>
      </c>
      <c r="C4748" s="1" t="s">
        <v>2</v>
      </c>
      <c r="D4748" s="1">
        <v>191</v>
      </c>
      <c r="E4748" s="3">
        <f t="shared" si="74"/>
        <v>3.2136625954440966E-6</v>
      </c>
      <c r="F4748" s="3">
        <f>D4748/RIF!C$13</f>
        <v>4.3768028532171565E-5</v>
      </c>
    </row>
    <row r="4749" spans="1:6" x14ac:dyDescent="0.3">
      <c r="A4749" s="1" t="s">
        <v>4819</v>
      </c>
      <c r="B4749" s="1" t="s">
        <v>4487</v>
      </c>
      <c r="C4749" s="1" t="s">
        <v>2</v>
      </c>
      <c r="D4749" s="1">
        <v>603</v>
      </c>
      <c r="E4749" s="3">
        <f t="shared" si="74"/>
        <v>1.0145751544779006E-5</v>
      </c>
      <c r="F4749" s="3">
        <f>D4749/RIF!C$13</f>
        <v>1.3817864505182958E-4</v>
      </c>
    </row>
    <row r="4750" spans="1:6" x14ac:dyDescent="0.3">
      <c r="A4750" s="1" t="s">
        <v>4820</v>
      </c>
      <c r="B4750" s="1" t="s">
        <v>4487</v>
      </c>
      <c r="C4750" s="1" t="s">
        <v>2</v>
      </c>
      <c r="D4750" s="1">
        <v>1383</v>
      </c>
      <c r="E4750" s="3">
        <f t="shared" si="74"/>
        <v>2.3269609264393643E-5</v>
      </c>
      <c r="F4750" s="3">
        <f>D4750/RIF!C$13</f>
        <v>3.1691719089001712E-4</v>
      </c>
    </row>
    <row r="4751" spans="1:6" x14ac:dyDescent="0.3">
      <c r="A4751" s="1" t="s">
        <v>4821</v>
      </c>
      <c r="B4751" s="1" t="s">
        <v>4487</v>
      </c>
      <c r="C4751" s="1" t="s">
        <v>2</v>
      </c>
      <c r="D4751" s="1">
        <v>58</v>
      </c>
      <c r="E4751" s="3">
        <f t="shared" si="74"/>
        <v>9.758765996636524E-7</v>
      </c>
      <c r="F4751" s="3">
        <f>D4751/RIF!C$13</f>
        <v>1.329081494694215E-5</v>
      </c>
    </row>
    <row r="4752" spans="1:6" x14ac:dyDescent="0.3">
      <c r="A4752" s="1" t="s">
        <v>4822</v>
      </c>
      <c r="B4752" s="1" t="s">
        <v>4487</v>
      </c>
      <c r="C4752" s="1" t="s">
        <v>2</v>
      </c>
      <c r="D4752" s="1">
        <v>347</v>
      </c>
      <c r="E4752" s="3">
        <f t="shared" si="74"/>
        <v>5.8384341393670238E-6</v>
      </c>
      <c r="F4752" s="3">
        <f>D4752/RIF!C$13</f>
        <v>7.9515737699809076E-5</v>
      </c>
    </row>
    <row r="4753" spans="1:6" x14ac:dyDescent="0.3">
      <c r="A4753" s="1" t="s">
        <v>4823</v>
      </c>
      <c r="B4753" s="1" t="s">
        <v>4487</v>
      </c>
      <c r="C4753" s="1" t="s">
        <v>2</v>
      </c>
      <c r="D4753" s="1">
        <v>3330</v>
      </c>
      <c r="E4753" s="3">
        <f t="shared" si="74"/>
        <v>5.6028777187585555E-5</v>
      </c>
      <c r="F4753" s="3">
        <f>D4753/RIF!C$13</f>
        <v>7.6307609953995452E-4</v>
      </c>
    </row>
    <row r="4754" spans="1:6" x14ac:dyDescent="0.3">
      <c r="A4754" s="1" t="s">
        <v>4824</v>
      </c>
      <c r="B4754" s="1" t="s">
        <v>4487</v>
      </c>
      <c r="C4754" s="1" t="s">
        <v>2</v>
      </c>
      <c r="D4754" s="1">
        <v>4670</v>
      </c>
      <c r="E4754" s="3">
        <f t="shared" si="74"/>
        <v>7.8574891731538908E-5</v>
      </c>
      <c r="F4754" s="3">
        <f>D4754/RIF!C$13</f>
        <v>1.0701397552106869E-3</v>
      </c>
    </row>
    <row r="4755" spans="1:6" x14ac:dyDescent="0.3">
      <c r="A4755" s="1" t="s">
        <v>4825</v>
      </c>
      <c r="B4755" s="1" t="s">
        <v>4487</v>
      </c>
      <c r="C4755" s="1" t="s">
        <v>2</v>
      </c>
      <c r="D4755" s="1">
        <v>49083</v>
      </c>
      <c r="E4755" s="3">
        <f t="shared" si="74"/>
        <v>8.2584398519467328E-4</v>
      </c>
      <c r="F4755" s="3">
        <f>D4755/RIF!C$13</f>
        <v>1.1247466724840716E-2</v>
      </c>
    </row>
    <row r="4756" spans="1:6" x14ac:dyDescent="0.3">
      <c r="A4756" s="1" t="s">
        <v>4826</v>
      </c>
      <c r="B4756" s="1" t="s">
        <v>4487</v>
      </c>
      <c r="C4756" s="1" t="s">
        <v>4810</v>
      </c>
      <c r="D4756" s="1">
        <v>614</v>
      </c>
      <c r="E4756" s="3">
        <f t="shared" si="74"/>
        <v>1.0330831589542803E-5</v>
      </c>
      <c r="F4756" s="3">
        <f>D4756/RIF!C$13</f>
        <v>1.4069931685211173E-4</v>
      </c>
    </row>
    <row r="4757" spans="1:6" x14ac:dyDescent="0.3">
      <c r="A4757" s="1" t="s">
        <v>4827</v>
      </c>
      <c r="B4757" s="1" t="s">
        <v>4487</v>
      </c>
      <c r="C4757" s="1" t="s">
        <v>4491</v>
      </c>
      <c r="D4757" s="1">
        <v>731</v>
      </c>
      <c r="E4757" s="3">
        <f t="shared" si="74"/>
        <v>1.2299410247484997E-5</v>
      </c>
      <c r="F4757" s="3">
        <f>D4757/RIF!C$13</f>
        <v>1.6751009872783987E-4</v>
      </c>
    </row>
    <row r="4758" spans="1:6" x14ac:dyDescent="0.3">
      <c r="A4758" s="1" t="s">
        <v>4828</v>
      </c>
      <c r="B4758" s="1" t="s">
        <v>4487</v>
      </c>
      <c r="C4758" s="1" t="s">
        <v>4491</v>
      </c>
      <c r="D4758" s="1">
        <v>455</v>
      </c>
      <c r="E4758" s="3">
        <f t="shared" si="74"/>
        <v>7.6555836697752045E-6</v>
      </c>
      <c r="F4758" s="3">
        <f>D4758/RIF!C$13</f>
        <v>1.0426415173894273E-4</v>
      </c>
    </row>
    <row r="4759" spans="1:6" x14ac:dyDescent="0.3">
      <c r="A4759" s="1" t="s">
        <v>4829</v>
      </c>
      <c r="B4759" s="1" t="s">
        <v>4487</v>
      </c>
      <c r="C4759" s="1" t="s">
        <v>4491</v>
      </c>
      <c r="D4759" s="1">
        <v>1602</v>
      </c>
      <c r="E4759" s="3">
        <f t="shared" si="74"/>
        <v>2.6954384701054673E-5</v>
      </c>
      <c r="F4759" s="3">
        <f>D4759/RIF!C$13</f>
        <v>3.6710147491381595E-4</v>
      </c>
    </row>
    <row r="4760" spans="1:6" x14ac:dyDescent="0.3">
      <c r="A4760" s="1" t="s">
        <v>4830</v>
      </c>
      <c r="B4760" s="1" t="s">
        <v>4487</v>
      </c>
      <c r="C4760" s="1" t="s">
        <v>4491</v>
      </c>
      <c r="D4760" s="1">
        <v>566</v>
      </c>
      <c r="E4760" s="3">
        <f t="shared" si="74"/>
        <v>9.523209576028056E-6</v>
      </c>
      <c r="F4760" s="3">
        <f>D4760/RIF!C$13</f>
        <v>1.2970002172360787E-4</v>
      </c>
    </row>
    <row r="4761" spans="1:6" x14ac:dyDescent="0.3">
      <c r="A4761" s="1" t="s">
        <v>4831</v>
      </c>
      <c r="B4761" s="1" t="s">
        <v>4487</v>
      </c>
      <c r="C4761" s="1" t="s">
        <v>4491</v>
      </c>
      <c r="D4761" s="1">
        <v>420</v>
      </c>
      <c r="E4761" s="3">
        <f t="shared" si="74"/>
        <v>7.0666926182540342E-6</v>
      </c>
      <c r="F4761" s="3">
        <f>D4761/RIF!C$13</f>
        <v>9.6243832374408677E-5</v>
      </c>
    </row>
    <row r="4762" spans="1:6" x14ac:dyDescent="0.3">
      <c r="A4762" s="1" t="s">
        <v>4832</v>
      </c>
      <c r="B4762" s="1" t="s">
        <v>4487</v>
      </c>
      <c r="C4762" s="1" t="s">
        <v>4491</v>
      </c>
      <c r="D4762" s="1">
        <v>205</v>
      </c>
      <c r="E4762" s="3">
        <f t="shared" si="74"/>
        <v>3.4492190160525642E-6</v>
      </c>
      <c r="F4762" s="3">
        <f>D4762/RIF!C$13</f>
        <v>4.6976156277985187E-5</v>
      </c>
    </row>
    <row r="4763" spans="1:6" x14ac:dyDescent="0.3">
      <c r="A4763" s="1" t="s">
        <v>4833</v>
      </c>
      <c r="B4763" s="1" t="s">
        <v>4487</v>
      </c>
      <c r="C4763" s="1" t="s">
        <v>4491</v>
      </c>
      <c r="D4763" s="1">
        <v>1286</v>
      </c>
      <c r="E4763" s="3">
        <f t="shared" si="74"/>
        <v>2.1637539778749258E-5</v>
      </c>
      <c r="F4763" s="3">
        <f>D4763/RIF!C$13</f>
        <v>2.9468944865116559E-4</v>
      </c>
    </row>
    <row r="4764" spans="1:6" x14ac:dyDescent="0.3">
      <c r="A4764" s="1" t="s">
        <v>4834</v>
      </c>
      <c r="B4764" s="1" t="s">
        <v>4487</v>
      </c>
      <c r="C4764" s="1" t="s">
        <v>4491</v>
      </c>
      <c r="D4764" s="1">
        <v>226</v>
      </c>
      <c r="E4764" s="3">
        <f t="shared" si="74"/>
        <v>3.8025536469652661E-6</v>
      </c>
      <c r="F4764" s="3">
        <f>D4764/RIF!C$13</f>
        <v>5.1788347896705618E-5</v>
      </c>
    </row>
    <row r="4765" spans="1:6" x14ac:dyDescent="0.3">
      <c r="A4765" s="1" t="s">
        <v>4835</v>
      </c>
      <c r="B4765" s="1" t="s">
        <v>4487</v>
      </c>
      <c r="C4765" s="1" t="s">
        <v>4810</v>
      </c>
      <c r="D4765" s="1">
        <v>638</v>
      </c>
      <c r="E4765" s="3">
        <f t="shared" si="74"/>
        <v>1.0734642596300175E-5</v>
      </c>
      <c r="F4765" s="3">
        <f>D4765/RIF!C$13</f>
        <v>1.4619896441636366E-4</v>
      </c>
    </row>
    <row r="4766" spans="1:6" x14ac:dyDescent="0.3">
      <c r="A4766" s="1" t="s">
        <v>4836</v>
      </c>
      <c r="B4766" s="1" t="s">
        <v>4487</v>
      </c>
      <c r="C4766" s="1" t="s">
        <v>4491</v>
      </c>
      <c r="D4766" s="1">
        <v>576</v>
      </c>
      <c r="E4766" s="3">
        <f t="shared" si="74"/>
        <v>9.6914641621769618E-6</v>
      </c>
      <c r="F4766" s="3">
        <f>D4766/RIF!C$13</f>
        <v>1.3199154154204618E-4</v>
      </c>
    </row>
    <row r="4767" spans="1:6" x14ac:dyDescent="0.3">
      <c r="A4767" s="1" t="s">
        <v>4837</v>
      </c>
      <c r="B4767" s="1" t="s">
        <v>4487</v>
      </c>
      <c r="C4767" s="1" t="s">
        <v>4810</v>
      </c>
      <c r="D4767" s="1">
        <v>3977</v>
      </c>
      <c r="E4767" s="3">
        <f t="shared" si="74"/>
        <v>6.6914848911419747E-5</v>
      </c>
      <c r="F4767" s="3">
        <f>D4767/RIF!C$13</f>
        <v>9.1133743179291264E-4</v>
      </c>
    </row>
    <row r="4768" spans="1:6" x14ac:dyDescent="0.3">
      <c r="A4768" s="1" t="s">
        <v>4838</v>
      </c>
      <c r="B4768" s="1" t="s">
        <v>4487</v>
      </c>
      <c r="C4768" s="1" t="s">
        <v>4810</v>
      </c>
      <c r="D4768" s="1">
        <v>561</v>
      </c>
      <c r="E4768" s="3">
        <f t="shared" si="74"/>
        <v>9.4390822829536023E-6</v>
      </c>
      <c r="F4768" s="3">
        <f>D4768/RIF!C$13</f>
        <v>1.2855426181438873E-4</v>
      </c>
    </row>
    <row r="4769" spans="1:6" x14ac:dyDescent="0.3">
      <c r="A4769" s="1" t="s">
        <v>4839</v>
      </c>
      <c r="B4769" s="1" t="s">
        <v>4487</v>
      </c>
      <c r="C4769" s="1" t="s">
        <v>4491</v>
      </c>
      <c r="D4769" s="1">
        <v>618</v>
      </c>
      <c r="E4769" s="3">
        <f t="shared" si="74"/>
        <v>1.0398133424002365E-5</v>
      </c>
      <c r="F4769" s="3">
        <f>D4769/RIF!C$13</f>
        <v>1.4161592477948706E-4</v>
      </c>
    </row>
    <row r="4770" spans="1:6" x14ac:dyDescent="0.3">
      <c r="A4770" s="1" t="s">
        <v>4840</v>
      </c>
      <c r="B4770" s="1" t="s">
        <v>4487</v>
      </c>
      <c r="C4770" s="1" t="s">
        <v>4491</v>
      </c>
      <c r="D4770" s="1">
        <v>2276</v>
      </c>
      <c r="E4770" s="3">
        <f t="shared" si="74"/>
        <v>3.829474380749091E-5</v>
      </c>
      <c r="F4770" s="3">
        <f>D4770/RIF!C$13</f>
        <v>5.2154991067655744E-4</v>
      </c>
    </row>
    <row r="4771" spans="1:6" x14ac:dyDescent="0.3">
      <c r="A4771" s="1" t="s">
        <v>4841</v>
      </c>
      <c r="B4771" s="1" t="s">
        <v>4487</v>
      </c>
      <c r="C4771" s="1" t="s">
        <v>4491</v>
      </c>
      <c r="D4771" s="1">
        <v>1044</v>
      </c>
      <c r="E4771" s="3">
        <f t="shared" si="74"/>
        <v>1.7565778793945744E-5</v>
      </c>
      <c r="F4771" s="3">
        <f>D4771/RIF!C$13</f>
        <v>2.3923466904495871E-4</v>
      </c>
    </row>
    <row r="4772" spans="1:6" x14ac:dyDescent="0.3">
      <c r="A4772" s="1" t="s">
        <v>4842</v>
      </c>
      <c r="B4772" s="1" t="s">
        <v>4487</v>
      </c>
      <c r="C4772" s="1" t="s">
        <v>4491</v>
      </c>
      <c r="D4772" s="1">
        <v>622</v>
      </c>
      <c r="E4772" s="3">
        <f t="shared" si="74"/>
        <v>1.0465435258461926E-5</v>
      </c>
      <c r="F4772" s="3">
        <f>D4772/RIF!C$13</f>
        <v>1.4253253270686236E-4</v>
      </c>
    </row>
    <row r="4773" spans="1:6" x14ac:dyDescent="0.3">
      <c r="A4773" s="1" t="s">
        <v>4843</v>
      </c>
      <c r="B4773" s="1" t="s">
        <v>4487</v>
      </c>
      <c r="C4773" s="1" t="s">
        <v>2</v>
      </c>
      <c r="D4773" s="1">
        <v>3280</v>
      </c>
      <c r="E4773" s="3">
        <f t="shared" si="74"/>
        <v>5.5187504256841027E-5</v>
      </c>
      <c r="F4773" s="3">
        <f>D4773/RIF!C$13</f>
        <v>7.51618500447763E-4</v>
      </c>
    </row>
    <row r="4774" spans="1:6" x14ac:dyDescent="0.3">
      <c r="A4774" s="1" t="s">
        <v>4844</v>
      </c>
      <c r="B4774" s="1" t="s">
        <v>4487</v>
      </c>
      <c r="C4774" s="1" t="s">
        <v>4810</v>
      </c>
      <c r="D4774" s="1">
        <v>1330</v>
      </c>
      <c r="E4774" s="3">
        <f t="shared" si="74"/>
        <v>2.2377859957804442E-5</v>
      </c>
      <c r="F4774" s="3">
        <f>D4774/RIF!C$13</f>
        <v>3.0477213585229412E-4</v>
      </c>
    </row>
    <row r="4775" spans="1:6" x14ac:dyDescent="0.3">
      <c r="A4775" s="1" t="s">
        <v>4845</v>
      </c>
      <c r="B4775" s="1" t="s">
        <v>4487</v>
      </c>
      <c r="C4775" s="1" t="s">
        <v>4810</v>
      </c>
      <c r="D4775" s="1">
        <v>2762</v>
      </c>
      <c r="E4775" s="3">
        <f t="shared" si="74"/>
        <v>4.6471916694327722E-5</v>
      </c>
      <c r="F4775" s="3">
        <f>D4775/RIF!C$13</f>
        <v>6.3291777385265891E-4</v>
      </c>
    </row>
    <row r="4776" spans="1:6" x14ac:dyDescent="0.3">
      <c r="A4776" s="1" t="s">
        <v>4846</v>
      </c>
      <c r="B4776" s="1" t="s">
        <v>4487</v>
      </c>
      <c r="C4776" s="1" t="s">
        <v>4810</v>
      </c>
      <c r="D4776" s="1">
        <v>921</v>
      </c>
      <c r="E4776" s="3">
        <f t="shared" si="74"/>
        <v>1.5496247384314204E-5</v>
      </c>
      <c r="F4776" s="3">
        <f>D4776/RIF!C$13</f>
        <v>2.1104897527816758E-4</v>
      </c>
    </row>
    <row r="4777" spans="1:6" x14ac:dyDescent="0.3">
      <c r="A4777" s="1" t="s">
        <v>4847</v>
      </c>
      <c r="B4777" s="1" t="s">
        <v>4487</v>
      </c>
      <c r="C4777" s="1" t="s">
        <v>4810</v>
      </c>
      <c r="D4777" s="1">
        <v>627</v>
      </c>
      <c r="E4777" s="3">
        <f t="shared" si="74"/>
        <v>1.054956255153638E-5</v>
      </c>
      <c r="F4777" s="3">
        <f>D4777/RIF!C$13</f>
        <v>1.4367829261608151E-4</v>
      </c>
    </row>
    <row r="4778" spans="1:6" x14ac:dyDescent="0.3">
      <c r="A4778" s="1" t="s">
        <v>4848</v>
      </c>
      <c r="B4778" s="1" t="s">
        <v>4487</v>
      </c>
      <c r="C4778" s="1" t="s">
        <v>4810</v>
      </c>
      <c r="D4778" s="1">
        <v>1129</v>
      </c>
      <c r="E4778" s="3">
        <f t="shared" si="74"/>
        <v>1.8995942776211439E-5</v>
      </c>
      <c r="F4778" s="3">
        <f>D4778/RIF!C$13</f>
        <v>2.5871258750168426E-4</v>
      </c>
    </row>
    <row r="4779" spans="1:6" x14ac:dyDescent="0.3">
      <c r="A4779" s="1" t="s">
        <v>4849</v>
      </c>
      <c r="B4779" s="1" t="s">
        <v>4487</v>
      </c>
      <c r="C4779" s="1" t="s">
        <v>4810</v>
      </c>
      <c r="D4779" s="1">
        <v>1251</v>
      </c>
      <c r="E4779" s="3">
        <f t="shared" si="74"/>
        <v>2.1048648727228087E-5</v>
      </c>
      <c r="F4779" s="3">
        <f>D4779/RIF!C$13</f>
        <v>2.8666912928663156E-4</v>
      </c>
    </row>
    <row r="4780" spans="1:6" x14ac:dyDescent="0.3">
      <c r="A4780" s="1" t="s">
        <v>4850</v>
      </c>
      <c r="B4780" s="1" t="s">
        <v>4487</v>
      </c>
      <c r="C4780" s="1" t="s">
        <v>4810</v>
      </c>
      <c r="D4780" s="1">
        <v>2015</v>
      </c>
      <c r="E4780" s="3">
        <f t="shared" si="74"/>
        <v>3.3903299109004475E-5</v>
      </c>
      <c r="F4780" s="3">
        <f>D4780/RIF!C$13</f>
        <v>4.6174124341531779E-4</v>
      </c>
    </row>
    <row r="4781" spans="1:6" x14ac:dyDescent="0.3">
      <c r="A4781" s="1" t="s">
        <v>4851</v>
      </c>
      <c r="B4781" s="1" t="s">
        <v>4487</v>
      </c>
      <c r="C4781" s="1" t="s">
        <v>4810</v>
      </c>
      <c r="D4781" s="1">
        <v>239</v>
      </c>
      <c r="E4781" s="3">
        <f t="shared" si="74"/>
        <v>4.021284608958843E-6</v>
      </c>
      <c r="F4781" s="3">
        <f>D4781/RIF!C$13</f>
        <v>5.4767323660675409E-5</v>
      </c>
    </row>
    <row r="4782" spans="1:6" x14ac:dyDescent="0.3">
      <c r="A4782" s="1" t="s">
        <v>4852</v>
      </c>
      <c r="B4782" s="1" t="s">
        <v>4487</v>
      </c>
      <c r="C4782" s="1" t="s">
        <v>4810</v>
      </c>
      <c r="D4782" s="1">
        <v>298</v>
      </c>
      <c r="E4782" s="3">
        <f t="shared" si="74"/>
        <v>5.0139866672373859E-6</v>
      </c>
      <c r="F4782" s="3">
        <f>D4782/RIF!C$13</f>
        <v>6.8287290589461394E-5</v>
      </c>
    </row>
    <row r="4783" spans="1:6" x14ac:dyDescent="0.3">
      <c r="A4783" s="1" t="s">
        <v>4853</v>
      </c>
      <c r="B4783" s="1" t="s">
        <v>4487</v>
      </c>
      <c r="C4783" s="1" t="s">
        <v>4810</v>
      </c>
      <c r="D4783" s="1">
        <v>2532</v>
      </c>
      <c r="E4783" s="3">
        <f t="shared" si="74"/>
        <v>4.2602061212902893E-5</v>
      </c>
      <c r="F4783" s="3">
        <f>D4783/RIF!C$13</f>
        <v>5.8021281802857802E-4</v>
      </c>
    </row>
    <row r="4784" spans="1:6" x14ac:dyDescent="0.3">
      <c r="A4784" s="1" t="s">
        <v>4854</v>
      </c>
      <c r="B4784" s="1" t="s">
        <v>4487</v>
      </c>
      <c r="C4784" s="1" t="s">
        <v>4810</v>
      </c>
      <c r="D4784" s="1">
        <v>1157</v>
      </c>
      <c r="E4784" s="3">
        <f t="shared" si="74"/>
        <v>1.9467055617428376E-5</v>
      </c>
      <c r="F4784" s="3">
        <f>D4784/RIF!C$13</f>
        <v>2.651288429933115E-4</v>
      </c>
    </row>
    <row r="4785" spans="1:6" x14ac:dyDescent="0.3">
      <c r="A4785" s="1" t="s">
        <v>4855</v>
      </c>
      <c r="B4785" s="1" t="s">
        <v>4487</v>
      </c>
      <c r="C4785" s="1" t="s">
        <v>4810</v>
      </c>
      <c r="D4785" s="1">
        <v>751</v>
      </c>
      <c r="E4785" s="3">
        <f t="shared" si="74"/>
        <v>1.2635919419782809E-5</v>
      </c>
      <c r="F4785" s="3">
        <f>D4785/RIF!C$13</f>
        <v>1.7209313836471647E-4</v>
      </c>
    </row>
    <row r="4786" spans="1:6" x14ac:dyDescent="0.3">
      <c r="A4786" s="1" t="s">
        <v>4856</v>
      </c>
      <c r="B4786" s="1" t="s">
        <v>4487</v>
      </c>
      <c r="C4786" s="1" t="s">
        <v>4810</v>
      </c>
      <c r="D4786" s="1">
        <v>1654</v>
      </c>
      <c r="E4786" s="3">
        <f t="shared" si="74"/>
        <v>2.7829308549028982E-5</v>
      </c>
      <c r="F4786" s="3">
        <f>D4786/RIF!C$13</f>
        <v>3.7901737796969509E-4</v>
      </c>
    </row>
    <row r="4787" spans="1:6" x14ac:dyDescent="0.3">
      <c r="A4787" s="1" t="s">
        <v>4857</v>
      </c>
      <c r="B4787" s="1" t="s">
        <v>4487</v>
      </c>
      <c r="C4787" s="1" t="s">
        <v>4810</v>
      </c>
      <c r="D4787" s="1">
        <v>87</v>
      </c>
      <c r="E4787" s="3">
        <f t="shared" si="74"/>
        <v>1.4638148994954785E-6</v>
      </c>
      <c r="F4787" s="3">
        <f>D4787/RIF!C$13</f>
        <v>1.9936222420413224E-5</v>
      </c>
    </row>
    <row r="4788" spans="1:6" x14ac:dyDescent="0.3">
      <c r="A4788" s="1" t="s">
        <v>4858</v>
      </c>
      <c r="B4788" s="1" t="s">
        <v>4487</v>
      </c>
      <c r="C4788" s="1" t="s">
        <v>4810</v>
      </c>
      <c r="D4788" s="1">
        <v>224</v>
      </c>
      <c r="E4788" s="3">
        <f t="shared" si="74"/>
        <v>3.7689027297354851E-6</v>
      </c>
      <c r="F4788" s="3">
        <f>D4788/RIF!C$13</f>
        <v>5.1330043933017961E-5</v>
      </c>
    </row>
    <row r="4789" spans="1:6" x14ac:dyDescent="0.3">
      <c r="A4789" s="1" t="s">
        <v>4859</v>
      </c>
      <c r="B4789" s="1" t="s">
        <v>4487</v>
      </c>
      <c r="C4789" s="1" t="s">
        <v>4810</v>
      </c>
      <c r="D4789" s="1">
        <v>2645</v>
      </c>
      <c r="E4789" s="3">
        <f t="shared" si="74"/>
        <v>4.4503338036385529E-5</v>
      </c>
      <c r="F4789" s="3">
        <f>D4789/RIF!C$13</f>
        <v>6.0610699197693086E-4</v>
      </c>
    </row>
    <row r="4790" spans="1:6" x14ac:dyDescent="0.3">
      <c r="A4790" s="1" t="s">
        <v>4860</v>
      </c>
      <c r="B4790" s="1" t="s">
        <v>4487</v>
      </c>
      <c r="C4790" s="1" t="s">
        <v>4810</v>
      </c>
      <c r="D4790" s="1">
        <v>425</v>
      </c>
      <c r="E4790" s="3">
        <f t="shared" si="74"/>
        <v>7.1508199113284871E-6</v>
      </c>
      <c r="F4790" s="3">
        <f>D4790/RIF!C$13</f>
        <v>9.7389592283627822E-5</v>
      </c>
    </row>
    <row r="4791" spans="1:6" x14ac:dyDescent="0.3">
      <c r="A4791" s="1" t="s">
        <v>4861</v>
      </c>
      <c r="B4791" s="1" t="s">
        <v>4487</v>
      </c>
      <c r="C4791" s="1" t="s">
        <v>4810</v>
      </c>
      <c r="D4791" s="1">
        <v>363</v>
      </c>
      <c r="E4791" s="3">
        <f t="shared" si="74"/>
        <v>6.1076414772052727E-6</v>
      </c>
      <c r="F4791" s="3">
        <f>D4791/RIF!C$13</f>
        <v>8.3182169409310355E-5</v>
      </c>
    </row>
    <row r="4792" spans="1:6" x14ac:dyDescent="0.3">
      <c r="A4792" s="1" t="s">
        <v>4862</v>
      </c>
      <c r="B4792" s="1" t="s">
        <v>4487</v>
      </c>
      <c r="C4792" s="1" t="s">
        <v>4810</v>
      </c>
      <c r="D4792" s="1">
        <v>1514</v>
      </c>
      <c r="E4792" s="3">
        <f t="shared" si="74"/>
        <v>2.5473744342944304E-5</v>
      </c>
      <c r="F4792" s="3">
        <f>D4792/RIF!C$13</f>
        <v>3.4693610051155887E-4</v>
      </c>
    </row>
    <row r="4793" spans="1:6" x14ac:dyDescent="0.3">
      <c r="A4793" s="1" t="s">
        <v>4863</v>
      </c>
      <c r="B4793" s="1" t="s">
        <v>4487</v>
      </c>
      <c r="C4793" s="1" t="s">
        <v>4810</v>
      </c>
      <c r="D4793" s="1">
        <v>1423</v>
      </c>
      <c r="E4793" s="3">
        <f t="shared" si="74"/>
        <v>2.3942627608989263E-5</v>
      </c>
      <c r="F4793" s="3">
        <f>D4793/RIF!C$13</f>
        <v>3.2608327016377033E-4</v>
      </c>
    </row>
    <row r="4794" spans="1:6" x14ac:dyDescent="0.3">
      <c r="A4794" s="1" t="s">
        <v>4864</v>
      </c>
      <c r="B4794" s="1" t="s">
        <v>4487</v>
      </c>
      <c r="C4794" s="1" t="s">
        <v>4810</v>
      </c>
      <c r="D4794" s="1">
        <v>190</v>
      </c>
      <c r="E4794" s="3">
        <f t="shared" si="74"/>
        <v>3.1968371368292059E-6</v>
      </c>
      <c r="F4794" s="3">
        <f>D4794/RIF!C$13</f>
        <v>4.3538876550327733E-5</v>
      </c>
    </row>
    <row r="4795" spans="1:6" x14ac:dyDescent="0.3">
      <c r="A4795" s="1" t="s">
        <v>4865</v>
      </c>
      <c r="B4795" s="1" t="s">
        <v>4487</v>
      </c>
      <c r="C4795" s="1" t="s">
        <v>4810</v>
      </c>
      <c r="D4795" s="1">
        <v>880</v>
      </c>
      <c r="E4795" s="3">
        <f t="shared" si="74"/>
        <v>1.4806403581103692E-5</v>
      </c>
      <c r="F4795" s="3">
        <f>D4795/RIF!C$13</f>
        <v>2.0165374402257057E-4</v>
      </c>
    </row>
    <row r="4796" spans="1:6" x14ac:dyDescent="0.3">
      <c r="A4796" s="1" t="s">
        <v>4866</v>
      </c>
      <c r="B4796" s="1" t="s">
        <v>4487</v>
      </c>
      <c r="C4796" s="1" t="s">
        <v>4810</v>
      </c>
      <c r="D4796" s="1">
        <v>206</v>
      </c>
      <c r="E4796" s="3">
        <f t="shared" si="74"/>
        <v>3.4660444746674549E-6</v>
      </c>
      <c r="F4796" s="3">
        <f>D4796/RIF!C$13</f>
        <v>4.7205308259829019E-5</v>
      </c>
    </row>
    <row r="4797" spans="1:6" x14ac:dyDescent="0.3">
      <c r="A4797" s="1" t="s">
        <v>4867</v>
      </c>
      <c r="B4797" s="1" t="s">
        <v>4487</v>
      </c>
      <c r="C4797" s="1" t="s">
        <v>4810</v>
      </c>
      <c r="D4797" s="1">
        <v>3625</v>
      </c>
      <c r="E4797" s="3">
        <f t="shared" si="74"/>
        <v>6.0992287478978273E-5</v>
      </c>
      <c r="F4797" s="3">
        <f>D4797/RIF!C$13</f>
        <v>8.3067593418388434E-4</v>
      </c>
    </row>
    <row r="4798" spans="1:6" x14ac:dyDescent="0.3">
      <c r="A4798" s="1" t="s">
        <v>4868</v>
      </c>
      <c r="B4798" s="1" t="s">
        <v>4487</v>
      </c>
      <c r="C4798" s="1" t="s">
        <v>4810</v>
      </c>
      <c r="D4798" s="1">
        <v>2894</v>
      </c>
      <c r="E4798" s="3">
        <f t="shared" si="74"/>
        <v>4.8692877231493277E-5</v>
      </c>
      <c r="F4798" s="3">
        <f>D4798/RIF!C$13</f>
        <v>6.6316583545604447E-4</v>
      </c>
    </row>
    <row r="4799" spans="1:6" x14ac:dyDescent="0.3">
      <c r="A4799" s="1" t="s">
        <v>4869</v>
      </c>
      <c r="B4799" s="1" t="s">
        <v>4487</v>
      </c>
      <c r="C4799" s="1" t="s">
        <v>4810</v>
      </c>
      <c r="D4799" s="1">
        <v>2018</v>
      </c>
      <c r="E4799" s="3">
        <f t="shared" si="74"/>
        <v>3.3953775484849145E-5</v>
      </c>
      <c r="F4799" s="3">
        <f>D4799/RIF!C$13</f>
        <v>4.6242869936084931E-4</v>
      </c>
    </row>
    <row r="4800" spans="1:6" x14ac:dyDescent="0.3">
      <c r="A4800" s="1" t="s">
        <v>4870</v>
      </c>
      <c r="B4800" s="1" t="s">
        <v>4487</v>
      </c>
      <c r="C4800" s="1" t="s">
        <v>4810</v>
      </c>
      <c r="D4800" s="1">
        <v>528</v>
      </c>
      <c r="E4800" s="3">
        <f t="shared" si="74"/>
        <v>8.883842148662215E-6</v>
      </c>
      <c r="F4800" s="3">
        <f>D4800/RIF!C$13</f>
        <v>1.2099224641354233E-4</v>
      </c>
    </row>
    <row r="4801" spans="1:6" x14ac:dyDescent="0.3">
      <c r="A4801" s="1" t="s">
        <v>4871</v>
      </c>
      <c r="B4801" s="1" t="s">
        <v>4487</v>
      </c>
      <c r="C4801" s="1" t="s">
        <v>4810</v>
      </c>
      <c r="D4801" s="1">
        <v>2835</v>
      </c>
      <c r="E4801" s="3">
        <f t="shared" si="74"/>
        <v>4.7700175173214734E-5</v>
      </c>
      <c r="F4801" s="3">
        <f>D4801/RIF!C$13</f>
        <v>6.4964586852725859E-4</v>
      </c>
    </row>
    <row r="4802" spans="1:6" x14ac:dyDescent="0.3">
      <c r="A4802" s="1" t="s">
        <v>4872</v>
      </c>
      <c r="B4802" s="1" t="s">
        <v>4487</v>
      </c>
      <c r="C4802" s="1" t="s">
        <v>4810</v>
      </c>
      <c r="D4802" s="1">
        <v>12067</v>
      </c>
      <c r="E4802" s="3">
        <f t="shared" ref="E4802:E4865" si="75">(D4802/$D$7916)</f>
        <v>2.0303280910588436E-4</v>
      </c>
      <c r="F4802" s="3">
        <f>D4802/RIF!C$13</f>
        <v>2.7651769649094989E-3</v>
      </c>
    </row>
    <row r="4803" spans="1:6" x14ac:dyDescent="0.3">
      <c r="A4803" s="1" t="s">
        <v>4873</v>
      </c>
      <c r="B4803" s="1" t="s">
        <v>4487</v>
      </c>
      <c r="C4803" s="1" t="s">
        <v>4810</v>
      </c>
      <c r="D4803" s="1">
        <v>1086</v>
      </c>
      <c r="E4803" s="3">
        <f t="shared" si="75"/>
        <v>1.8272448055771146E-5</v>
      </c>
      <c r="F4803" s="3">
        <f>D4803/RIF!C$13</f>
        <v>2.4885905228239958E-4</v>
      </c>
    </row>
    <row r="4804" spans="1:6" x14ac:dyDescent="0.3">
      <c r="A4804" s="1" t="s">
        <v>4874</v>
      </c>
      <c r="B4804" s="1" t="s">
        <v>4487</v>
      </c>
      <c r="C4804" s="1" t="s">
        <v>4810</v>
      </c>
      <c r="D4804" s="1">
        <v>8180</v>
      </c>
      <c r="E4804" s="3">
        <f t="shared" si="75"/>
        <v>1.3763225146980475E-4</v>
      </c>
      <c r="F4804" s="3">
        <f>D4804/RIF!C$13</f>
        <v>1.8744632114825307E-3</v>
      </c>
    </row>
    <row r="4805" spans="1:6" x14ac:dyDescent="0.3">
      <c r="A4805" s="1" t="s">
        <v>4875</v>
      </c>
      <c r="B4805" s="1" t="s">
        <v>4487</v>
      </c>
      <c r="C4805" s="1" t="s">
        <v>4810</v>
      </c>
      <c r="D4805" s="1">
        <v>1253</v>
      </c>
      <c r="E4805" s="3">
        <f t="shared" si="75"/>
        <v>2.1082299644457869E-5</v>
      </c>
      <c r="F4805" s="3">
        <f>D4805/RIF!C$13</f>
        <v>2.8712743325031922E-4</v>
      </c>
    </row>
    <row r="4806" spans="1:6" x14ac:dyDescent="0.3">
      <c r="A4806" s="1" t="s">
        <v>4876</v>
      </c>
      <c r="B4806" s="1" t="s">
        <v>4487</v>
      </c>
      <c r="C4806" s="1" t="s">
        <v>4810</v>
      </c>
      <c r="D4806" s="1">
        <v>566</v>
      </c>
      <c r="E4806" s="3">
        <f t="shared" si="75"/>
        <v>9.523209576028056E-6</v>
      </c>
      <c r="F4806" s="3">
        <f>D4806/RIF!C$13</f>
        <v>1.2970002172360787E-4</v>
      </c>
    </row>
    <row r="4807" spans="1:6" x14ac:dyDescent="0.3">
      <c r="A4807" s="1" t="s">
        <v>4877</v>
      </c>
      <c r="B4807" s="1" t="s">
        <v>4487</v>
      </c>
      <c r="C4807" s="1" t="s">
        <v>4810</v>
      </c>
      <c r="D4807" s="1">
        <v>960</v>
      </c>
      <c r="E4807" s="3">
        <f t="shared" si="75"/>
        <v>1.6152440270294936E-5</v>
      </c>
      <c r="F4807" s="3">
        <f>D4807/RIF!C$13</f>
        <v>2.1998590257007696E-4</v>
      </c>
    </row>
    <row r="4808" spans="1:6" x14ac:dyDescent="0.3">
      <c r="A4808" s="1" t="s">
        <v>4878</v>
      </c>
      <c r="B4808" s="1" t="s">
        <v>4487</v>
      </c>
      <c r="C4808" s="1" t="s">
        <v>4491</v>
      </c>
      <c r="D4808" s="1">
        <v>1006</v>
      </c>
      <c r="E4808" s="3">
        <f t="shared" si="75"/>
        <v>1.6926411366579903E-5</v>
      </c>
      <c r="F4808" s="3">
        <f>D4808/RIF!C$13</f>
        <v>2.3052689373489316E-4</v>
      </c>
    </row>
    <row r="4809" spans="1:6" x14ac:dyDescent="0.3">
      <c r="A4809" s="1" t="s">
        <v>4879</v>
      </c>
      <c r="B4809" s="1" t="s">
        <v>4487</v>
      </c>
      <c r="C4809" s="1" t="s">
        <v>4491</v>
      </c>
      <c r="D4809" s="1">
        <v>1026</v>
      </c>
      <c r="E4809" s="3">
        <f t="shared" si="75"/>
        <v>1.7262920538877711E-5</v>
      </c>
      <c r="F4809" s="3">
        <f>D4809/RIF!C$13</f>
        <v>2.3510993337176977E-4</v>
      </c>
    </row>
    <row r="4810" spans="1:6" x14ac:dyDescent="0.3">
      <c r="A4810" s="1" t="s">
        <v>4880</v>
      </c>
      <c r="B4810" s="1" t="s">
        <v>4487</v>
      </c>
      <c r="C4810" s="1" t="s">
        <v>4491</v>
      </c>
      <c r="D4810" s="1">
        <v>221</v>
      </c>
      <c r="E4810" s="3">
        <f t="shared" si="75"/>
        <v>3.7184263538908132E-6</v>
      </c>
      <c r="F4810" s="3">
        <f>D4810/RIF!C$13</f>
        <v>5.0642587987486466E-5</v>
      </c>
    </row>
    <row r="4811" spans="1:6" x14ac:dyDescent="0.3">
      <c r="A4811" s="1" t="s">
        <v>4881</v>
      </c>
      <c r="B4811" s="1" t="s">
        <v>4487</v>
      </c>
      <c r="C4811" s="1" t="s">
        <v>4491</v>
      </c>
      <c r="D4811" s="1">
        <v>2343</v>
      </c>
      <c r="E4811" s="3">
        <f t="shared" si="75"/>
        <v>3.9422049534688576E-5</v>
      </c>
      <c r="F4811" s="3">
        <f>D4811/RIF!C$13</f>
        <v>5.3690309346009408E-4</v>
      </c>
    </row>
    <row r="4812" spans="1:6" x14ac:dyDescent="0.3">
      <c r="A4812" s="1" t="s">
        <v>4882</v>
      </c>
      <c r="B4812" s="1" t="s">
        <v>4487</v>
      </c>
      <c r="C4812" s="1" t="s">
        <v>4491</v>
      </c>
      <c r="D4812" s="1">
        <v>307</v>
      </c>
      <c r="E4812" s="3">
        <f t="shared" si="75"/>
        <v>5.1654157947714014E-6</v>
      </c>
      <c r="F4812" s="3">
        <f>D4812/RIF!C$13</f>
        <v>7.0349658426055865E-5</v>
      </c>
    </row>
    <row r="4813" spans="1:6" x14ac:dyDescent="0.3">
      <c r="A4813" s="1" t="s">
        <v>4883</v>
      </c>
      <c r="B4813" s="1" t="s">
        <v>4487</v>
      </c>
      <c r="C4813" s="1" t="s">
        <v>4491</v>
      </c>
      <c r="D4813" s="1">
        <v>470</v>
      </c>
      <c r="E4813" s="3">
        <f t="shared" si="75"/>
        <v>7.9079655489985624E-6</v>
      </c>
      <c r="F4813" s="3">
        <f>D4813/RIF!C$13</f>
        <v>1.0770143146660018E-4</v>
      </c>
    </row>
    <row r="4814" spans="1:6" x14ac:dyDescent="0.3">
      <c r="A4814" s="1" t="s">
        <v>4884</v>
      </c>
      <c r="B4814" s="1" t="s">
        <v>4487</v>
      </c>
      <c r="C4814" s="1" t="s">
        <v>4491</v>
      </c>
      <c r="D4814" s="1">
        <v>337</v>
      </c>
      <c r="E4814" s="3">
        <f t="shared" si="75"/>
        <v>5.670179553218118E-6</v>
      </c>
      <c r="F4814" s="3">
        <f>D4814/RIF!C$13</f>
        <v>7.7224217881370773E-5</v>
      </c>
    </row>
    <row r="4815" spans="1:6" x14ac:dyDescent="0.3">
      <c r="A4815" s="1" t="s">
        <v>4885</v>
      </c>
      <c r="B4815" s="1" t="s">
        <v>4487</v>
      </c>
      <c r="C4815" s="1" t="s">
        <v>4491</v>
      </c>
      <c r="D4815" s="1">
        <v>2121</v>
      </c>
      <c r="E4815" s="3">
        <f t="shared" si="75"/>
        <v>3.5686797722182876E-5</v>
      </c>
      <c r="F4815" s="3">
        <f>D4815/RIF!C$13</f>
        <v>4.8603135349076378E-4</v>
      </c>
    </row>
    <row r="4816" spans="1:6" x14ac:dyDescent="0.3">
      <c r="A4816" s="1" t="s">
        <v>4886</v>
      </c>
      <c r="B4816" s="1" t="s">
        <v>4487</v>
      </c>
      <c r="C4816" s="1" t="s">
        <v>4491</v>
      </c>
      <c r="D4816" s="1">
        <v>347</v>
      </c>
      <c r="E4816" s="3">
        <f t="shared" si="75"/>
        <v>5.8384341393670238E-6</v>
      </c>
      <c r="F4816" s="3">
        <f>D4816/RIF!C$13</f>
        <v>7.9515737699809076E-5</v>
      </c>
    </row>
    <row r="4817" spans="1:6" x14ac:dyDescent="0.3">
      <c r="A4817" s="1" t="s">
        <v>4887</v>
      </c>
      <c r="B4817" s="1" t="s">
        <v>4487</v>
      </c>
      <c r="C4817" s="1" t="s">
        <v>4491</v>
      </c>
      <c r="D4817" s="1">
        <v>504</v>
      </c>
      <c r="E4817" s="3">
        <f t="shared" si="75"/>
        <v>8.4800311419048407E-6</v>
      </c>
      <c r="F4817" s="3">
        <f>D4817/RIF!C$13</f>
        <v>1.1549259884929041E-4</v>
      </c>
    </row>
    <row r="4818" spans="1:6" x14ac:dyDescent="0.3">
      <c r="A4818" s="1" t="s">
        <v>4888</v>
      </c>
      <c r="B4818" s="1" t="s">
        <v>4487</v>
      </c>
      <c r="C4818" s="1" t="s">
        <v>4491</v>
      </c>
      <c r="D4818" s="1">
        <v>5774</v>
      </c>
      <c r="E4818" s="3">
        <f t="shared" si="75"/>
        <v>9.7150198042378087E-5</v>
      </c>
      <c r="F4818" s="3">
        <f>D4818/RIF!C$13</f>
        <v>1.3231235431662755E-3</v>
      </c>
    </row>
    <row r="4819" spans="1:6" x14ac:dyDescent="0.3">
      <c r="A4819" s="1" t="s">
        <v>4889</v>
      </c>
      <c r="B4819" s="1" t="s">
        <v>4487</v>
      </c>
      <c r="C4819" s="1" t="s">
        <v>4491</v>
      </c>
      <c r="D4819" s="1">
        <v>410</v>
      </c>
      <c r="E4819" s="3">
        <f t="shared" si="75"/>
        <v>6.8984380321051284E-6</v>
      </c>
      <c r="F4819" s="3">
        <f>D4819/RIF!C$13</f>
        <v>9.3952312555970374E-5</v>
      </c>
    </row>
    <row r="4820" spans="1:6" x14ac:dyDescent="0.3">
      <c r="A4820" s="1" t="s">
        <v>4890</v>
      </c>
      <c r="B4820" s="1" t="s">
        <v>4487</v>
      </c>
      <c r="C4820" s="1" t="s">
        <v>4491</v>
      </c>
      <c r="D4820" s="1">
        <v>944</v>
      </c>
      <c r="E4820" s="3">
        <f t="shared" si="75"/>
        <v>1.5883232932456686E-5</v>
      </c>
      <c r="F4820" s="3">
        <f>D4820/RIF!C$13</f>
        <v>2.1631947086057568E-4</v>
      </c>
    </row>
    <row r="4821" spans="1:6" x14ac:dyDescent="0.3">
      <c r="A4821" s="1" t="s">
        <v>4891</v>
      </c>
      <c r="B4821" s="1" t="s">
        <v>4487</v>
      </c>
      <c r="C4821" s="1" t="s">
        <v>4491</v>
      </c>
      <c r="D4821" s="1">
        <v>1153</v>
      </c>
      <c r="E4821" s="3">
        <f t="shared" si="75"/>
        <v>1.9399753782968815E-5</v>
      </c>
      <c r="F4821" s="3">
        <f>D4821/RIF!C$13</f>
        <v>2.6421223506593617E-4</v>
      </c>
    </row>
    <row r="4822" spans="1:6" x14ac:dyDescent="0.3">
      <c r="A4822" s="1" t="s">
        <v>4892</v>
      </c>
      <c r="B4822" s="1" t="s">
        <v>4487</v>
      </c>
      <c r="C4822" s="1" t="s">
        <v>4491</v>
      </c>
      <c r="D4822" s="1">
        <v>374</v>
      </c>
      <c r="E4822" s="3">
        <f t="shared" si="75"/>
        <v>6.2927215219690687E-6</v>
      </c>
      <c r="F4822" s="3">
        <f>D4822/RIF!C$13</f>
        <v>8.570284120959249E-5</v>
      </c>
    </row>
    <row r="4823" spans="1:6" x14ac:dyDescent="0.3">
      <c r="A4823" s="1" t="s">
        <v>4893</v>
      </c>
      <c r="B4823" s="1" t="s">
        <v>4487</v>
      </c>
      <c r="C4823" s="1" t="s">
        <v>4491</v>
      </c>
      <c r="D4823" s="1">
        <v>447</v>
      </c>
      <c r="E4823" s="3">
        <f t="shared" si="75"/>
        <v>7.5209800008560792E-6</v>
      </c>
      <c r="F4823" s="3">
        <f>D4823/RIF!C$13</f>
        <v>1.0243093588419209E-4</v>
      </c>
    </row>
    <row r="4824" spans="1:6" x14ac:dyDescent="0.3">
      <c r="A4824" s="1" t="s">
        <v>4894</v>
      </c>
      <c r="B4824" s="1" t="s">
        <v>4487</v>
      </c>
      <c r="C4824" s="1" t="s">
        <v>4491</v>
      </c>
      <c r="D4824" s="1">
        <v>405</v>
      </c>
      <c r="E4824" s="3">
        <f t="shared" si="75"/>
        <v>6.8143107390306755E-6</v>
      </c>
      <c r="F4824" s="3">
        <f>D4824/RIF!C$13</f>
        <v>9.2806552646751216E-5</v>
      </c>
    </row>
    <row r="4825" spans="1:6" x14ac:dyDescent="0.3">
      <c r="A4825" s="1" t="s">
        <v>4895</v>
      </c>
      <c r="B4825" s="1" t="s">
        <v>4487</v>
      </c>
      <c r="C4825" s="1" t="s">
        <v>4491</v>
      </c>
      <c r="D4825" s="1">
        <v>1380</v>
      </c>
      <c r="E4825" s="3">
        <f t="shared" si="75"/>
        <v>2.321913288854897E-5</v>
      </c>
      <c r="F4825" s="3">
        <f>D4825/RIF!C$13</f>
        <v>3.1622973494448565E-4</v>
      </c>
    </row>
    <row r="4826" spans="1:6" x14ac:dyDescent="0.3">
      <c r="A4826" s="1" t="s">
        <v>4896</v>
      </c>
      <c r="B4826" s="1" t="s">
        <v>4487</v>
      </c>
      <c r="C4826" s="1" t="s">
        <v>4491</v>
      </c>
      <c r="D4826" s="1">
        <v>541</v>
      </c>
      <c r="E4826" s="3">
        <f t="shared" si="75"/>
        <v>9.1025731106557924E-6</v>
      </c>
      <c r="F4826" s="3">
        <f>D4826/RIF!C$13</f>
        <v>1.2397122217751213E-4</v>
      </c>
    </row>
    <row r="4827" spans="1:6" x14ac:dyDescent="0.3">
      <c r="A4827" s="1" t="s">
        <v>4897</v>
      </c>
      <c r="B4827" s="1" t="s">
        <v>4487</v>
      </c>
      <c r="C4827" s="1" t="s">
        <v>4491</v>
      </c>
      <c r="D4827" s="1">
        <v>2264</v>
      </c>
      <c r="E4827" s="3">
        <f t="shared" si="75"/>
        <v>3.8092838304112224E-5</v>
      </c>
      <c r="F4827" s="3">
        <f>D4827/RIF!C$13</f>
        <v>5.1880008689443146E-4</v>
      </c>
    </row>
    <row r="4828" spans="1:6" x14ac:dyDescent="0.3">
      <c r="A4828" s="1" t="s">
        <v>4898</v>
      </c>
      <c r="B4828" s="1" t="s">
        <v>4487</v>
      </c>
      <c r="C4828" s="1" t="s">
        <v>4491</v>
      </c>
      <c r="D4828" s="1">
        <v>788</v>
      </c>
      <c r="E4828" s="3">
        <f t="shared" si="75"/>
        <v>1.3258461388533759E-5</v>
      </c>
      <c r="F4828" s="3">
        <f>D4828/RIF!C$13</f>
        <v>1.8057176169293819E-4</v>
      </c>
    </row>
    <row r="4829" spans="1:6" x14ac:dyDescent="0.3">
      <c r="A4829" s="1" t="s">
        <v>4899</v>
      </c>
      <c r="B4829" s="1" t="s">
        <v>4487</v>
      </c>
      <c r="C4829" s="1" t="s">
        <v>4491</v>
      </c>
      <c r="D4829" s="1">
        <v>288</v>
      </c>
      <c r="E4829" s="3">
        <f t="shared" si="75"/>
        <v>4.8457320810884809E-6</v>
      </c>
      <c r="F4829" s="3">
        <f>D4829/RIF!C$13</f>
        <v>6.5995770771023091E-5</v>
      </c>
    </row>
    <row r="4830" spans="1:6" x14ac:dyDescent="0.3">
      <c r="A4830" s="1" t="s">
        <v>4900</v>
      </c>
      <c r="B4830" s="1" t="s">
        <v>4487</v>
      </c>
      <c r="C4830" s="1" t="s">
        <v>4491</v>
      </c>
      <c r="D4830" s="1">
        <v>657</v>
      </c>
      <c r="E4830" s="3">
        <f t="shared" si="75"/>
        <v>1.1054326309983096E-5</v>
      </c>
      <c r="F4830" s="3">
        <f>D4830/RIF!C$13</f>
        <v>1.5055285207139644E-4</v>
      </c>
    </row>
    <row r="4831" spans="1:6" x14ac:dyDescent="0.3">
      <c r="A4831" s="1" t="s">
        <v>4901</v>
      </c>
      <c r="B4831" s="1" t="s">
        <v>4487</v>
      </c>
      <c r="C4831" s="1" t="s">
        <v>4491</v>
      </c>
      <c r="D4831" s="1">
        <v>5969</v>
      </c>
      <c r="E4831" s="3">
        <f t="shared" si="75"/>
        <v>1.0043116247228174E-4</v>
      </c>
      <c r="F4831" s="3">
        <f>D4831/RIF!C$13</f>
        <v>1.3678081796258223E-3</v>
      </c>
    </row>
    <row r="4832" spans="1:6" x14ac:dyDescent="0.3">
      <c r="A4832" s="1" t="s">
        <v>4902</v>
      </c>
      <c r="B4832" s="1" t="s">
        <v>4487</v>
      </c>
      <c r="C4832" s="1" t="s">
        <v>4491</v>
      </c>
      <c r="D4832" s="1">
        <v>528</v>
      </c>
      <c r="E4832" s="3">
        <f t="shared" si="75"/>
        <v>8.883842148662215E-6</v>
      </c>
      <c r="F4832" s="3">
        <f>D4832/RIF!C$13</f>
        <v>1.2099224641354233E-4</v>
      </c>
    </row>
    <row r="4833" spans="1:6" x14ac:dyDescent="0.3">
      <c r="A4833" s="1" t="s">
        <v>4903</v>
      </c>
      <c r="B4833" s="1" t="s">
        <v>4487</v>
      </c>
      <c r="C4833" s="1" t="s">
        <v>4491</v>
      </c>
      <c r="D4833" s="1">
        <v>904</v>
      </c>
      <c r="E4833" s="3">
        <f t="shared" si="75"/>
        <v>1.5210214587861064E-5</v>
      </c>
      <c r="F4833" s="3">
        <f>D4833/RIF!C$13</f>
        <v>2.0715339158682247E-4</v>
      </c>
    </row>
    <row r="4834" spans="1:6" x14ac:dyDescent="0.3">
      <c r="A4834" s="1" t="s">
        <v>4904</v>
      </c>
      <c r="B4834" s="1" t="s">
        <v>4487</v>
      </c>
      <c r="C4834" s="1" t="s">
        <v>4491</v>
      </c>
      <c r="D4834" s="1">
        <v>951</v>
      </c>
      <c r="E4834" s="3">
        <f t="shared" si="75"/>
        <v>1.600101114276092E-5</v>
      </c>
      <c r="F4834" s="3">
        <f>D4834/RIF!C$13</f>
        <v>2.179235347334825E-4</v>
      </c>
    </row>
    <row r="4835" spans="1:6" x14ac:dyDescent="0.3">
      <c r="A4835" s="1" t="s">
        <v>4905</v>
      </c>
      <c r="B4835" s="1" t="s">
        <v>4487</v>
      </c>
      <c r="C4835" s="1" t="s">
        <v>4491</v>
      </c>
      <c r="D4835" s="1">
        <v>221</v>
      </c>
      <c r="E4835" s="3">
        <f t="shared" si="75"/>
        <v>3.7184263538908132E-6</v>
      </c>
      <c r="F4835" s="3">
        <f>D4835/RIF!C$13</f>
        <v>5.0642587987486466E-5</v>
      </c>
    </row>
    <row r="4836" spans="1:6" x14ac:dyDescent="0.3">
      <c r="A4836" s="1" t="s">
        <v>4906</v>
      </c>
      <c r="B4836" s="1" t="s">
        <v>4487</v>
      </c>
      <c r="C4836" s="1" t="s">
        <v>4491</v>
      </c>
      <c r="D4836" s="1">
        <v>347</v>
      </c>
      <c r="E4836" s="3">
        <f t="shared" si="75"/>
        <v>5.8384341393670238E-6</v>
      </c>
      <c r="F4836" s="3">
        <f>D4836/RIF!C$13</f>
        <v>7.9515737699809076E-5</v>
      </c>
    </row>
    <row r="4837" spans="1:6" x14ac:dyDescent="0.3">
      <c r="A4837" s="1" t="s">
        <v>4907</v>
      </c>
      <c r="B4837" s="1" t="s">
        <v>4487</v>
      </c>
      <c r="C4837" s="1" t="s">
        <v>4491</v>
      </c>
      <c r="D4837" s="1">
        <v>1162</v>
      </c>
      <c r="E4837" s="3">
        <f t="shared" si="75"/>
        <v>1.9551182910502828E-5</v>
      </c>
      <c r="F4837" s="3">
        <f>D4837/RIF!C$13</f>
        <v>2.6627460290253068E-4</v>
      </c>
    </row>
    <row r="4838" spans="1:6" x14ac:dyDescent="0.3">
      <c r="A4838" s="1" t="s">
        <v>4908</v>
      </c>
      <c r="B4838" s="1" t="s">
        <v>4487</v>
      </c>
      <c r="C4838" s="1" t="s">
        <v>4491</v>
      </c>
      <c r="D4838" s="1">
        <v>212</v>
      </c>
      <c r="E4838" s="3">
        <f t="shared" si="75"/>
        <v>3.5669972263567984E-6</v>
      </c>
      <c r="F4838" s="3">
        <f>D4838/RIF!C$13</f>
        <v>4.8580220150891995E-5</v>
      </c>
    </row>
    <row r="4839" spans="1:6" x14ac:dyDescent="0.3">
      <c r="A4839" s="1" t="s">
        <v>4909</v>
      </c>
      <c r="B4839" s="1" t="s">
        <v>4487</v>
      </c>
      <c r="C4839" s="1" t="s">
        <v>4491</v>
      </c>
      <c r="D4839" s="1">
        <v>3184</v>
      </c>
      <c r="E4839" s="3">
        <f t="shared" si="75"/>
        <v>5.3572260229811537E-5</v>
      </c>
      <c r="F4839" s="3">
        <f>D4839/RIF!C$13</f>
        <v>7.2961991019075527E-4</v>
      </c>
    </row>
    <row r="4840" spans="1:6" x14ac:dyDescent="0.3">
      <c r="A4840" s="1" t="s">
        <v>4910</v>
      </c>
      <c r="B4840" s="1" t="s">
        <v>4487</v>
      </c>
      <c r="C4840" s="1" t="s">
        <v>4491</v>
      </c>
      <c r="D4840" s="1">
        <v>878</v>
      </c>
      <c r="E4840" s="3">
        <f t="shared" si="75"/>
        <v>1.4772752663873909E-5</v>
      </c>
      <c r="F4840" s="3">
        <f>D4840/RIF!C$13</f>
        <v>2.011954400588829E-4</v>
      </c>
    </row>
    <row r="4841" spans="1:6" x14ac:dyDescent="0.3">
      <c r="A4841" s="1" t="s">
        <v>4911</v>
      </c>
      <c r="B4841" s="1" t="s">
        <v>4487</v>
      </c>
      <c r="C4841" s="1" t="s">
        <v>2</v>
      </c>
      <c r="D4841" s="1">
        <v>5568</v>
      </c>
      <c r="E4841" s="3">
        <f t="shared" si="75"/>
        <v>9.3684153567710624E-5</v>
      </c>
      <c r="F4841" s="3">
        <f>D4841/RIF!C$13</f>
        <v>1.2759182349064463E-3</v>
      </c>
    </row>
    <row r="4842" spans="1:6" x14ac:dyDescent="0.3">
      <c r="A4842" s="1" t="s">
        <v>4912</v>
      </c>
      <c r="B4842" s="1" t="s">
        <v>4487</v>
      </c>
      <c r="C4842" s="1" t="s">
        <v>2</v>
      </c>
      <c r="D4842" s="1">
        <v>1857</v>
      </c>
      <c r="E4842" s="3">
        <f t="shared" si="75"/>
        <v>3.1244876647851765E-5</v>
      </c>
      <c r="F4842" s="3">
        <f>D4842/RIF!C$13</f>
        <v>4.2553523028399261E-4</v>
      </c>
    </row>
    <row r="4843" spans="1:6" x14ac:dyDescent="0.3">
      <c r="A4843" s="1" t="s">
        <v>4913</v>
      </c>
      <c r="B4843" s="1" t="s">
        <v>4487</v>
      </c>
      <c r="C4843" s="1" t="s">
        <v>2</v>
      </c>
      <c r="D4843" s="1">
        <v>1056</v>
      </c>
      <c r="E4843" s="3">
        <f t="shared" si="75"/>
        <v>1.776768429732443E-5</v>
      </c>
      <c r="F4843" s="3">
        <f>D4843/RIF!C$13</f>
        <v>2.4198449282708466E-4</v>
      </c>
    </row>
    <row r="4844" spans="1:6" x14ac:dyDescent="0.3">
      <c r="A4844" s="1" t="s">
        <v>4914</v>
      </c>
      <c r="B4844" s="1" t="s">
        <v>4487</v>
      </c>
      <c r="C4844" s="1" t="s">
        <v>2</v>
      </c>
      <c r="D4844" s="1">
        <v>159</v>
      </c>
      <c r="E4844" s="3">
        <f t="shared" si="75"/>
        <v>2.6752479197675987E-6</v>
      </c>
      <c r="F4844" s="3">
        <f>D4844/RIF!C$13</f>
        <v>3.6435165113169E-5</v>
      </c>
    </row>
    <row r="4845" spans="1:6" x14ac:dyDescent="0.3">
      <c r="A4845" s="1" t="s">
        <v>4915</v>
      </c>
      <c r="B4845" s="1" t="s">
        <v>4487</v>
      </c>
      <c r="C4845" s="1" t="s">
        <v>2</v>
      </c>
      <c r="D4845" s="1">
        <v>35962</v>
      </c>
      <c r="E4845" s="3">
        <f t="shared" si="75"/>
        <v>6.0507714270869423E-4</v>
      </c>
      <c r="F4845" s="3">
        <f>D4845/RIF!C$13</f>
        <v>8.2407635710678214E-3</v>
      </c>
    </row>
    <row r="4846" spans="1:6" x14ac:dyDescent="0.3">
      <c r="A4846" s="1" t="s">
        <v>4916</v>
      </c>
      <c r="B4846" s="1" t="s">
        <v>4487</v>
      </c>
      <c r="C4846" s="1" t="s">
        <v>2</v>
      </c>
      <c r="D4846" s="1">
        <v>364</v>
      </c>
      <c r="E4846" s="3">
        <f t="shared" si="75"/>
        <v>6.1244669358201629E-6</v>
      </c>
      <c r="F4846" s="3">
        <f>D4846/RIF!C$13</f>
        <v>8.3411321391154187E-5</v>
      </c>
    </row>
    <row r="4847" spans="1:6" x14ac:dyDescent="0.3">
      <c r="A4847" s="1" t="s">
        <v>4917</v>
      </c>
      <c r="B4847" s="1" t="s">
        <v>4487</v>
      </c>
      <c r="C4847" s="1" t="s">
        <v>2</v>
      </c>
      <c r="D4847" s="1">
        <v>1007</v>
      </c>
      <c r="E4847" s="3">
        <f t="shared" si="75"/>
        <v>1.694323682519479E-5</v>
      </c>
      <c r="F4847" s="3">
        <f>D4847/RIF!C$13</f>
        <v>2.3075604571673699E-4</v>
      </c>
    </row>
    <row r="4848" spans="1:6" x14ac:dyDescent="0.3">
      <c r="A4848" s="1" t="s">
        <v>4918</v>
      </c>
      <c r="B4848" s="1" t="s">
        <v>4487</v>
      </c>
      <c r="C4848" s="1" t="s">
        <v>2</v>
      </c>
      <c r="D4848" s="1">
        <v>2106</v>
      </c>
      <c r="E4848" s="3">
        <f t="shared" si="75"/>
        <v>3.5434415842959513E-5</v>
      </c>
      <c r="F4848" s="3">
        <f>D4848/RIF!C$13</f>
        <v>4.8259407376310634E-4</v>
      </c>
    </row>
    <row r="4849" spans="1:6" x14ac:dyDescent="0.3">
      <c r="A4849" s="1" t="s">
        <v>4919</v>
      </c>
      <c r="B4849" s="1" t="s">
        <v>4487</v>
      </c>
      <c r="C4849" s="1" t="s">
        <v>2</v>
      </c>
      <c r="D4849" s="1">
        <v>6363</v>
      </c>
      <c r="E4849" s="3">
        <f t="shared" si="75"/>
        <v>1.0706039316654862E-4</v>
      </c>
      <c r="F4849" s="3">
        <f>D4849/RIF!C$13</f>
        <v>1.4580940604722913E-3</v>
      </c>
    </row>
    <row r="4850" spans="1:6" x14ac:dyDescent="0.3">
      <c r="A4850" s="1" t="s">
        <v>4920</v>
      </c>
      <c r="B4850" s="1" t="s">
        <v>4487</v>
      </c>
      <c r="C4850" s="1" t="s">
        <v>2</v>
      </c>
      <c r="D4850" s="1">
        <v>7483</v>
      </c>
      <c r="E4850" s="3">
        <f t="shared" si="75"/>
        <v>1.2590490681522605E-4</v>
      </c>
      <c r="F4850" s="3">
        <f>D4850/RIF!C$13</f>
        <v>1.7147442801373812E-3</v>
      </c>
    </row>
    <row r="4851" spans="1:6" x14ac:dyDescent="0.3">
      <c r="A4851" s="1" t="s">
        <v>4921</v>
      </c>
      <c r="B4851" s="1" t="s">
        <v>4487</v>
      </c>
      <c r="C4851" s="1" t="s">
        <v>2</v>
      </c>
      <c r="D4851" s="1">
        <v>1545</v>
      </c>
      <c r="E4851" s="3">
        <f t="shared" si="75"/>
        <v>2.5995333560005911E-5</v>
      </c>
      <c r="F4851" s="3">
        <f>D4851/RIF!C$13</f>
        <v>3.5403981194871763E-4</v>
      </c>
    </row>
    <row r="4852" spans="1:6" x14ac:dyDescent="0.3">
      <c r="A4852" s="1" t="s">
        <v>4922</v>
      </c>
      <c r="B4852" s="1" t="s">
        <v>4487</v>
      </c>
      <c r="C4852" s="1" t="s">
        <v>2</v>
      </c>
      <c r="D4852" s="1">
        <v>1405</v>
      </c>
      <c r="E4852" s="3">
        <f t="shared" si="75"/>
        <v>2.3639769353921233E-5</v>
      </c>
      <c r="F4852" s="3">
        <f>D4852/RIF!C$13</f>
        <v>3.2195853449058142E-4</v>
      </c>
    </row>
    <row r="4853" spans="1:6" x14ac:dyDescent="0.3">
      <c r="A4853" s="1" t="s">
        <v>4923</v>
      </c>
      <c r="B4853" s="1" t="s">
        <v>4487</v>
      </c>
      <c r="C4853" s="1" t="s">
        <v>2</v>
      </c>
      <c r="D4853" s="1">
        <v>3511</v>
      </c>
      <c r="E4853" s="3">
        <f t="shared" si="75"/>
        <v>5.907418519688075E-5</v>
      </c>
      <c r="F4853" s="3">
        <f>D4853/RIF!C$13</f>
        <v>8.045526082536877E-4</v>
      </c>
    </row>
    <row r="4854" spans="1:6" x14ac:dyDescent="0.3">
      <c r="A4854" s="1" t="s">
        <v>4924</v>
      </c>
      <c r="B4854" s="1" t="s">
        <v>4487</v>
      </c>
      <c r="C4854" s="1" t="s">
        <v>2</v>
      </c>
      <c r="D4854" s="1">
        <v>28563</v>
      </c>
      <c r="E4854" s="3">
        <f t="shared" si="75"/>
        <v>4.8058557441711902E-4</v>
      </c>
      <c r="F4854" s="3">
        <f>D4854/RIF!C$13</f>
        <v>6.5452680574053209E-3</v>
      </c>
    </row>
    <row r="4855" spans="1:6" x14ac:dyDescent="0.3">
      <c r="A4855" s="1" t="s">
        <v>4925</v>
      </c>
      <c r="B4855" s="1" t="s">
        <v>4487</v>
      </c>
      <c r="C4855" s="1" t="s">
        <v>2</v>
      </c>
      <c r="D4855" s="1">
        <v>6215</v>
      </c>
      <c r="E4855" s="3">
        <f t="shared" si="75"/>
        <v>1.0457022529154482E-4</v>
      </c>
      <c r="F4855" s="3">
        <f>D4855/RIF!C$13</f>
        <v>1.4241795671594045E-3</v>
      </c>
    </row>
    <row r="4856" spans="1:6" x14ac:dyDescent="0.3">
      <c r="A4856" s="1" t="s">
        <v>4926</v>
      </c>
      <c r="B4856" s="1" t="s">
        <v>4487</v>
      </c>
      <c r="C4856" s="1" t="s">
        <v>2</v>
      </c>
      <c r="D4856" s="1">
        <v>6386</v>
      </c>
      <c r="E4856" s="3">
        <f t="shared" si="75"/>
        <v>1.0744737871469111E-4</v>
      </c>
      <c r="F4856" s="3">
        <f>D4856/RIF!C$13</f>
        <v>1.4633645560546994E-3</v>
      </c>
    </row>
    <row r="4857" spans="1:6" x14ac:dyDescent="0.3">
      <c r="A4857" s="1" t="s">
        <v>4927</v>
      </c>
      <c r="B4857" s="1" t="s">
        <v>4487</v>
      </c>
      <c r="C4857" s="1" t="s">
        <v>2</v>
      </c>
      <c r="D4857" s="1">
        <v>1700</v>
      </c>
      <c r="E4857" s="3">
        <f t="shared" si="75"/>
        <v>2.8603279645313948E-5</v>
      </c>
      <c r="F4857" s="3">
        <f>D4857/RIF!C$13</f>
        <v>3.8955836913451129E-4</v>
      </c>
    </row>
    <row r="4858" spans="1:6" x14ac:dyDescent="0.3">
      <c r="A4858" s="1" t="s">
        <v>4928</v>
      </c>
      <c r="B4858" s="1" t="s">
        <v>4487</v>
      </c>
      <c r="C4858" s="1" t="s">
        <v>2</v>
      </c>
      <c r="D4858" s="1">
        <v>1347</v>
      </c>
      <c r="E4858" s="3">
        <f t="shared" si="75"/>
        <v>2.2663892754257581E-5</v>
      </c>
      <c r="F4858" s="3">
        <f>D4858/RIF!C$13</f>
        <v>3.0866771954363923E-4</v>
      </c>
    </row>
    <row r="4859" spans="1:6" x14ac:dyDescent="0.3">
      <c r="A4859" s="1" t="s">
        <v>4929</v>
      </c>
      <c r="B4859" s="1" t="s">
        <v>4487</v>
      </c>
      <c r="C4859" s="1" t="s">
        <v>2</v>
      </c>
      <c r="D4859" s="1">
        <v>816</v>
      </c>
      <c r="E4859" s="3">
        <f t="shared" si="75"/>
        <v>1.3729574229750696E-5</v>
      </c>
      <c r="F4859" s="3">
        <f>D4859/RIF!C$13</f>
        <v>1.8698801718456542E-4</v>
      </c>
    </row>
    <row r="4860" spans="1:6" x14ac:dyDescent="0.3">
      <c r="A4860" s="1" t="s">
        <v>4930</v>
      </c>
      <c r="B4860" s="1" t="s">
        <v>4487</v>
      </c>
      <c r="C4860" s="1" t="s">
        <v>2</v>
      </c>
      <c r="D4860" s="1">
        <v>2193</v>
      </c>
      <c r="E4860" s="3">
        <f t="shared" si="75"/>
        <v>3.6898230742454994E-5</v>
      </c>
      <c r="F4860" s="3">
        <f>D4860/RIF!C$13</f>
        <v>5.0253029618351961E-4</v>
      </c>
    </row>
    <row r="4861" spans="1:6" x14ac:dyDescent="0.3">
      <c r="A4861" s="1" t="s">
        <v>4931</v>
      </c>
      <c r="B4861" s="1" t="s">
        <v>4487</v>
      </c>
      <c r="C4861" s="1" t="s">
        <v>2</v>
      </c>
      <c r="D4861" s="1">
        <v>9917</v>
      </c>
      <c r="E4861" s="3">
        <f t="shared" si="75"/>
        <v>1.6685807308386967E-4</v>
      </c>
      <c r="F4861" s="3">
        <f>D4861/RIF!C$13</f>
        <v>2.2725002039452637E-3</v>
      </c>
    </row>
    <row r="4862" spans="1:6" x14ac:dyDescent="0.3">
      <c r="A4862" s="1" t="s">
        <v>4932</v>
      </c>
      <c r="B4862" s="1" t="s">
        <v>4487</v>
      </c>
      <c r="C4862" s="1" t="s">
        <v>2</v>
      </c>
      <c r="D4862" s="1">
        <v>3161</v>
      </c>
      <c r="E4862" s="3">
        <f t="shared" si="75"/>
        <v>5.3185274681669052E-5</v>
      </c>
      <c r="F4862" s="3">
        <f>D4862/RIF!C$13</f>
        <v>7.2434941460834722E-4</v>
      </c>
    </row>
    <row r="4863" spans="1:6" x14ac:dyDescent="0.3">
      <c r="A4863" s="1" t="s">
        <v>4933</v>
      </c>
      <c r="B4863" s="1" t="s">
        <v>4487</v>
      </c>
      <c r="C4863" s="1" t="s">
        <v>2</v>
      </c>
      <c r="D4863" s="1">
        <v>95</v>
      </c>
      <c r="E4863" s="3">
        <f t="shared" si="75"/>
        <v>1.598418568414603E-6</v>
      </c>
      <c r="F4863" s="3">
        <f>D4863/RIF!C$13</f>
        <v>2.1769438275163866E-5</v>
      </c>
    </row>
    <row r="4864" spans="1:6" x14ac:dyDescent="0.3">
      <c r="A4864" s="1" t="s">
        <v>4934</v>
      </c>
      <c r="B4864" s="1" t="s">
        <v>4487</v>
      </c>
      <c r="C4864" s="1" t="s">
        <v>2</v>
      </c>
      <c r="D4864" s="1">
        <v>1039</v>
      </c>
      <c r="E4864" s="3">
        <f t="shared" si="75"/>
        <v>1.7481651500871288E-5</v>
      </c>
      <c r="F4864" s="3">
        <f>D4864/RIF!C$13</f>
        <v>2.3808890913573955E-4</v>
      </c>
    </row>
    <row r="4865" spans="1:6" x14ac:dyDescent="0.3">
      <c r="A4865" s="1" t="s">
        <v>4935</v>
      </c>
      <c r="B4865" s="1" t="s">
        <v>4487</v>
      </c>
      <c r="C4865" s="1" t="s">
        <v>2</v>
      </c>
      <c r="D4865" s="1">
        <v>12129</v>
      </c>
      <c r="E4865" s="3">
        <f t="shared" si="75"/>
        <v>2.0407598754000757E-4</v>
      </c>
      <c r="F4865" s="3">
        <f>D4865/RIF!C$13</f>
        <v>2.7793843877838161E-3</v>
      </c>
    </row>
    <row r="4866" spans="1:6" x14ac:dyDescent="0.3">
      <c r="A4866" s="1" t="s">
        <v>4936</v>
      </c>
      <c r="B4866" s="1" t="s">
        <v>4487</v>
      </c>
      <c r="C4866" s="1" t="s">
        <v>2</v>
      </c>
      <c r="D4866" s="1">
        <v>13389</v>
      </c>
      <c r="E4866" s="3">
        <f t="shared" ref="E4866:E4929" si="76">(D4866/$D$7916)</f>
        <v>2.2527606539476968E-4</v>
      </c>
      <c r="F4866" s="3">
        <f>D4866/RIF!C$13</f>
        <v>3.0681158849070423E-3</v>
      </c>
    </row>
    <row r="4867" spans="1:6" x14ac:dyDescent="0.3">
      <c r="A4867" s="1" t="s">
        <v>4937</v>
      </c>
      <c r="B4867" s="1" t="s">
        <v>4487</v>
      </c>
      <c r="C4867" s="1" t="s">
        <v>2</v>
      </c>
      <c r="D4867" s="1">
        <v>1820</v>
      </c>
      <c r="E4867" s="3">
        <f t="shared" si="76"/>
        <v>3.0622334679100818E-5</v>
      </c>
      <c r="F4867" s="3">
        <f>D4867/RIF!C$13</f>
        <v>4.1705660695577092E-4</v>
      </c>
    </row>
    <row r="4868" spans="1:6" x14ac:dyDescent="0.3">
      <c r="A4868" s="1" t="s">
        <v>4938</v>
      </c>
      <c r="B4868" s="1" t="s">
        <v>4487</v>
      </c>
      <c r="C4868" s="1" t="s">
        <v>2</v>
      </c>
      <c r="D4868" s="1">
        <v>2309</v>
      </c>
      <c r="E4868" s="3">
        <f t="shared" si="76"/>
        <v>3.8849983941782299E-5</v>
      </c>
      <c r="F4868" s="3">
        <f>D4868/RIF!C$13</f>
        <v>5.2911192607740386E-4</v>
      </c>
    </row>
    <row r="4869" spans="1:6" x14ac:dyDescent="0.3">
      <c r="A4869" s="1" t="s">
        <v>4939</v>
      </c>
      <c r="B4869" s="1" t="s">
        <v>4487</v>
      </c>
      <c r="C4869" s="1" t="s">
        <v>2</v>
      </c>
      <c r="D4869" s="1">
        <v>2931</v>
      </c>
      <c r="E4869" s="3">
        <f t="shared" si="76"/>
        <v>4.9315419200244224E-5</v>
      </c>
      <c r="F4869" s="3">
        <f>D4869/RIF!C$13</f>
        <v>6.7164445878426622E-4</v>
      </c>
    </row>
    <row r="4870" spans="1:6" x14ac:dyDescent="0.3">
      <c r="A4870" s="1" t="s">
        <v>4940</v>
      </c>
      <c r="B4870" s="1" t="s">
        <v>4487</v>
      </c>
      <c r="C4870" s="1" t="s">
        <v>2</v>
      </c>
      <c r="D4870" s="1">
        <v>417</v>
      </c>
      <c r="E4870" s="3">
        <f t="shared" si="76"/>
        <v>7.0162162424093627E-6</v>
      </c>
      <c r="F4870" s="3">
        <f>D4870/RIF!C$13</f>
        <v>9.5556376428877182E-5</v>
      </c>
    </row>
    <row r="4871" spans="1:6" x14ac:dyDescent="0.3">
      <c r="A4871" s="1" t="s">
        <v>4941</v>
      </c>
      <c r="B4871" s="1" t="s">
        <v>4487</v>
      </c>
      <c r="C4871" s="1" t="s">
        <v>2</v>
      </c>
      <c r="D4871" s="1">
        <v>6363</v>
      </c>
      <c r="E4871" s="3">
        <f t="shared" si="76"/>
        <v>1.0706039316654862E-4</v>
      </c>
      <c r="F4871" s="3">
        <f>D4871/RIF!C$13</f>
        <v>1.4580940604722913E-3</v>
      </c>
    </row>
    <row r="4872" spans="1:6" x14ac:dyDescent="0.3">
      <c r="A4872" s="1" t="s">
        <v>4942</v>
      </c>
      <c r="B4872" s="1" t="s">
        <v>4487</v>
      </c>
      <c r="C4872" s="1" t="s">
        <v>2</v>
      </c>
      <c r="D4872" s="1">
        <v>1491</v>
      </c>
      <c r="E4872" s="3">
        <f t="shared" si="76"/>
        <v>2.5086758794801823E-5</v>
      </c>
      <c r="F4872" s="3">
        <f>D4872/RIF!C$13</f>
        <v>3.4166560492915077E-4</v>
      </c>
    </row>
    <row r="4873" spans="1:6" x14ac:dyDescent="0.3">
      <c r="A4873" s="1" t="s">
        <v>4943</v>
      </c>
      <c r="B4873" s="1" t="s">
        <v>4487</v>
      </c>
      <c r="C4873" s="1" t="s">
        <v>2</v>
      </c>
      <c r="D4873" s="1">
        <v>1791</v>
      </c>
      <c r="E4873" s="3">
        <f t="shared" si="76"/>
        <v>3.013439637926899E-5</v>
      </c>
      <c r="F4873" s="3">
        <f>D4873/RIF!C$13</f>
        <v>4.1041119948229983E-4</v>
      </c>
    </row>
    <row r="4874" spans="1:6" x14ac:dyDescent="0.3">
      <c r="A4874" s="1" t="s">
        <v>4944</v>
      </c>
      <c r="B4874" s="1" t="s">
        <v>4487</v>
      </c>
      <c r="C4874" s="1" t="s">
        <v>2</v>
      </c>
      <c r="D4874" s="1">
        <v>1588</v>
      </c>
      <c r="E4874" s="3">
        <f t="shared" si="76"/>
        <v>2.6718828280446204E-5</v>
      </c>
      <c r="F4874" s="3">
        <f>D4874/RIF!C$13</f>
        <v>3.6389334716800231E-4</v>
      </c>
    </row>
    <row r="4875" spans="1:6" x14ac:dyDescent="0.3">
      <c r="A4875" s="1" t="s">
        <v>4945</v>
      </c>
      <c r="B4875" s="1" t="s">
        <v>4487</v>
      </c>
      <c r="C4875" s="1" t="s">
        <v>4810</v>
      </c>
      <c r="D4875" s="1">
        <v>330</v>
      </c>
      <c r="E4875" s="3">
        <f t="shared" si="76"/>
        <v>5.5524013429138837E-6</v>
      </c>
      <c r="F4875" s="3">
        <f>D4875/RIF!C$13</f>
        <v>7.5620154008463952E-5</v>
      </c>
    </row>
    <row r="4876" spans="1:6" x14ac:dyDescent="0.3">
      <c r="A4876" s="1" t="s">
        <v>4946</v>
      </c>
      <c r="B4876" s="1" t="s">
        <v>4487</v>
      </c>
      <c r="C4876" s="1" t="s">
        <v>4810</v>
      </c>
      <c r="D4876" s="1">
        <v>3407</v>
      </c>
      <c r="E4876" s="3">
        <f t="shared" si="76"/>
        <v>5.7324337500932131E-5</v>
      </c>
      <c r="F4876" s="3">
        <f>D4876/RIF!C$13</f>
        <v>7.8072080214192942E-4</v>
      </c>
    </row>
    <row r="4877" spans="1:6" x14ac:dyDescent="0.3">
      <c r="A4877" s="1" t="s">
        <v>4947</v>
      </c>
      <c r="B4877" s="1" t="s">
        <v>4487</v>
      </c>
      <c r="C4877" s="1" t="s">
        <v>4810</v>
      </c>
      <c r="D4877" s="1">
        <v>986</v>
      </c>
      <c r="E4877" s="3">
        <f t="shared" si="76"/>
        <v>1.6589902194282091E-5</v>
      </c>
      <c r="F4877" s="3">
        <f>D4877/RIF!C$13</f>
        <v>2.2594385409801656E-4</v>
      </c>
    </row>
    <row r="4878" spans="1:6" x14ac:dyDescent="0.3">
      <c r="A4878" s="1" t="s">
        <v>4948</v>
      </c>
      <c r="B4878" s="1" t="s">
        <v>4487</v>
      </c>
      <c r="C4878" s="1" t="s">
        <v>4810</v>
      </c>
      <c r="D4878" s="1">
        <v>1190</v>
      </c>
      <c r="E4878" s="3">
        <f t="shared" si="76"/>
        <v>2.0022295751719765E-5</v>
      </c>
      <c r="F4878" s="3">
        <f>D4878/RIF!C$13</f>
        <v>2.7269085839415791E-4</v>
      </c>
    </row>
    <row r="4879" spans="1:6" x14ac:dyDescent="0.3">
      <c r="A4879" s="1" t="s">
        <v>4949</v>
      </c>
      <c r="B4879" s="1" t="s">
        <v>4487</v>
      </c>
      <c r="C4879" s="1" t="s">
        <v>4810</v>
      </c>
      <c r="D4879" s="1">
        <v>7952</v>
      </c>
      <c r="E4879" s="3">
        <f t="shared" si="76"/>
        <v>1.337960469056097E-4</v>
      </c>
      <c r="F4879" s="3">
        <f>D4879/RIF!C$13</f>
        <v>1.8222165596221375E-3</v>
      </c>
    </row>
    <row r="4880" spans="1:6" x14ac:dyDescent="0.3">
      <c r="A4880" s="1" t="s">
        <v>4950</v>
      </c>
      <c r="B4880" s="1" t="s">
        <v>4487</v>
      </c>
      <c r="C4880" s="1" t="s">
        <v>4810</v>
      </c>
      <c r="D4880" s="1">
        <v>359</v>
      </c>
      <c r="E4880" s="3">
        <f t="shared" si="76"/>
        <v>6.04033964274571E-6</v>
      </c>
      <c r="F4880" s="3">
        <f>D4880/RIF!C$13</f>
        <v>8.2265561481935029E-5</v>
      </c>
    </row>
    <row r="4881" spans="1:6" x14ac:dyDescent="0.3">
      <c r="A4881" s="1" t="s">
        <v>4951</v>
      </c>
      <c r="B4881" s="1" t="s">
        <v>4487</v>
      </c>
      <c r="C4881" s="1" t="s">
        <v>4810</v>
      </c>
      <c r="D4881" s="1">
        <v>880</v>
      </c>
      <c r="E4881" s="3">
        <f t="shared" si="76"/>
        <v>1.4806403581103692E-5</v>
      </c>
      <c r="F4881" s="3">
        <f>D4881/RIF!C$13</f>
        <v>2.0165374402257057E-4</v>
      </c>
    </row>
    <row r="4882" spans="1:6" x14ac:dyDescent="0.3">
      <c r="A4882" s="1" t="s">
        <v>4952</v>
      </c>
      <c r="B4882" s="1" t="s">
        <v>4487</v>
      </c>
      <c r="C4882" s="1" t="s">
        <v>4810</v>
      </c>
      <c r="D4882" s="1">
        <v>1227</v>
      </c>
      <c r="E4882" s="3">
        <f t="shared" si="76"/>
        <v>2.0644837720470715E-5</v>
      </c>
      <c r="F4882" s="3">
        <f>D4882/RIF!C$13</f>
        <v>2.811694817223796E-4</v>
      </c>
    </row>
    <row r="4883" spans="1:6" x14ac:dyDescent="0.3">
      <c r="A4883" s="1" t="s">
        <v>4953</v>
      </c>
      <c r="B4883" s="1" t="s">
        <v>4487</v>
      </c>
      <c r="C4883" s="1" t="s">
        <v>4810</v>
      </c>
      <c r="D4883" s="1">
        <v>719</v>
      </c>
      <c r="E4883" s="3">
        <f t="shared" si="76"/>
        <v>1.2097504744106311E-5</v>
      </c>
      <c r="F4883" s="3">
        <f>D4883/RIF!C$13</f>
        <v>1.6476027494571389E-4</v>
      </c>
    </row>
    <row r="4884" spans="1:6" x14ac:dyDescent="0.3">
      <c r="A4884" s="1" t="s">
        <v>4954</v>
      </c>
      <c r="B4884" s="1" t="s">
        <v>4487</v>
      </c>
      <c r="C4884" s="1" t="s">
        <v>4810</v>
      </c>
      <c r="D4884" s="1">
        <v>508</v>
      </c>
      <c r="E4884" s="3">
        <f t="shared" si="76"/>
        <v>8.5473329763644034E-6</v>
      </c>
      <c r="F4884" s="3">
        <f>D4884/RIF!C$13</f>
        <v>1.1640920677666573E-4</v>
      </c>
    </row>
    <row r="4885" spans="1:6" x14ac:dyDescent="0.3">
      <c r="A4885" s="1" t="s">
        <v>4955</v>
      </c>
      <c r="B4885" s="1" t="s">
        <v>4487</v>
      </c>
      <c r="C4885" s="1" t="s">
        <v>4810</v>
      </c>
      <c r="D4885" s="1">
        <v>454</v>
      </c>
      <c r="E4885" s="3">
        <f t="shared" si="76"/>
        <v>7.6387582111603134E-6</v>
      </c>
      <c r="F4885" s="3">
        <f>D4885/RIF!C$13</f>
        <v>1.040349997570989E-4</v>
      </c>
    </row>
    <row r="4886" spans="1:6" x14ac:dyDescent="0.3">
      <c r="A4886" s="1" t="s">
        <v>4956</v>
      </c>
      <c r="B4886" s="1" t="s">
        <v>4487</v>
      </c>
      <c r="C4886" s="1" t="s">
        <v>4810</v>
      </c>
      <c r="D4886" s="1">
        <v>1996</v>
      </c>
      <c r="E4886" s="3">
        <f t="shared" si="76"/>
        <v>3.3583615395321555E-5</v>
      </c>
      <c r="F4886" s="3">
        <f>D4886/RIF!C$13</f>
        <v>4.5738735576028502E-4</v>
      </c>
    </row>
    <row r="4887" spans="1:6" x14ac:dyDescent="0.3">
      <c r="A4887" s="1" t="s">
        <v>4957</v>
      </c>
      <c r="B4887" s="1" t="s">
        <v>4487</v>
      </c>
      <c r="C4887" s="1" t="s">
        <v>4810</v>
      </c>
      <c r="D4887" s="1">
        <v>1610</v>
      </c>
      <c r="E4887" s="3">
        <f t="shared" si="76"/>
        <v>2.7088988369973798E-5</v>
      </c>
      <c r="F4887" s="3">
        <f>D4887/RIF!C$13</f>
        <v>3.689346907685666E-4</v>
      </c>
    </row>
    <row r="4888" spans="1:6" x14ac:dyDescent="0.3">
      <c r="A4888" s="1" t="s">
        <v>4958</v>
      </c>
      <c r="B4888" s="1" t="s">
        <v>4487</v>
      </c>
      <c r="C4888" s="1" t="s">
        <v>4810</v>
      </c>
      <c r="D4888" s="1">
        <v>43818</v>
      </c>
      <c r="E4888" s="3">
        <f t="shared" si="76"/>
        <v>7.3725794558727445E-4</v>
      </c>
      <c r="F4888" s="3">
        <f>D4888/RIF!C$13</f>
        <v>1.0040981540432951E-2</v>
      </c>
    </row>
    <row r="4889" spans="1:6" x14ac:dyDescent="0.3">
      <c r="A4889" s="1" t="s">
        <v>4959</v>
      </c>
      <c r="B4889" s="1" t="s">
        <v>4487</v>
      </c>
      <c r="C4889" s="1" t="s">
        <v>4810</v>
      </c>
      <c r="D4889" s="1">
        <v>453</v>
      </c>
      <c r="E4889" s="3">
        <f t="shared" si="76"/>
        <v>7.6219327525454223E-6</v>
      </c>
      <c r="F4889" s="3">
        <f>D4889/RIF!C$13</f>
        <v>1.0380584777525507E-4</v>
      </c>
    </row>
    <row r="4890" spans="1:6" x14ac:dyDescent="0.3">
      <c r="A4890" s="1" t="s">
        <v>4960</v>
      </c>
      <c r="B4890" s="1" t="s">
        <v>4487</v>
      </c>
      <c r="C4890" s="1" t="s">
        <v>4810</v>
      </c>
      <c r="D4890" s="1">
        <v>14810</v>
      </c>
      <c r="E4890" s="3">
        <f t="shared" si="76"/>
        <v>2.4918504208652916E-4</v>
      </c>
      <c r="F4890" s="3">
        <f>D4890/RIF!C$13</f>
        <v>3.393740851107125E-3</v>
      </c>
    </row>
    <row r="4891" spans="1:6" x14ac:dyDescent="0.3">
      <c r="A4891" s="1" t="s">
        <v>4961</v>
      </c>
      <c r="B4891" s="1" t="s">
        <v>4487</v>
      </c>
      <c r="C4891" s="1" t="s">
        <v>4810</v>
      </c>
      <c r="D4891" s="1">
        <v>2168</v>
      </c>
      <c r="E4891" s="3">
        <f t="shared" si="76"/>
        <v>3.6477594277082727E-5</v>
      </c>
      <c r="F4891" s="3">
        <f>D4891/RIF!C$13</f>
        <v>4.9680149663742384E-4</v>
      </c>
    </row>
    <row r="4892" spans="1:6" x14ac:dyDescent="0.3">
      <c r="A4892" s="1" t="s">
        <v>4962</v>
      </c>
      <c r="B4892" s="1" t="s">
        <v>4487</v>
      </c>
      <c r="C4892" s="1" t="s">
        <v>4810</v>
      </c>
      <c r="D4892" s="1">
        <v>2153</v>
      </c>
      <c r="E4892" s="3">
        <f t="shared" si="76"/>
        <v>3.6225212397859371E-5</v>
      </c>
      <c r="F4892" s="3">
        <f>D4892/RIF!C$13</f>
        <v>4.9336421690976634E-4</v>
      </c>
    </row>
    <row r="4893" spans="1:6" x14ac:dyDescent="0.3">
      <c r="A4893" s="1" t="s">
        <v>4963</v>
      </c>
      <c r="B4893" s="1" t="s">
        <v>4487</v>
      </c>
      <c r="C4893" s="1" t="s">
        <v>4810</v>
      </c>
      <c r="D4893" s="1">
        <v>3927</v>
      </c>
      <c r="E4893" s="3">
        <f t="shared" si="76"/>
        <v>6.6073575980675226E-5</v>
      </c>
      <c r="F4893" s="3">
        <f>D4893/RIF!C$13</f>
        <v>8.9987983270072111E-4</v>
      </c>
    </row>
    <row r="4894" spans="1:6" x14ac:dyDescent="0.3">
      <c r="A4894" s="1" t="s">
        <v>4964</v>
      </c>
      <c r="B4894" s="1" t="s">
        <v>4487</v>
      </c>
      <c r="C4894" s="1" t="s">
        <v>4810</v>
      </c>
      <c r="D4894" s="1">
        <v>2307</v>
      </c>
      <c r="E4894" s="3">
        <f t="shared" si="76"/>
        <v>3.8816333024552517E-5</v>
      </c>
      <c r="F4894" s="3">
        <f>D4894/RIF!C$13</f>
        <v>5.2865362211371625E-4</v>
      </c>
    </row>
    <row r="4895" spans="1:6" x14ac:dyDescent="0.3">
      <c r="A4895" s="1" t="s">
        <v>4965</v>
      </c>
      <c r="B4895" s="1" t="s">
        <v>4487</v>
      </c>
      <c r="C4895" s="1" t="s">
        <v>4810</v>
      </c>
      <c r="D4895" s="1">
        <v>1365</v>
      </c>
      <c r="E4895" s="3">
        <f t="shared" si="76"/>
        <v>2.296675100932561E-5</v>
      </c>
      <c r="F4895" s="3">
        <f>D4895/RIF!C$13</f>
        <v>3.127924552168282E-4</v>
      </c>
    </row>
    <row r="4896" spans="1:6" x14ac:dyDescent="0.3">
      <c r="A4896" s="1" t="s">
        <v>4966</v>
      </c>
      <c r="B4896" s="1" t="s">
        <v>4487</v>
      </c>
      <c r="C4896" s="1" t="s">
        <v>2</v>
      </c>
      <c r="D4896" s="1">
        <v>1382</v>
      </c>
      <c r="E4896" s="3">
        <f t="shared" si="76"/>
        <v>2.3252783805778752E-5</v>
      </c>
      <c r="F4896" s="3">
        <f>D4896/RIF!C$13</f>
        <v>3.1668803890817332E-4</v>
      </c>
    </row>
    <row r="4897" spans="1:6" x14ac:dyDescent="0.3">
      <c r="A4897" s="1" t="s">
        <v>4967</v>
      </c>
      <c r="B4897" s="1" t="s">
        <v>4487</v>
      </c>
      <c r="C4897" s="1" t="s">
        <v>2</v>
      </c>
      <c r="D4897" s="1">
        <v>1228</v>
      </c>
      <c r="E4897" s="3">
        <f t="shared" si="76"/>
        <v>2.0661663179085606E-5</v>
      </c>
      <c r="F4897" s="3">
        <f>D4897/RIF!C$13</f>
        <v>2.8139863370422346E-4</v>
      </c>
    </row>
    <row r="4898" spans="1:6" x14ac:dyDescent="0.3">
      <c r="A4898" s="1" t="s">
        <v>4968</v>
      </c>
      <c r="B4898" s="1" t="s">
        <v>4487</v>
      </c>
      <c r="C4898" s="1" t="s">
        <v>4810</v>
      </c>
      <c r="D4898" s="1">
        <v>378</v>
      </c>
      <c r="E4898" s="3">
        <f t="shared" si="76"/>
        <v>6.3600233564286305E-6</v>
      </c>
      <c r="F4898" s="3">
        <f>D4898/RIF!C$13</f>
        <v>8.6619449136967803E-5</v>
      </c>
    </row>
    <row r="4899" spans="1:6" x14ac:dyDescent="0.3">
      <c r="A4899" s="1" t="s">
        <v>4969</v>
      </c>
      <c r="B4899" s="1" t="s">
        <v>4487</v>
      </c>
      <c r="C4899" s="1" t="s">
        <v>2</v>
      </c>
      <c r="D4899" s="1">
        <v>995</v>
      </c>
      <c r="E4899" s="3">
        <f t="shared" si="76"/>
        <v>1.6741331321816104E-5</v>
      </c>
      <c r="F4899" s="3">
        <f>D4899/RIF!C$13</f>
        <v>2.2800622193461101E-4</v>
      </c>
    </row>
    <row r="4900" spans="1:6" x14ac:dyDescent="0.3">
      <c r="A4900" s="1" t="s">
        <v>4970</v>
      </c>
      <c r="B4900" s="1" t="s">
        <v>4487</v>
      </c>
      <c r="C4900" s="1" t="s">
        <v>4810</v>
      </c>
      <c r="D4900" s="1">
        <v>547</v>
      </c>
      <c r="E4900" s="3">
        <f t="shared" si="76"/>
        <v>9.2035258623451355E-6</v>
      </c>
      <c r="F4900" s="3">
        <f>D4900/RIF!C$13</f>
        <v>1.2534613406857512E-4</v>
      </c>
    </row>
    <row r="4901" spans="1:6" x14ac:dyDescent="0.3">
      <c r="A4901" s="1" t="s">
        <v>4971</v>
      </c>
      <c r="B4901" s="1" t="s">
        <v>4487</v>
      </c>
      <c r="C4901" s="1" t="s">
        <v>4810</v>
      </c>
      <c r="D4901" s="1">
        <v>2821</v>
      </c>
      <c r="E4901" s="3">
        <f t="shared" si="76"/>
        <v>4.7464618752606265E-5</v>
      </c>
      <c r="F4901" s="3">
        <f>D4901/RIF!C$13</f>
        <v>6.464377407814449E-4</v>
      </c>
    </row>
    <row r="4902" spans="1:6" x14ac:dyDescent="0.3">
      <c r="A4902" s="1" t="s">
        <v>4972</v>
      </c>
      <c r="B4902" s="1" t="s">
        <v>4487</v>
      </c>
      <c r="C4902" s="1" t="s">
        <v>4810</v>
      </c>
      <c r="D4902" s="1">
        <v>149</v>
      </c>
      <c r="E4902" s="3">
        <f t="shared" si="76"/>
        <v>2.5069933336186929E-6</v>
      </c>
      <c r="F4902" s="3">
        <f>D4902/RIF!C$13</f>
        <v>3.4143645294730697E-5</v>
      </c>
    </row>
    <row r="4903" spans="1:6" x14ac:dyDescent="0.3">
      <c r="A4903" s="1" t="s">
        <v>4973</v>
      </c>
      <c r="B4903" s="1" t="s">
        <v>4487</v>
      </c>
      <c r="C4903" s="1" t="s">
        <v>4810</v>
      </c>
      <c r="D4903" s="1">
        <v>1624</v>
      </c>
      <c r="E4903" s="3">
        <f t="shared" si="76"/>
        <v>2.7324544790582266E-5</v>
      </c>
      <c r="F4903" s="3">
        <f>D4903/RIF!C$13</f>
        <v>3.7214281851438019E-4</v>
      </c>
    </row>
    <row r="4904" spans="1:6" x14ac:dyDescent="0.3">
      <c r="A4904" s="1" t="s">
        <v>4974</v>
      </c>
      <c r="B4904" s="1" t="s">
        <v>4487</v>
      </c>
      <c r="C4904" s="1" t="s">
        <v>4810</v>
      </c>
      <c r="D4904" s="1">
        <v>203</v>
      </c>
      <c r="E4904" s="3">
        <f t="shared" si="76"/>
        <v>3.4155680988227833E-6</v>
      </c>
      <c r="F4904" s="3">
        <f>D4904/RIF!C$13</f>
        <v>4.6517852314297524E-5</v>
      </c>
    </row>
    <row r="4905" spans="1:6" x14ac:dyDescent="0.3">
      <c r="A4905" s="1" t="s">
        <v>4975</v>
      </c>
      <c r="B4905" s="1" t="s">
        <v>4487</v>
      </c>
      <c r="C4905" s="1" t="s">
        <v>4810</v>
      </c>
      <c r="D4905" s="1">
        <v>2639</v>
      </c>
      <c r="E4905" s="3">
        <f t="shared" si="76"/>
        <v>4.4402385284696182E-5</v>
      </c>
      <c r="F4905" s="3">
        <f>D4905/RIF!C$13</f>
        <v>6.0473208008586781E-4</v>
      </c>
    </row>
    <row r="4906" spans="1:6" x14ac:dyDescent="0.3">
      <c r="A4906" s="1" t="s">
        <v>4976</v>
      </c>
      <c r="B4906" s="1" t="s">
        <v>4487</v>
      </c>
      <c r="C4906" s="1" t="s">
        <v>4810</v>
      </c>
      <c r="D4906" s="1">
        <v>1015</v>
      </c>
      <c r="E4906" s="3">
        <f t="shared" si="76"/>
        <v>1.7077840494113916E-5</v>
      </c>
      <c r="F4906" s="3">
        <f>D4906/RIF!C$13</f>
        <v>2.3258926157148762E-4</v>
      </c>
    </row>
    <row r="4907" spans="1:6" x14ac:dyDescent="0.3">
      <c r="A4907" s="1" t="s">
        <v>4977</v>
      </c>
      <c r="B4907" s="1" t="s">
        <v>4487</v>
      </c>
      <c r="C4907" s="1" t="s">
        <v>4810</v>
      </c>
      <c r="D4907" s="1">
        <v>3980</v>
      </c>
      <c r="E4907" s="3">
        <f t="shared" si="76"/>
        <v>6.6965325287264416E-5</v>
      </c>
      <c r="F4907" s="3">
        <f>D4907/RIF!C$13</f>
        <v>9.1202488773844406E-4</v>
      </c>
    </row>
    <row r="4908" spans="1:6" x14ac:dyDescent="0.3">
      <c r="A4908" s="1" t="s">
        <v>4978</v>
      </c>
      <c r="B4908" s="1" t="s">
        <v>4487</v>
      </c>
      <c r="C4908" s="1" t="s">
        <v>2</v>
      </c>
      <c r="D4908" s="1">
        <v>1068</v>
      </c>
      <c r="E4908" s="3">
        <f t="shared" si="76"/>
        <v>1.7969589800703116E-5</v>
      </c>
      <c r="F4908" s="3">
        <f>D4908/RIF!C$13</f>
        <v>2.4473431660921062E-4</v>
      </c>
    </row>
    <row r="4909" spans="1:6" x14ac:dyDescent="0.3">
      <c r="A4909" s="1" t="s">
        <v>4979</v>
      </c>
      <c r="B4909" s="1" t="s">
        <v>4487</v>
      </c>
      <c r="C4909" s="1" t="s">
        <v>4489</v>
      </c>
      <c r="D4909" s="1">
        <v>2059</v>
      </c>
      <c r="E4909" s="3">
        <f t="shared" si="76"/>
        <v>3.4643619288059656E-5</v>
      </c>
      <c r="F4909" s="3">
        <f>D4909/RIF!C$13</f>
        <v>4.7182393061644633E-4</v>
      </c>
    </row>
    <row r="4910" spans="1:6" x14ac:dyDescent="0.3">
      <c r="A4910" s="1" t="s">
        <v>4980</v>
      </c>
      <c r="B4910" s="1" t="s">
        <v>4487</v>
      </c>
      <c r="C4910" s="1" t="s">
        <v>4489</v>
      </c>
      <c r="D4910" s="1">
        <v>408</v>
      </c>
      <c r="E4910" s="3">
        <f t="shared" si="76"/>
        <v>6.8647871148753479E-6</v>
      </c>
      <c r="F4910" s="3">
        <f>D4910/RIF!C$13</f>
        <v>9.3494008592282711E-5</v>
      </c>
    </row>
    <row r="4911" spans="1:6" x14ac:dyDescent="0.3">
      <c r="A4911" s="1" t="s">
        <v>4981</v>
      </c>
      <c r="B4911" s="1" t="s">
        <v>4487</v>
      </c>
      <c r="C4911" s="1" t="s">
        <v>4489</v>
      </c>
      <c r="D4911" s="1">
        <v>172</v>
      </c>
      <c r="E4911" s="3">
        <f t="shared" si="76"/>
        <v>2.8939788817611761E-6</v>
      </c>
      <c r="F4911" s="3">
        <f>D4911/RIF!C$13</f>
        <v>3.9414140877138791E-5</v>
      </c>
    </row>
    <row r="4912" spans="1:6" x14ac:dyDescent="0.3">
      <c r="A4912" s="1" t="s">
        <v>4982</v>
      </c>
      <c r="B4912" s="1" t="s">
        <v>4487</v>
      </c>
      <c r="C4912" s="1" t="s">
        <v>4983</v>
      </c>
      <c r="D4912" s="1">
        <v>484</v>
      </c>
      <c r="E4912" s="3">
        <f t="shared" si="76"/>
        <v>8.1435219696070291E-6</v>
      </c>
      <c r="F4912" s="3">
        <f>D4912/RIF!C$13</f>
        <v>1.1090955921241381E-4</v>
      </c>
    </row>
    <row r="4913" spans="1:6" x14ac:dyDescent="0.3">
      <c r="A4913" s="1" t="s">
        <v>4984</v>
      </c>
      <c r="B4913" s="1" t="s">
        <v>4487</v>
      </c>
      <c r="C4913" s="1" t="s">
        <v>4983</v>
      </c>
      <c r="D4913" s="1">
        <v>427</v>
      </c>
      <c r="E4913" s="3">
        <f t="shared" si="76"/>
        <v>7.1844708285582685E-6</v>
      </c>
      <c r="F4913" s="3">
        <f>D4913/RIF!C$13</f>
        <v>9.7847896247315485E-5</v>
      </c>
    </row>
    <row r="4914" spans="1:6" x14ac:dyDescent="0.3">
      <c r="A4914" s="1" t="s">
        <v>4985</v>
      </c>
      <c r="B4914" s="1" t="s">
        <v>4487</v>
      </c>
      <c r="C4914" s="1" t="s">
        <v>4489</v>
      </c>
      <c r="D4914" s="1">
        <v>55013</v>
      </c>
      <c r="E4914" s="3">
        <f t="shared" si="76"/>
        <v>9.2561895478097424E-4</v>
      </c>
      <c r="F4914" s="3">
        <f>D4914/RIF!C$13</f>
        <v>1.260633797717463E-2</v>
      </c>
    </row>
    <row r="4915" spans="1:6" x14ac:dyDescent="0.3">
      <c r="A4915" s="1" t="s">
        <v>4986</v>
      </c>
      <c r="B4915" s="1" t="s">
        <v>4487</v>
      </c>
      <c r="C4915" s="1" t="s">
        <v>4489</v>
      </c>
      <c r="D4915" s="1">
        <v>7205</v>
      </c>
      <c r="E4915" s="3">
        <f t="shared" si="76"/>
        <v>1.2122742932028647E-4</v>
      </c>
      <c r="F4915" s="3">
        <f>D4915/RIF!C$13</f>
        <v>1.6510400291847964E-3</v>
      </c>
    </row>
    <row r="4916" spans="1:6" x14ac:dyDescent="0.3">
      <c r="A4916" s="1" t="s">
        <v>4987</v>
      </c>
      <c r="B4916" s="1" t="s">
        <v>4487</v>
      </c>
      <c r="C4916" s="1" t="s">
        <v>4489</v>
      </c>
      <c r="D4916" s="1">
        <v>82</v>
      </c>
      <c r="E4916" s="3">
        <f t="shared" si="76"/>
        <v>1.3796876064210258E-6</v>
      </c>
      <c r="F4916" s="3">
        <f>D4916/RIF!C$13</f>
        <v>1.8790462511194076E-5</v>
      </c>
    </row>
    <row r="4917" spans="1:6" x14ac:dyDescent="0.3">
      <c r="A4917" s="1" t="s">
        <v>4988</v>
      </c>
      <c r="B4917" s="1" t="s">
        <v>4487</v>
      </c>
      <c r="C4917" s="1" t="s">
        <v>4489</v>
      </c>
      <c r="D4917" s="1">
        <v>900</v>
      </c>
      <c r="E4917" s="3">
        <f t="shared" si="76"/>
        <v>1.5142912753401502E-5</v>
      </c>
      <c r="F4917" s="3">
        <f>D4917/RIF!C$13</f>
        <v>2.0623678365944714E-4</v>
      </c>
    </row>
    <row r="4918" spans="1:6" x14ac:dyDescent="0.3">
      <c r="A4918" s="1" t="s">
        <v>4989</v>
      </c>
      <c r="B4918" s="1" t="s">
        <v>4487</v>
      </c>
      <c r="C4918" s="1" t="s">
        <v>4489</v>
      </c>
      <c r="D4918" s="1">
        <v>3730</v>
      </c>
      <c r="E4918" s="3">
        <f t="shared" si="76"/>
        <v>6.2758960633541787E-5</v>
      </c>
      <c r="F4918" s="3">
        <f>D4918/RIF!C$13</f>
        <v>8.5473689227748653E-4</v>
      </c>
    </row>
    <row r="4919" spans="1:6" x14ac:dyDescent="0.3">
      <c r="A4919" s="1" t="s">
        <v>4990</v>
      </c>
      <c r="B4919" s="1" t="s">
        <v>4487</v>
      </c>
      <c r="C4919" s="1" t="s">
        <v>4489</v>
      </c>
      <c r="D4919" s="1">
        <v>94</v>
      </c>
      <c r="E4919" s="3">
        <f t="shared" si="76"/>
        <v>1.5815931097997125E-6</v>
      </c>
      <c r="F4919" s="3">
        <f>D4919/RIF!C$13</f>
        <v>2.1540286293320035E-5</v>
      </c>
    </row>
    <row r="4920" spans="1:6" x14ac:dyDescent="0.3">
      <c r="A4920" s="1" t="s">
        <v>4991</v>
      </c>
      <c r="B4920" s="1" t="s">
        <v>4487</v>
      </c>
      <c r="C4920" s="1" t="s">
        <v>4489</v>
      </c>
      <c r="D4920" s="1">
        <v>3451</v>
      </c>
      <c r="E4920" s="3">
        <f t="shared" si="76"/>
        <v>5.8064657679987312E-5</v>
      </c>
      <c r="F4920" s="3">
        <f>D4920/RIF!C$13</f>
        <v>7.9080348934305791E-4</v>
      </c>
    </row>
    <row r="4921" spans="1:6" x14ac:dyDescent="0.3">
      <c r="A4921" s="1" t="s">
        <v>4992</v>
      </c>
      <c r="B4921" s="1" t="s">
        <v>4487</v>
      </c>
      <c r="C4921" s="1" t="s">
        <v>4489</v>
      </c>
      <c r="D4921" s="1">
        <v>4805</v>
      </c>
      <c r="E4921" s="3">
        <f t="shared" si="76"/>
        <v>8.0846328644549134E-5</v>
      </c>
      <c r="F4921" s="3">
        <f>D4921/RIF!C$13</f>
        <v>1.1010752727596039E-3</v>
      </c>
    </row>
    <row r="4922" spans="1:6" x14ac:dyDescent="0.3">
      <c r="A4922" s="1" t="s">
        <v>4993</v>
      </c>
      <c r="B4922" s="1" t="s">
        <v>4487</v>
      </c>
      <c r="C4922" s="1" t="s">
        <v>4983</v>
      </c>
      <c r="D4922" s="1">
        <v>4707</v>
      </c>
      <c r="E4922" s="3">
        <f t="shared" si="76"/>
        <v>7.9197433700289855E-5</v>
      </c>
      <c r="F4922" s="3">
        <f>D4922/RIF!C$13</f>
        <v>1.0786183785389087E-3</v>
      </c>
    </row>
    <row r="4923" spans="1:6" x14ac:dyDescent="0.3">
      <c r="A4923" s="1" t="s">
        <v>4994</v>
      </c>
      <c r="B4923" s="1" t="s">
        <v>4487</v>
      </c>
      <c r="C4923" s="1" t="s">
        <v>4983</v>
      </c>
      <c r="D4923" s="1">
        <v>344</v>
      </c>
      <c r="E4923" s="3">
        <f t="shared" si="76"/>
        <v>5.7879577635223522E-6</v>
      </c>
      <c r="F4923" s="3">
        <f>D4923/RIF!C$13</f>
        <v>7.8828281754277581E-5</v>
      </c>
    </row>
    <row r="4924" spans="1:6" x14ac:dyDescent="0.3">
      <c r="A4924" s="1" t="s">
        <v>4995</v>
      </c>
      <c r="B4924" s="1" t="s">
        <v>4487</v>
      </c>
      <c r="C4924" s="1" t="s">
        <v>4983</v>
      </c>
      <c r="D4924" s="1">
        <v>545</v>
      </c>
      <c r="E4924" s="3">
        <f t="shared" si="76"/>
        <v>9.1698749451153533E-6</v>
      </c>
      <c r="F4924" s="3">
        <f>D4924/RIF!C$13</f>
        <v>1.2488783010488746E-4</v>
      </c>
    </row>
    <row r="4925" spans="1:6" x14ac:dyDescent="0.3">
      <c r="A4925" s="1" t="s">
        <v>4996</v>
      </c>
      <c r="B4925" s="1" t="s">
        <v>4487</v>
      </c>
      <c r="C4925" s="1" t="s">
        <v>4983</v>
      </c>
      <c r="D4925" s="1">
        <v>1465</v>
      </c>
      <c r="E4925" s="3">
        <f t="shared" si="76"/>
        <v>2.4649296870814668E-5</v>
      </c>
      <c r="F4925" s="3">
        <f>D4925/RIF!C$13</f>
        <v>3.3570765340121121E-4</v>
      </c>
    </row>
    <row r="4926" spans="1:6" x14ac:dyDescent="0.3">
      <c r="A4926" s="1" t="s">
        <v>4997</v>
      </c>
      <c r="B4926" s="1" t="s">
        <v>4487</v>
      </c>
      <c r="C4926" s="1" t="s">
        <v>4983</v>
      </c>
      <c r="D4926" s="1">
        <v>313</v>
      </c>
      <c r="E4926" s="3">
        <f t="shared" si="76"/>
        <v>5.2663685464607446E-6</v>
      </c>
      <c r="F4926" s="3">
        <f>D4926/RIF!C$13</f>
        <v>7.1724570317118841E-5</v>
      </c>
    </row>
    <row r="4927" spans="1:6" x14ac:dyDescent="0.3">
      <c r="A4927" s="1" t="s">
        <v>4998</v>
      </c>
      <c r="B4927" s="1" t="s">
        <v>4487</v>
      </c>
      <c r="C4927" s="1" t="s">
        <v>4983</v>
      </c>
      <c r="D4927" s="1">
        <v>720</v>
      </c>
      <c r="E4927" s="3">
        <f t="shared" si="76"/>
        <v>1.2114330202721202E-5</v>
      </c>
      <c r="F4927" s="3">
        <f>D4927/RIF!C$13</f>
        <v>1.6498942692755772E-4</v>
      </c>
    </row>
    <row r="4928" spans="1:6" x14ac:dyDescent="0.3">
      <c r="A4928" s="1" t="s">
        <v>4999</v>
      </c>
      <c r="B4928" s="1" t="s">
        <v>4487</v>
      </c>
      <c r="C4928" s="1" t="s">
        <v>4983</v>
      </c>
      <c r="D4928" s="1">
        <v>296</v>
      </c>
      <c r="E4928" s="3">
        <f t="shared" si="76"/>
        <v>4.9803357500076054E-6</v>
      </c>
      <c r="F4928" s="3">
        <f>D4928/RIF!C$13</f>
        <v>6.7828986625773731E-5</v>
      </c>
    </row>
    <row r="4929" spans="1:6" x14ac:dyDescent="0.3">
      <c r="A4929" s="1" t="s">
        <v>5000</v>
      </c>
      <c r="B4929" s="1" t="s">
        <v>4487</v>
      </c>
      <c r="C4929" s="1" t="s">
        <v>4983</v>
      </c>
      <c r="D4929" s="1">
        <v>5414</v>
      </c>
      <c r="E4929" s="3">
        <f t="shared" si="76"/>
        <v>9.1093032941017485E-5</v>
      </c>
      <c r="F4929" s="3">
        <f>D4929/RIF!C$13</f>
        <v>1.2406288297024965E-3</v>
      </c>
    </row>
    <row r="4930" spans="1:6" x14ac:dyDescent="0.3">
      <c r="A4930" s="1" t="s">
        <v>5001</v>
      </c>
      <c r="B4930" s="1" t="s">
        <v>4487</v>
      </c>
      <c r="C4930" s="1" t="s">
        <v>4983</v>
      </c>
      <c r="D4930" s="1">
        <v>301</v>
      </c>
      <c r="E4930" s="3">
        <f t="shared" ref="E4930:E4993" si="77">(D4930/$D$7916)</f>
        <v>5.0644630430820583E-6</v>
      </c>
      <c r="F4930" s="3">
        <f>D4930/RIF!C$13</f>
        <v>6.8974746534992889E-5</v>
      </c>
    </row>
    <row r="4931" spans="1:6" x14ac:dyDescent="0.3">
      <c r="A4931" s="1" t="s">
        <v>5002</v>
      </c>
      <c r="B4931" s="1" t="s">
        <v>4487</v>
      </c>
      <c r="C4931" s="1" t="s">
        <v>4983</v>
      </c>
      <c r="D4931" s="1">
        <v>422</v>
      </c>
      <c r="E4931" s="3">
        <f t="shared" si="77"/>
        <v>7.1003435354838156E-6</v>
      </c>
      <c r="F4931" s="3">
        <f>D4931/RIF!C$13</f>
        <v>9.6702136338096327E-5</v>
      </c>
    </row>
    <row r="4932" spans="1:6" x14ac:dyDescent="0.3">
      <c r="A4932" s="1" t="s">
        <v>5003</v>
      </c>
      <c r="B4932" s="1" t="s">
        <v>4487</v>
      </c>
      <c r="C4932" s="1" t="s">
        <v>4983</v>
      </c>
      <c r="D4932" s="1">
        <v>2421</v>
      </c>
      <c r="E4932" s="3">
        <f t="shared" si="77"/>
        <v>4.073443530665004E-5</v>
      </c>
      <c r="F4932" s="3">
        <f>D4932/RIF!C$13</f>
        <v>5.5477694804391289E-4</v>
      </c>
    </row>
    <row r="4933" spans="1:6" x14ac:dyDescent="0.3">
      <c r="A4933" s="1" t="s">
        <v>5004</v>
      </c>
      <c r="B4933" s="1" t="s">
        <v>4487</v>
      </c>
      <c r="C4933" s="1" t="s">
        <v>4983</v>
      </c>
      <c r="D4933" s="1">
        <v>680</v>
      </c>
      <c r="E4933" s="3">
        <f t="shared" si="77"/>
        <v>1.1441311858125579E-5</v>
      </c>
      <c r="F4933" s="3">
        <f>D4933/RIF!C$13</f>
        <v>1.5582334765380451E-4</v>
      </c>
    </row>
    <row r="4934" spans="1:6" x14ac:dyDescent="0.3">
      <c r="A4934" s="1" t="s">
        <v>5005</v>
      </c>
      <c r="B4934" s="1" t="s">
        <v>4487</v>
      </c>
      <c r="C4934" s="1" t="s">
        <v>4983</v>
      </c>
      <c r="D4934" s="1">
        <v>1558</v>
      </c>
      <c r="E4934" s="3">
        <f t="shared" si="77"/>
        <v>2.6214064521999489E-5</v>
      </c>
      <c r="F4934" s="3">
        <f>D4934/RIF!C$13</f>
        <v>3.5701878771268741E-4</v>
      </c>
    </row>
    <row r="4935" spans="1:6" x14ac:dyDescent="0.3">
      <c r="A4935" s="1" t="s">
        <v>5006</v>
      </c>
      <c r="B4935" s="1" t="s">
        <v>4487</v>
      </c>
      <c r="C4935" s="1" t="s">
        <v>4489</v>
      </c>
      <c r="D4935" s="1">
        <v>196</v>
      </c>
      <c r="E4935" s="3">
        <f t="shared" si="77"/>
        <v>3.2977898885185495E-6</v>
      </c>
      <c r="F4935" s="3">
        <f>D4935/RIF!C$13</f>
        <v>4.4913788441390716E-5</v>
      </c>
    </row>
    <row r="4936" spans="1:6" x14ac:dyDescent="0.3">
      <c r="A4936" s="1" t="s">
        <v>5007</v>
      </c>
      <c r="B4936" s="1" t="s">
        <v>4487</v>
      </c>
      <c r="C4936" s="1" t="s">
        <v>4489</v>
      </c>
      <c r="D4936" s="1">
        <v>1747</v>
      </c>
      <c r="E4936" s="3">
        <f t="shared" si="77"/>
        <v>2.9394076200213806E-5</v>
      </c>
      <c r="F4936" s="3">
        <f>D4936/RIF!C$13</f>
        <v>4.0032851228117129E-4</v>
      </c>
    </row>
    <row r="4937" spans="1:6" x14ac:dyDescent="0.3">
      <c r="A4937" s="1" t="s">
        <v>5008</v>
      </c>
      <c r="B4937" s="1" t="s">
        <v>4487</v>
      </c>
      <c r="C4937" s="1" t="s">
        <v>4489</v>
      </c>
      <c r="D4937" s="1">
        <v>1494</v>
      </c>
      <c r="E4937" s="3">
        <f t="shared" si="77"/>
        <v>2.5137235170646493E-5</v>
      </c>
      <c r="F4937" s="3">
        <f>D4937/RIF!C$13</f>
        <v>3.423530608746823E-4</v>
      </c>
    </row>
    <row r="4938" spans="1:6" x14ac:dyDescent="0.3">
      <c r="A4938" s="1" t="s">
        <v>5009</v>
      </c>
      <c r="B4938" s="1" t="s">
        <v>4487</v>
      </c>
      <c r="C4938" s="1" t="s">
        <v>4489</v>
      </c>
      <c r="D4938" s="1">
        <v>290</v>
      </c>
      <c r="E4938" s="3">
        <f t="shared" si="77"/>
        <v>4.8793829983182614E-6</v>
      </c>
      <c r="F4938" s="3">
        <f>D4938/RIF!C$13</f>
        <v>6.6454074734710754E-5</v>
      </c>
    </row>
    <row r="4939" spans="1:6" x14ac:dyDescent="0.3">
      <c r="A4939" s="1" t="s">
        <v>5010</v>
      </c>
      <c r="B4939" s="1" t="s">
        <v>4487</v>
      </c>
      <c r="C4939" s="1" t="s">
        <v>4489</v>
      </c>
      <c r="D4939" s="1">
        <v>496</v>
      </c>
      <c r="E4939" s="3">
        <f t="shared" si="77"/>
        <v>8.3454274729857171E-6</v>
      </c>
      <c r="F4939" s="3">
        <f>D4939/RIF!C$13</f>
        <v>1.1365938299453977E-4</v>
      </c>
    </row>
    <row r="4940" spans="1:6" x14ac:dyDescent="0.3">
      <c r="A4940" s="1" t="s">
        <v>5011</v>
      </c>
      <c r="B4940" s="1" t="s">
        <v>4487</v>
      </c>
      <c r="C4940" s="1" t="s">
        <v>4489</v>
      </c>
      <c r="D4940" s="1">
        <v>344</v>
      </c>
      <c r="E4940" s="3">
        <f t="shared" si="77"/>
        <v>5.7879577635223522E-6</v>
      </c>
      <c r="F4940" s="3">
        <f>D4940/RIF!C$13</f>
        <v>7.8828281754277581E-5</v>
      </c>
    </row>
    <row r="4941" spans="1:6" x14ac:dyDescent="0.3">
      <c r="A4941" s="1" t="s">
        <v>5012</v>
      </c>
      <c r="B4941" s="1" t="s">
        <v>4487</v>
      </c>
      <c r="C4941" s="1" t="s">
        <v>4489</v>
      </c>
      <c r="D4941" s="1">
        <v>2057</v>
      </c>
      <c r="E4941" s="3">
        <f t="shared" si="77"/>
        <v>3.4609968370829881E-5</v>
      </c>
      <c r="F4941" s="3">
        <f>D4941/RIF!C$13</f>
        <v>4.7136562665275867E-4</v>
      </c>
    </row>
    <row r="4942" spans="1:6" x14ac:dyDescent="0.3">
      <c r="A4942" s="1" t="s">
        <v>5013</v>
      </c>
      <c r="B4942" s="1" t="s">
        <v>4487</v>
      </c>
      <c r="C4942" s="1" t="s">
        <v>4489</v>
      </c>
      <c r="D4942" s="1">
        <v>24710</v>
      </c>
      <c r="E4942" s="3">
        <f t="shared" si="77"/>
        <v>4.1575708237394566E-4</v>
      </c>
      <c r="F4942" s="3">
        <f>D4942/RIF!C$13</f>
        <v>5.662345471361044E-3</v>
      </c>
    </row>
    <row r="4943" spans="1:6" x14ac:dyDescent="0.3">
      <c r="A4943" s="1" t="s">
        <v>5014</v>
      </c>
      <c r="B4943" s="1" t="s">
        <v>4487</v>
      </c>
      <c r="C4943" s="1" t="s">
        <v>4489</v>
      </c>
      <c r="D4943" s="1">
        <v>178</v>
      </c>
      <c r="E4943" s="3">
        <f t="shared" si="77"/>
        <v>2.9949316334505192E-6</v>
      </c>
      <c r="F4943" s="3">
        <f>D4943/RIF!C$13</f>
        <v>4.0789052768201774E-5</v>
      </c>
    </row>
    <row r="4944" spans="1:6" x14ac:dyDescent="0.3">
      <c r="A4944" s="1" t="s">
        <v>5015</v>
      </c>
      <c r="B4944" s="1" t="s">
        <v>4487</v>
      </c>
      <c r="C4944" s="1" t="s">
        <v>4489</v>
      </c>
      <c r="D4944" s="1">
        <v>3032</v>
      </c>
      <c r="E4944" s="3">
        <f t="shared" si="77"/>
        <v>5.1014790520348173E-5</v>
      </c>
      <c r="F4944" s="3">
        <f>D4944/RIF!C$13</f>
        <v>6.9478880895049307E-4</v>
      </c>
    </row>
    <row r="4945" spans="1:6" x14ac:dyDescent="0.3">
      <c r="A4945" s="1" t="s">
        <v>5016</v>
      </c>
      <c r="B4945" s="1" t="s">
        <v>4487</v>
      </c>
      <c r="C4945" s="1" t="s">
        <v>4489</v>
      </c>
      <c r="D4945" s="1">
        <v>1134</v>
      </c>
      <c r="E4945" s="3">
        <f t="shared" si="77"/>
        <v>1.9080070069285894E-5</v>
      </c>
      <c r="F4945" s="3">
        <f>D4945/RIF!C$13</f>
        <v>2.5985834741090339E-4</v>
      </c>
    </row>
    <row r="4946" spans="1:6" x14ac:dyDescent="0.3">
      <c r="A4946" s="1" t="s">
        <v>5017</v>
      </c>
      <c r="B4946" s="1" t="s">
        <v>4487</v>
      </c>
      <c r="C4946" s="1" t="s">
        <v>4489</v>
      </c>
      <c r="D4946" s="1">
        <v>815</v>
      </c>
      <c r="E4946" s="3">
        <f t="shared" si="77"/>
        <v>1.3712748771135805E-5</v>
      </c>
      <c r="F4946" s="3">
        <f>D4946/RIF!C$13</f>
        <v>1.8675886520272159E-4</v>
      </c>
    </row>
    <row r="4947" spans="1:6" x14ac:dyDescent="0.3">
      <c r="A4947" s="1" t="s">
        <v>5018</v>
      </c>
      <c r="B4947" s="1" t="s">
        <v>4487</v>
      </c>
      <c r="C4947" s="1" t="s">
        <v>4489</v>
      </c>
      <c r="D4947" s="1">
        <v>8652</v>
      </c>
      <c r="E4947" s="3">
        <f t="shared" si="77"/>
        <v>1.455738679360331E-4</v>
      </c>
      <c r="F4947" s="3">
        <f>D4947/RIF!C$13</f>
        <v>1.9826229469128188E-3</v>
      </c>
    </row>
    <row r="4948" spans="1:6" x14ac:dyDescent="0.3">
      <c r="A4948" s="1" t="s">
        <v>5019</v>
      </c>
      <c r="B4948" s="1" t="s">
        <v>4487</v>
      </c>
      <c r="C4948" s="1" t="s">
        <v>4489</v>
      </c>
      <c r="D4948" s="1">
        <v>4428</v>
      </c>
      <c r="E4948" s="3">
        <f t="shared" si="77"/>
        <v>7.4503130746735393E-5</v>
      </c>
      <c r="F4948" s="3">
        <f>D4948/RIF!C$13</f>
        <v>1.0146849756044801E-3</v>
      </c>
    </row>
    <row r="4949" spans="1:6" x14ac:dyDescent="0.3">
      <c r="A4949" s="1" t="s">
        <v>5020</v>
      </c>
      <c r="B4949" s="1" t="s">
        <v>4487</v>
      </c>
      <c r="C4949" s="1" t="s">
        <v>4489</v>
      </c>
      <c r="D4949" s="1">
        <v>2388</v>
      </c>
      <c r="E4949" s="3">
        <f t="shared" si="77"/>
        <v>4.0179195172358651E-5</v>
      </c>
      <c r="F4949" s="3">
        <f>D4949/RIF!C$13</f>
        <v>5.4721493264306648E-4</v>
      </c>
    </row>
    <row r="4950" spans="1:6" x14ac:dyDescent="0.3">
      <c r="A4950" s="1" t="s">
        <v>5021</v>
      </c>
      <c r="B4950" s="1" t="s">
        <v>4487</v>
      </c>
      <c r="C4950" s="1" t="s">
        <v>4489</v>
      </c>
      <c r="D4950" s="1">
        <v>807</v>
      </c>
      <c r="E4950" s="3">
        <f t="shared" si="77"/>
        <v>1.3578145102216679E-5</v>
      </c>
      <c r="F4950" s="3">
        <f>D4950/RIF!C$13</f>
        <v>1.8492564934797094E-4</v>
      </c>
    </row>
    <row r="4951" spans="1:6" x14ac:dyDescent="0.3">
      <c r="A4951" s="1" t="s">
        <v>5022</v>
      </c>
      <c r="B4951" s="1" t="s">
        <v>4487</v>
      </c>
      <c r="C4951" s="1" t="s">
        <v>4489</v>
      </c>
      <c r="D4951" s="1">
        <v>3362</v>
      </c>
      <c r="E4951" s="3">
        <f t="shared" si="77"/>
        <v>5.6567191863262056E-5</v>
      </c>
      <c r="F4951" s="3">
        <f>D4951/RIF!C$13</f>
        <v>7.7040896295895703E-4</v>
      </c>
    </row>
    <row r="4952" spans="1:6" x14ac:dyDescent="0.3">
      <c r="A4952" s="1" t="s">
        <v>5023</v>
      </c>
      <c r="B4952" s="1" t="s">
        <v>4487</v>
      </c>
      <c r="C4952" s="1" t="s">
        <v>4489</v>
      </c>
      <c r="D4952" s="1">
        <v>1030</v>
      </c>
      <c r="E4952" s="3">
        <f t="shared" si="77"/>
        <v>1.7330222373337275E-5</v>
      </c>
      <c r="F4952" s="3">
        <f>D4952/RIF!C$13</f>
        <v>2.3602654129914507E-4</v>
      </c>
    </row>
    <row r="4953" spans="1:6" x14ac:dyDescent="0.3">
      <c r="A4953" s="1" t="s">
        <v>5024</v>
      </c>
      <c r="B4953" s="1" t="s">
        <v>4487</v>
      </c>
      <c r="C4953" s="1" t="s">
        <v>4489</v>
      </c>
      <c r="D4953" s="1">
        <v>3344</v>
      </c>
      <c r="E4953" s="3">
        <f t="shared" si="77"/>
        <v>5.6264333608194023E-5</v>
      </c>
      <c r="F4953" s="3">
        <f>D4953/RIF!C$13</f>
        <v>7.6628422728576811E-4</v>
      </c>
    </row>
    <row r="4954" spans="1:6" x14ac:dyDescent="0.3">
      <c r="A4954" s="1" t="s">
        <v>5025</v>
      </c>
      <c r="B4954" s="1" t="s">
        <v>4487</v>
      </c>
      <c r="C4954" s="1" t="s">
        <v>4489</v>
      </c>
      <c r="D4954" s="1">
        <v>2037</v>
      </c>
      <c r="E4954" s="3">
        <f t="shared" si="77"/>
        <v>3.4273459198532066E-5</v>
      </c>
      <c r="F4954" s="3">
        <f>D4954/RIF!C$13</f>
        <v>4.6678258701588209E-4</v>
      </c>
    </row>
    <row r="4955" spans="1:6" x14ac:dyDescent="0.3">
      <c r="A4955" s="1" t="s">
        <v>5026</v>
      </c>
      <c r="B4955" s="1" t="s">
        <v>4487</v>
      </c>
      <c r="C4955" s="1" t="s">
        <v>4489</v>
      </c>
      <c r="D4955" s="1">
        <v>2596</v>
      </c>
      <c r="E4955" s="3">
        <f t="shared" si="77"/>
        <v>4.3678890564255889E-5</v>
      </c>
      <c r="F4955" s="3">
        <f>D4955/RIF!C$13</f>
        <v>5.9487854486658313E-4</v>
      </c>
    </row>
    <row r="4956" spans="1:6" x14ac:dyDescent="0.3">
      <c r="A4956" s="1" t="s">
        <v>5027</v>
      </c>
      <c r="B4956" s="1" t="s">
        <v>4487</v>
      </c>
      <c r="C4956" s="1" t="s">
        <v>4489</v>
      </c>
      <c r="D4956" s="1">
        <v>1938</v>
      </c>
      <c r="E4956" s="3">
        <f t="shared" si="77"/>
        <v>3.2607738795657899E-5</v>
      </c>
      <c r="F4956" s="3">
        <f>D4956/RIF!C$13</f>
        <v>4.4409654081334289E-4</v>
      </c>
    </row>
    <row r="4957" spans="1:6" x14ac:dyDescent="0.3">
      <c r="A4957" s="1" t="s">
        <v>5028</v>
      </c>
      <c r="B4957" s="1" t="s">
        <v>4487</v>
      </c>
      <c r="C4957" s="1" t="s">
        <v>4489</v>
      </c>
      <c r="D4957" s="1">
        <v>322</v>
      </c>
      <c r="E4957" s="3">
        <f t="shared" si="77"/>
        <v>5.4177976739947593E-6</v>
      </c>
      <c r="F4957" s="3">
        <f>D4957/RIF!C$13</f>
        <v>7.3786938153713312E-5</v>
      </c>
    </row>
    <row r="4958" spans="1:6" x14ac:dyDescent="0.3">
      <c r="A4958" s="1" t="s">
        <v>5029</v>
      </c>
      <c r="B4958" s="1" t="s">
        <v>4487</v>
      </c>
      <c r="C4958" s="1" t="s">
        <v>4489</v>
      </c>
      <c r="D4958" s="1">
        <v>174</v>
      </c>
      <c r="E4958" s="3">
        <f t="shared" si="77"/>
        <v>2.927629798990957E-6</v>
      </c>
      <c r="F4958" s="3">
        <f>D4958/RIF!C$13</f>
        <v>3.9872444840826447E-5</v>
      </c>
    </row>
    <row r="4959" spans="1:6" x14ac:dyDescent="0.3">
      <c r="A4959" s="1" t="s">
        <v>5030</v>
      </c>
      <c r="B4959" s="1" t="s">
        <v>4487</v>
      </c>
      <c r="C4959" s="1" t="s">
        <v>4489</v>
      </c>
      <c r="D4959" s="1">
        <v>600</v>
      </c>
      <c r="E4959" s="3">
        <f t="shared" si="77"/>
        <v>1.0095275168934334E-5</v>
      </c>
      <c r="F4959" s="3">
        <f>D4959/RIF!C$13</f>
        <v>1.3749118910629811E-4</v>
      </c>
    </row>
    <row r="4960" spans="1:6" x14ac:dyDescent="0.3">
      <c r="A4960" s="1" t="s">
        <v>5031</v>
      </c>
      <c r="B4960" s="1" t="s">
        <v>4487</v>
      </c>
      <c r="C4960" s="1" t="s">
        <v>4489</v>
      </c>
      <c r="D4960" s="1">
        <v>408</v>
      </c>
      <c r="E4960" s="3">
        <f t="shared" si="77"/>
        <v>6.8647871148753479E-6</v>
      </c>
      <c r="F4960" s="3">
        <f>D4960/RIF!C$13</f>
        <v>9.3494008592282711E-5</v>
      </c>
    </row>
    <row r="4961" spans="1:6" x14ac:dyDescent="0.3">
      <c r="A4961" s="1" t="s">
        <v>5032</v>
      </c>
      <c r="B4961" s="1" t="s">
        <v>4487</v>
      </c>
      <c r="C4961" s="1" t="s">
        <v>4489</v>
      </c>
      <c r="D4961" s="1">
        <v>2157</v>
      </c>
      <c r="E4961" s="3">
        <f t="shared" si="77"/>
        <v>3.6292514232318935E-5</v>
      </c>
      <c r="F4961" s="3">
        <f>D4961/RIF!C$13</f>
        <v>4.9428082483714167E-4</v>
      </c>
    </row>
    <row r="4962" spans="1:6" x14ac:dyDescent="0.3">
      <c r="A4962" s="1" t="s">
        <v>5033</v>
      </c>
      <c r="B4962" s="1" t="s">
        <v>4487</v>
      </c>
      <c r="C4962" s="1" t="s">
        <v>4983</v>
      </c>
      <c r="D4962" s="1">
        <v>1015</v>
      </c>
      <c r="E4962" s="3">
        <f t="shared" si="77"/>
        <v>1.7077840494113916E-5</v>
      </c>
      <c r="F4962" s="3">
        <f>D4962/RIF!C$13</f>
        <v>2.3258926157148762E-4</v>
      </c>
    </row>
    <row r="4963" spans="1:6" x14ac:dyDescent="0.3">
      <c r="A4963" s="1" t="s">
        <v>5034</v>
      </c>
      <c r="B4963" s="1" t="s">
        <v>4487</v>
      </c>
      <c r="C4963" s="1" t="s">
        <v>4983</v>
      </c>
      <c r="D4963" s="1">
        <v>34812</v>
      </c>
      <c r="E4963" s="3">
        <f t="shared" si="77"/>
        <v>5.8572786530157006E-4</v>
      </c>
      <c r="F4963" s="3">
        <f>D4963/RIF!C$13</f>
        <v>7.9772387919474167E-3</v>
      </c>
    </row>
    <row r="4964" spans="1:6" x14ac:dyDescent="0.3">
      <c r="A4964" s="1" t="s">
        <v>5035</v>
      </c>
      <c r="B4964" s="1" t="s">
        <v>4487</v>
      </c>
      <c r="C4964" s="1" t="s">
        <v>4983</v>
      </c>
      <c r="D4964" s="1">
        <v>20054</v>
      </c>
      <c r="E4964" s="3">
        <f t="shared" si="77"/>
        <v>3.3741774706301525E-4</v>
      </c>
      <c r="F4964" s="3">
        <f>D4964/RIF!C$13</f>
        <v>4.5954138438961704E-3</v>
      </c>
    </row>
    <row r="4965" spans="1:6" x14ac:dyDescent="0.3">
      <c r="A4965" s="1" t="s">
        <v>5036</v>
      </c>
      <c r="B4965" s="1" t="s">
        <v>4487</v>
      </c>
      <c r="C4965" s="1" t="s">
        <v>4983</v>
      </c>
      <c r="D4965" s="1">
        <v>510</v>
      </c>
      <c r="E4965" s="3">
        <f t="shared" si="77"/>
        <v>8.5809838935941839E-6</v>
      </c>
      <c r="F4965" s="3">
        <f>D4965/RIF!C$13</f>
        <v>1.1686751074035339E-4</v>
      </c>
    </row>
    <row r="4966" spans="1:6" x14ac:dyDescent="0.3">
      <c r="A4966" s="1" t="s">
        <v>5037</v>
      </c>
      <c r="B4966" s="1" t="s">
        <v>4487</v>
      </c>
      <c r="C4966" s="1" t="s">
        <v>4983</v>
      </c>
      <c r="D4966" s="1">
        <v>124</v>
      </c>
      <c r="E4966" s="3">
        <f t="shared" si="77"/>
        <v>2.0863568682464293E-6</v>
      </c>
      <c r="F4966" s="3">
        <f>D4966/RIF!C$13</f>
        <v>2.8414845748634943E-5</v>
      </c>
    </row>
    <row r="4967" spans="1:6" x14ac:dyDescent="0.3">
      <c r="A4967" s="1" t="s">
        <v>5038</v>
      </c>
      <c r="B4967" s="1" t="s">
        <v>4487</v>
      </c>
      <c r="C4967" s="1" t="s">
        <v>4983</v>
      </c>
      <c r="D4967" s="1">
        <v>3048</v>
      </c>
      <c r="E4967" s="3">
        <f t="shared" si="77"/>
        <v>5.1283997858186417E-5</v>
      </c>
      <c r="F4967" s="3">
        <f>D4967/RIF!C$13</f>
        <v>6.9845524065999438E-4</v>
      </c>
    </row>
    <row r="4968" spans="1:6" x14ac:dyDescent="0.3">
      <c r="A4968" s="1" t="s">
        <v>5039</v>
      </c>
      <c r="B4968" s="1" t="s">
        <v>4487</v>
      </c>
      <c r="C4968" s="1" t="s">
        <v>4983</v>
      </c>
      <c r="D4968" s="1">
        <v>937</v>
      </c>
      <c r="E4968" s="3">
        <f t="shared" si="77"/>
        <v>1.5765454722152451E-5</v>
      </c>
      <c r="F4968" s="3">
        <f>D4968/RIF!C$13</f>
        <v>2.1471540698766886E-4</v>
      </c>
    </row>
    <row r="4969" spans="1:6" x14ac:dyDescent="0.3">
      <c r="A4969" s="1" t="s">
        <v>5040</v>
      </c>
      <c r="B4969" s="1" t="s">
        <v>4487</v>
      </c>
      <c r="C4969" s="1" t="s">
        <v>4983</v>
      </c>
      <c r="D4969" s="1">
        <v>1520</v>
      </c>
      <c r="E4969" s="3">
        <f t="shared" si="77"/>
        <v>2.5574697094633648E-5</v>
      </c>
      <c r="F4969" s="3">
        <f>D4969/RIF!C$13</f>
        <v>3.4831101240262186E-4</v>
      </c>
    </row>
    <row r="4970" spans="1:6" x14ac:dyDescent="0.3">
      <c r="A4970" s="1" t="s">
        <v>5041</v>
      </c>
      <c r="B4970" s="1" t="s">
        <v>4487</v>
      </c>
      <c r="C4970" s="1" t="s">
        <v>4983</v>
      </c>
      <c r="D4970" s="1">
        <v>1791</v>
      </c>
      <c r="E4970" s="3">
        <f t="shared" si="77"/>
        <v>3.013439637926899E-5</v>
      </c>
      <c r="F4970" s="3">
        <f>D4970/RIF!C$13</f>
        <v>4.1041119948229983E-4</v>
      </c>
    </row>
    <row r="4971" spans="1:6" x14ac:dyDescent="0.3">
      <c r="A4971" s="1" t="s">
        <v>5042</v>
      </c>
      <c r="B4971" s="1" t="s">
        <v>4487</v>
      </c>
      <c r="C4971" s="1" t="s">
        <v>4983</v>
      </c>
      <c r="D4971" s="1">
        <v>401</v>
      </c>
      <c r="E4971" s="3">
        <f t="shared" si="77"/>
        <v>6.7470089045711137E-6</v>
      </c>
      <c r="F4971" s="3">
        <f>D4971/RIF!C$13</f>
        <v>9.1889944719375903E-5</v>
      </c>
    </row>
    <row r="4972" spans="1:6" x14ac:dyDescent="0.3">
      <c r="A4972" s="1" t="s">
        <v>5043</v>
      </c>
      <c r="B4972" s="1" t="s">
        <v>4487</v>
      </c>
      <c r="C4972" s="1" t="s">
        <v>4983</v>
      </c>
      <c r="D4972" s="1">
        <v>759</v>
      </c>
      <c r="E4972" s="3">
        <f t="shared" si="77"/>
        <v>1.2770523088701933E-5</v>
      </c>
      <c r="F4972" s="3">
        <f>D4972/RIF!C$13</f>
        <v>1.739263542194671E-4</v>
      </c>
    </row>
    <row r="4973" spans="1:6" x14ac:dyDescent="0.3">
      <c r="A4973" s="1" t="s">
        <v>5044</v>
      </c>
      <c r="B4973" s="1" t="s">
        <v>4487</v>
      </c>
      <c r="C4973" s="1" t="s">
        <v>4983</v>
      </c>
      <c r="D4973" s="1">
        <v>160</v>
      </c>
      <c r="E4973" s="3">
        <f t="shared" si="77"/>
        <v>2.6920733783824894E-6</v>
      </c>
      <c r="F4973" s="3">
        <f>D4973/RIF!C$13</f>
        <v>3.6664317095012825E-5</v>
      </c>
    </row>
    <row r="4974" spans="1:6" x14ac:dyDescent="0.3">
      <c r="A4974" s="1" t="s">
        <v>5045</v>
      </c>
      <c r="B4974" s="1" t="s">
        <v>4487</v>
      </c>
      <c r="C4974" s="1" t="s">
        <v>4983</v>
      </c>
      <c r="D4974" s="1">
        <v>1965</v>
      </c>
      <c r="E4974" s="3">
        <f t="shared" si="77"/>
        <v>3.3062026178259948E-5</v>
      </c>
      <c r="F4974" s="3">
        <f>D4974/RIF!C$13</f>
        <v>4.5028364432312632E-4</v>
      </c>
    </row>
    <row r="4975" spans="1:6" x14ac:dyDescent="0.3">
      <c r="A4975" s="1" t="s">
        <v>5046</v>
      </c>
      <c r="B4975" s="1" t="s">
        <v>4487</v>
      </c>
      <c r="C4975" s="1" t="s">
        <v>5047</v>
      </c>
      <c r="D4975" s="1">
        <v>30332</v>
      </c>
      <c r="E4975" s="3">
        <f t="shared" si="77"/>
        <v>5.1034981070686037E-4</v>
      </c>
      <c r="F4975" s="3">
        <f>D4975/RIF!C$13</f>
        <v>6.9506379132870571E-3</v>
      </c>
    </row>
    <row r="4976" spans="1:6" x14ac:dyDescent="0.3">
      <c r="A4976" s="1" t="s">
        <v>5048</v>
      </c>
      <c r="B4976" s="1" t="s">
        <v>4487</v>
      </c>
      <c r="C4976" s="1" t="s">
        <v>5047</v>
      </c>
      <c r="D4976" s="1">
        <v>1751</v>
      </c>
      <c r="E4976" s="3">
        <f t="shared" si="77"/>
        <v>2.9461378034673367E-5</v>
      </c>
      <c r="F4976" s="3">
        <f>D4976/RIF!C$13</f>
        <v>4.0124512020854662E-4</v>
      </c>
    </row>
    <row r="4977" spans="1:6" x14ac:dyDescent="0.3">
      <c r="A4977" s="1" t="s">
        <v>5049</v>
      </c>
      <c r="B4977" s="1" t="s">
        <v>4487</v>
      </c>
      <c r="C4977" s="1" t="s">
        <v>5047</v>
      </c>
      <c r="D4977" s="1">
        <v>335</v>
      </c>
      <c r="E4977" s="3">
        <f t="shared" si="77"/>
        <v>5.6365286359883366E-6</v>
      </c>
      <c r="F4977" s="3">
        <f>D4977/RIF!C$13</f>
        <v>7.676591391768311E-5</v>
      </c>
    </row>
    <row r="4978" spans="1:6" x14ac:dyDescent="0.3">
      <c r="A4978" s="1" t="s">
        <v>5050</v>
      </c>
      <c r="B4978" s="1" t="s">
        <v>4487</v>
      </c>
      <c r="C4978" s="1" t="s">
        <v>5047</v>
      </c>
      <c r="D4978" s="1">
        <v>1268</v>
      </c>
      <c r="E4978" s="3">
        <f t="shared" si="77"/>
        <v>2.1334681523681229E-5</v>
      </c>
      <c r="F4978" s="3">
        <f>D4978/RIF!C$13</f>
        <v>2.9056471297797667E-4</v>
      </c>
    </row>
    <row r="4979" spans="1:6" x14ac:dyDescent="0.3">
      <c r="A4979" s="1" t="s">
        <v>5051</v>
      </c>
      <c r="B4979" s="1" t="s">
        <v>4487</v>
      </c>
      <c r="C4979" s="1" t="s">
        <v>5047</v>
      </c>
      <c r="D4979" s="1">
        <v>211</v>
      </c>
      <c r="E4979" s="3">
        <f t="shared" si="77"/>
        <v>3.5501717677419078E-6</v>
      </c>
      <c r="F4979" s="3">
        <f>D4979/RIF!C$13</f>
        <v>4.8351068169048163E-5</v>
      </c>
    </row>
    <row r="4980" spans="1:6" x14ac:dyDescent="0.3">
      <c r="A4980" s="1" t="s">
        <v>5052</v>
      </c>
      <c r="B4980" s="1" t="s">
        <v>4487</v>
      </c>
      <c r="C4980" s="1" t="s">
        <v>5047</v>
      </c>
      <c r="D4980" s="1">
        <v>1702</v>
      </c>
      <c r="E4980" s="3">
        <f t="shared" si="77"/>
        <v>2.8636930562543731E-5</v>
      </c>
      <c r="F4980" s="3">
        <f>D4980/RIF!C$13</f>
        <v>3.9001667309819895E-4</v>
      </c>
    </row>
    <row r="4981" spans="1:6" x14ac:dyDescent="0.3">
      <c r="A4981" s="1" t="s">
        <v>5053</v>
      </c>
      <c r="B4981" s="1" t="s">
        <v>4487</v>
      </c>
      <c r="C4981" s="1" t="s">
        <v>5047</v>
      </c>
      <c r="D4981" s="1">
        <v>264</v>
      </c>
      <c r="E4981" s="3">
        <f t="shared" si="77"/>
        <v>4.4419210743311075E-6</v>
      </c>
      <c r="F4981" s="3">
        <f>D4981/RIF!C$13</f>
        <v>6.0496123206771166E-5</v>
      </c>
    </row>
    <row r="4982" spans="1:6" x14ac:dyDescent="0.3">
      <c r="A4982" s="1" t="s">
        <v>5054</v>
      </c>
      <c r="B4982" s="1" t="s">
        <v>4487</v>
      </c>
      <c r="C4982" s="1" t="s">
        <v>4983</v>
      </c>
      <c r="D4982" s="1">
        <v>1420</v>
      </c>
      <c r="E4982" s="3">
        <f t="shared" si="77"/>
        <v>2.3892151233144593E-5</v>
      </c>
      <c r="F4982" s="3">
        <f>D4982/RIF!C$13</f>
        <v>3.2539581421823886E-4</v>
      </c>
    </row>
    <row r="4983" spans="1:6" x14ac:dyDescent="0.3">
      <c r="A4983" s="1" t="s">
        <v>5055</v>
      </c>
      <c r="B4983" s="1" t="s">
        <v>4487</v>
      </c>
      <c r="C4983" s="1" t="s">
        <v>4983</v>
      </c>
      <c r="D4983" s="1">
        <v>6068</v>
      </c>
      <c r="E4983" s="3">
        <f t="shared" si="77"/>
        <v>1.0209688287515591E-4</v>
      </c>
      <c r="F4983" s="3">
        <f>D4983/RIF!C$13</f>
        <v>1.3904942258283616E-3</v>
      </c>
    </row>
    <row r="4984" spans="1:6" x14ac:dyDescent="0.3">
      <c r="A4984" s="1" t="s">
        <v>5056</v>
      </c>
      <c r="B4984" s="1" t="s">
        <v>4487</v>
      </c>
      <c r="C4984" s="1" t="s">
        <v>4983</v>
      </c>
      <c r="D4984" s="1">
        <v>306</v>
      </c>
      <c r="E4984" s="3">
        <f t="shared" si="77"/>
        <v>5.1485903361565103E-6</v>
      </c>
      <c r="F4984" s="3">
        <f>D4984/RIF!C$13</f>
        <v>7.0120506444212033E-5</v>
      </c>
    </row>
    <row r="4985" spans="1:6" x14ac:dyDescent="0.3">
      <c r="A4985" s="1" t="s">
        <v>5057</v>
      </c>
      <c r="B4985" s="1" t="s">
        <v>4487</v>
      </c>
      <c r="C4985" s="1" t="s">
        <v>5047</v>
      </c>
      <c r="D4985" s="1">
        <v>1220</v>
      </c>
      <c r="E4985" s="3">
        <f t="shared" si="77"/>
        <v>2.052705951016648E-5</v>
      </c>
      <c r="F4985" s="3">
        <f>D4985/RIF!C$13</f>
        <v>2.7956541784947281E-4</v>
      </c>
    </row>
    <row r="4986" spans="1:6" x14ac:dyDescent="0.3">
      <c r="A4986" s="1" t="s">
        <v>5058</v>
      </c>
      <c r="B4986" s="1" t="s">
        <v>4487</v>
      </c>
      <c r="C4986" s="1" t="s">
        <v>5047</v>
      </c>
      <c r="D4986" s="1">
        <v>6777</v>
      </c>
      <c r="E4986" s="3">
        <f t="shared" si="77"/>
        <v>1.1402613303311332E-4</v>
      </c>
      <c r="F4986" s="3">
        <f>D4986/RIF!C$13</f>
        <v>1.552962980955637E-3</v>
      </c>
    </row>
    <row r="4987" spans="1:6" x14ac:dyDescent="0.3">
      <c r="A4987" s="1" t="s">
        <v>5059</v>
      </c>
      <c r="B4987" s="1" t="s">
        <v>4487</v>
      </c>
      <c r="C4987" s="1" t="s">
        <v>4983</v>
      </c>
      <c r="D4987" s="1">
        <v>1742</v>
      </c>
      <c r="E4987" s="3">
        <f t="shared" si="77"/>
        <v>2.930994890713935E-5</v>
      </c>
      <c r="F4987" s="3">
        <f>D4987/RIF!C$13</f>
        <v>3.9918275237195216E-4</v>
      </c>
    </row>
    <row r="4988" spans="1:6" x14ac:dyDescent="0.3">
      <c r="A4988" s="1" t="s">
        <v>5060</v>
      </c>
      <c r="B4988" s="1" t="s">
        <v>4487</v>
      </c>
      <c r="C4988" s="1" t="s">
        <v>4983</v>
      </c>
      <c r="D4988" s="1">
        <v>1055</v>
      </c>
      <c r="E4988" s="3">
        <f t="shared" si="77"/>
        <v>1.7750858838709539E-5</v>
      </c>
      <c r="F4988" s="3">
        <f>D4988/RIF!C$13</f>
        <v>2.4175534084524083E-4</v>
      </c>
    </row>
    <row r="4989" spans="1:6" x14ac:dyDescent="0.3">
      <c r="A4989" s="1" t="s">
        <v>5061</v>
      </c>
      <c r="B4989" s="1" t="s">
        <v>4487</v>
      </c>
      <c r="C4989" s="1" t="s">
        <v>4983</v>
      </c>
      <c r="D4989" s="1">
        <v>739</v>
      </c>
      <c r="E4989" s="3">
        <f t="shared" si="77"/>
        <v>1.2434013916404123E-5</v>
      </c>
      <c r="F4989" s="3">
        <f>D4989/RIF!C$13</f>
        <v>1.6934331458259049E-4</v>
      </c>
    </row>
    <row r="4990" spans="1:6" x14ac:dyDescent="0.3">
      <c r="A4990" s="1" t="s">
        <v>5062</v>
      </c>
      <c r="B4990" s="1" t="s">
        <v>4487</v>
      </c>
      <c r="C4990" s="1" t="s">
        <v>4983</v>
      </c>
      <c r="D4990" s="1">
        <v>518</v>
      </c>
      <c r="E4990" s="3">
        <f t="shared" si="77"/>
        <v>8.7155875625133092E-6</v>
      </c>
      <c r="F4990" s="3">
        <f>D4990/RIF!C$13</f>
        <v>1.1870072659510403E-4</v>
      </c>
    </row>
    <row r="4991" spans="1:6" x14ac:dyDescent="0.3">
      <c r="A4991" s="1" t="s">
        <v>5063</v>
      </c>
      <c r="B4991" s="1" t="s">
        <v>4487</v>
      </c>
      <c r="C4991" s="1" t="s">
        <v>4983</v>
      </c>
      <c r="D4991" s="1">
        <v>352</v>
      </c>
      <c r="E4991" s="3">
        <f t="shared" si="77"/>
        <v>5.9225614324414767E-6</v>
      </c>
      <c r="F4991" s="3">
        <f>D4991/RIF!C$13</f>
        <v>8.0661497609028221E-5</v>
      </c>
    </row>
    <row r="4992" spans="1:6" x14ac:dyDescent="0.3">
      <c r="A4992" s="1" t="s">
        <v>5064</v>
      </c>
      <c r="B4992" s="1" t="s">
        <v>4487</v>
      </c>
      <c r="C4992" s="1" t="s">
        <v>4983</v>
      </c>
      <c r="D4992" s="1">
        <v>1212</v>
      </c>
      <c r="E4992" s="3">
        <f t="shared" si="77"/>
        <v>2.0392455841247355E-5</v>
      </c>
      <c r="F4992" s="3">
        <f>D4992/RIF!C$13</f>
        <v>2.7773220199472215E-4</v>
      </c>
    </row>
    <row r="4993" spans="1:6" x14ac:dyDescent="0.3">
      <c r="A4993" s="1" t="s">
        <v>5065</v>
      </c>
      <c r="B4993" s="1" t="s">
        <v>4487</v>
      </c>
      <c r="C4993" s="1" t="s">
        <v>4983</v>
      </c>
      <c r="D4993" s="1">
        <v>707</v>
      </c>
      <c r="E4993" s="3">
        <f t="shared" si="77"/>
        <v>1.1895599240727625E-5</v>
      </c>
      <c r="F4993" s="3">
        <f>D4993/RIF!C$13</f>
        <v>1.6201045116358794E-4</v>
      </c>
    </row>
    <row r="4994" spans="1:6" x14ac:dyDescent="0.3">
      <c r="A4994" s="1" t="s">
        <v>5066</v>
      </c>
      <c r="B4994" s="1" t="s">
        <v>4487</v>
      </c>
      <c r="C4994" s="1" t="s">
        <v>4983</v>
      </c>
      <c r="D4994" s="1">
        <v>847</v>
      </c>
      <c r="E4994" s="3">
        <f t="shared" ref="E4994:E5057" si="78">(D4994/$D$7916)</f>
        <v>1.4251163446812303E-5</v>
      </c>
      <c r="F4994" s="3">
        <f>D4994/RIF!C$13</f>
        <v>1.9409172862172415E-4</v>
      </c>
    </row>
    <row r="4995" spans="1:6" x14ac:dyDescent="0.3">
      <c r="A4995" s="1" t="s">
        <v>5067</v>
      </c>
      <c r="B4995" s="1" t="s">
        <v>4487</v>
      </c>
      <c r="C4995" s="1" t="s">
        <v>4983</v>
      </c>
      <c r="D4995" s="1">
        <v>446</v>
      </c>
      <c r="E4995" s="3">
        <f t="shared" si="78"/>
        <v>7.504154542241189E-6</v>
      </c>
      <c r="F4995" s="3">
        <f>D4995/RIF!C$13</f>
        <v>1.0220178390234826E-4</v>
      </c>
    </row>
    <row r="4996" spans="1:6" x14ac:dyDescent="0.3">
      <c r="A4996" s="1" t="s">
        <v>5068</v>
      </c>
      <c r="B4996" s="1" t="s">
        <v>4487</v>
      </c>
      <c r="C4996" s="1" t="s">
        <v>4983</v>
      </c>
      <c r="D4996" s="1">
        <v>734</v>
      </c>
      <c r="E4996" s="3">
        <f t="shared" si="78"/>
        <v>1.2349886623329669E-5</v>
      </c>
      <c r="F4996" s="3">
        <f>D4996/RIF!C$13</f>
        <v>1.6819755467337134E-4</v>
      </c>
    </row>
    <row r="4997" spans="1:6" x14ac:dyDescent="0.3">
      <c r="A4997" s="1" t="s">
        <v>5069</v>
      </c>
      <c r="B4997" s="1" t="s">
        <v>4487</v>
      </c>
      <c r="C4997" s="1" t="s">
        <v>4983</v>
      </c>
      <c r="D4997" s="1">
        <v>84</v>
      </c>
      <c r="E4997" s="3">
        <f t="shared" si="78"/>
        <v>1.4133385236508069E-6</v>
      </c>
      <c r="F4997" s="3">
        <f>D4997/RIF!C$13</f>
        <v>1.9248766474881735E-5</v>
      </c>
    </row>
    <row r="4998" spans="1:6" x14ac:dyDescent="0.3">
      <c r="A4998" s="1" t="s">
        <v>5070</v>
      </c>
      <c r="B4998" s="1" t="s">
        <v>4487</v>
      </c>
      <c r="C4998" s="1" t="s">
        <v>4983</v>
      </c>
      <c r="D4998" s="1">
        <v>1315</v>
      </c>
      <c r="E4998" s="3">
        <f t="shared" si="78"/>
        <v>2.2125478078581083E-5</v>
      </c>
      <c r="F4998" s="3">
        <f>D4998/RIF!C$13</f>
        <v>3.0133485612463668E-4</v>
      </c>
    </row>
    <row r="4999" spans="1:6" x14ac:dyDescent="0.3">
      <c r="A4999" s="1" t="s">
        <v>5071</v>
      </c>
      <c r="B4999" s="1" t="s">
        <v>4487</v>
      </c>
      <c r="C4999" s="1" t="s">
        <v>4983</v>
      </c>
      <c r="D4999" s="1">
        <v>1471</v>
      </c>
      <c r="E4999" s="3">
        <f t="shared" si="78"/>
        <v>2.4750249622504011E-5</v>
      </c>
      <c r="F4999" s="3">
        <f>D4999/RIF!C$13</f>
        <v>3.370825652922742E-4</v>
      </c>
    </row>
    <row r="5000" spans="1:6" x14ac:dyDescent="0.3">
      <c r="A5000" s="1" t="s">
        <v>5072</v>
      </c>
      <c r="B5000" s="1" t="s">
        <v>4487</v>
      </c>
      <c r="C5000" s="1" t="s">
        <v>4983</v>
      </c>
      <c r="D5000" s="1">
        <v>533</v>
      </c>
      <c r="E5000" s="3">
        <f t="shared" si="78"/>
        <v>8.967969441736667E-6</v>
      </c>
      <c r="F5000" s="3">
        <f>D5000/RIF!C$13</f>
        <v>1.2213800632276148E-4</v>
      </c>
    </row>
    <row r="5001" spans="1:6" x14ac:dyDescent="0.3">
      <c r="A5001" s="1" t="s">
        <v>5073</v>
      </c>
      <c r="B5001" s="1" t="s">
        <v>4487</v>
      </c>
      <c r="C5001" s="1" t="s">
        <v>4983</v>
      </c>
      <c r="D5001" s="1">
        <v>873</v>
      </c>
      <c r="E5001" s="3">
        <f t="shared" si="78"/>
        <v>1.4688625370799457E-5</v>
      </c>
      <c r="F5001" s="3">
        <f>D5001/RIF!C$13</f>
        <v>2.0004968014966374E-4</v>
      </c>
    </row>
    <row r="5002" spans="1:6" x14ac:dyDescent="0.3">
      <c r="A5002" s="1" t="s">
        <v>5074</v>
      </c>
      <c r="B5002" s="1" t="s">
        <v>4487</v>
      </c>
      <c r="C5002" s="1" t="s">
        <v>4983</v>
      </c>
      <c r="D5002" s="1">
        <v>549</v>
      </c>
      <c r="E5002" s="3">
        <f t="shared" si="78"/>
        <v>9.237176779574916E-6</v>
      </c>
      <c r="F5002" s="3">
        <f>D5002/RIF!C$13</f>
        <v>1.2580443803226275E-4</v>
      </c>
    </row>
    <row r="5003" spans="1:6" x14ac:dyDescent="0.3">
      <c r="A5003" s="1" t="s">
        <v>5075</v>
      </c>
      <c r="B5003" s="1" t="s">
        <v>4487</v>
      </c>
      <c r="C5003" s="1" t="s">
        <v>4983</v>
      </c>
      <c r="D5003" s="1">
        <v>444</v>
      </c>
      <c r="E5003" s="3">
        <f t="shared" si="78"/>
        <v>7.4705036250114076E-6</v>
      </c>
      <c r="F5003" s="3">
        <f>D5003/RIF!C$13</f>
        <v>1.017434799386606E-4</v>
      </c>
    </row>
    <row r="5004" spans="1:6" x14ac:dyDescent="0.3">
      <c r="A5004" s="1" t="s">
        <v>5076</v>
      </c>
      <c r="B5004" s="1" t="s">
        <v>4487</v>
      </c>
      <c r="C5004" s="1" t="s">
        <v>4983</v>
      </c>
      <c r="D5004" s="1">
        <v>811</v>
      </c>
      <c r="E5004" s="3">
        <f t="shared" si="78"/>
        <v>1.3645446936676242E-5</v>
      </c>
      <c r="F5004" s="3">
        <f>D5004/RIF!C$13</f>
        <v>1.8584225727534626E-4</v>
      </c>
    </row>
    <row r="5005" spans="1:6" x14ac:dyDescent="0.3">
      <c r="A5005" s="1" t="s">
        <v>5077</v>
      </c>
      <c r="B5005" s="1" t="s">
        <v>4487</v>
      </c>
      <c r="C5005" s="1" t="s">
        <v>4983</v>
      </c>
      <c r="D5005" s="1">
        <v>325</v>
      </c>
      <c r="E5005" s="3">
        <f t="shared" si="78"/>
        <v>5.4682740498394317E-6</v>
      </c>
      <c r="F5005" s="3">
        <f>D5005/RIF!C$13</f>
        <v>7.4474394099244807E-5</v>
      </c>
    </row>
    <row r="5006" spans="1:6" x14ac:dyDescent="0.3">
      <c r="A5006" s="1" t="s">
        <v>5078</v>
      </c>
      <c r="B5006" s="1" t="s">
        <v>4487</v>
      </c>
      <c r="C5006" s="1" t="s">
        <v>4983</v>
      </c>
      <c r="D5006" s="1">
        <v>1926</v>
      </c>
      <c r="E5006" s="3">
        <f t="shared" si="78"/>
        <v>3.2405833292279212E-5</v>
      </c>
      <c r="F5006" s="3">
        <f>D5006/RIF!C$13</f>
        <v>4.4134671703121691E-4</v>
      </c>
    </row>
    <row r="5007" spans="1:6" x14ac:dyDescent="0.3">
      <c r="A5007" s="1" t="s">
        <v>5079</v>
      </c>
      <c r="B5007" s="1" t="s">
        <v>4487</v>
      </c>
      <c r="C5007" s="1" t="s">
        <v>4983</v>
      </c>
      <c r="D5007" s="1">
        <v>802</v>
      </c>
      <c r="E5007" s="3">
        <f t="shared" si="78"/>
        <v>1.3494017809142227E-5</v>
      </c>
      <c r="F5007" s="3">
        <f>D5007/RIF!C$13</f>
        <v>1.8377988943875181E-4</v>
      </c>
    </row>
    <row r="5008" spans="1:6" x14ac:dyDescent="0.3">
      <c r="A5008" s="1" t="s">
        <v>5080</v>
      </c>
      <c r="B5008" s="1" t="s">
        <v>4487</v>
      </c>
      <c r="C5008" s="1" t="s">
        <v>4983</v>
      </c>
      <c r="D5008" s="1">
        <v>1235</v>
      </c>
      <c r="E5008" s="3">
        <f t="shared" si="78"/>
        <v>2.077944138938984E-5</v>
      </c>
      <c r="F5008" s="3">
        <f>D5008/RIF!C$13</f>
        <v>2.8300269757713025E-4</v>
      </c>
    </row>
    <row r="5009" spans="1:6" x14ac:dyDescent="0.3">
      <c r="A5009" s="1" t="s">
        <v>5081</v>
      </c>
      <c r="B5009" s="1" t="s">
        <v>4487</v>
      </c>
      <c r="C5009" s="1" t="s">
        <v>4983</v>
      </c>
      <c r="D5009" s="1">
        <v>2092</v>
      </c>
      <c r="E5009" s="3">
        <f t="shared" si="78"/>
        <v>3.5198859422351045E-5</v>
      </c>
      <c r="F5009" s="3">
        <f>D5009/RIF!C$13</f>
        <v>4.7938594601729275E-4</v>
      </c>
    </row>
    <row r="5010" spans="1:6" x14ac:dyDescent="0.3">
      <c r="A5010" s="1" t="s">
        <v>5082</v>
      </c>
      <c r="B5010" s="1" t="s">
        <v>4487</v>
      </c>
      <c r="C5010" s="1" t="s">
        <v>4983</v>
      </c>
      <c r="D5010" s="1">
        <v>1657</v>
      </c>
      <c r="E5010" s="3">
        <f t="shared" si="78"/>
        <v>2.7879784924873655E-5</v>
      </c>
      <c r="F5010" s="3">
        <f>D5010/RIF!C$13</f>
        <v>3.7970483391522661E-4</v>
      </c>
    </row>
    <row r="5011" spans="1:6" x14ac:dyDescent="0.3">
      <c r="A5011" s="1" t="s">
        <v>5083</v>
      </c>
      <c r="B5011" s="1" t="s">
        <v>4487</v>
      </c>
      <c r="C5011" s="1" t="s">
        <v>4983</v>
      </c>
      <c r="D5011" s="1">
        <v>2012</v>
      </c>
      <c r="E5011" s="3">
        <f t="shared" si="78"/>
        <v>3.3852822733159805E-5</v>
      </c>
      <c r="F5011" s="3">
        <f>D5011/RIF!C$13</f>
        <v>4.6105378746978632E-4</v>
      </c>
    </row>
    <row r="5012" spans="1:6" x14ac:dyDescent="0.3">
      <c r="A5012" s="1" t="s">
        <v>5084</v>
      </c>
      <c r="B5012" s="1" t="s">
        <v>4487</v>
      </c>
      <c r="C5012" s="1" t="s">
        <v>4983</v>
      </c>
      <c r="D5012" s="1">
        <v>481</v>
      </c>
      <c r="E5012" s="3">
        <f t="shared" si="78"/>
        <v>8.0930455937623576E-6</v>
      </c>
      <c r="F5012" s="3">
        <f>D5012/RIF!C$13</f>
        <v>1.1022210326688231E-4</v>
      </c>
    </row>
    <row r="5013" spans="1:6" x14ac:dyDescent="0.3">
      <c r="A5013" s="1" t="s">
        <v>5085</v>
      </c>
      <c r="B5013" s="1" t="s">
        <v>4487</v>
      </c>
      <c r="C5013" s="1" t="s">
        <v>4983</v>
      </c>
      <c r="D5013" s="1">
        <v>991</v>
      </c>
      <c r="E5013" s="3">
        <f t="shared" si="78"/>
        <v>1.6674029487356543E-5</v>
      </c>
      <c r="F5013" s="3">
        <f>D5013/RIF!C$13</f>
        <v>2.2708961400723571E-4</v>
      </c>
    </row>
    <row r="5014" spans="1:6" x14ac:dyDescent="0.3">
      <c r="A5014" s="1" t="s">
        <v>5086</v>
      </c>
      <c r="B5014" s="1" t="s">
        <v>4487</v>
      </c>
      <c r="C5014" s="1" t="s">
        <v>4983</v>
      </c>
      <c r="D5014" s="1">
        <v>83</v>
      </c>
      <c r="E5014" s="3">
        <f t="shared" si="78"/>
        <v>1.3965130650359163E-6</v>
      </c>
      <c r="F5014" s="3">
        <f>D5014/RIF!C$13</f>
        <v>1.9019614493037904E-5</v>
      </c>
    </row>
    <row r="5015" spans="1:6" x14ac:dyDescent="0.3">
      <c r="A5015" s="1" t="s">
        <v>5087</v>
      </c>
      <c r="B5015" s="1" t="s">
        <v>4487</v>
      </c>
      <c r="C5015" s="1" t="s">
        <v>4489</v>
      </c>
      <c r="D5015" s="1">
        <v>179</v>
      </c>
      <c r="E5015" s="3">
        <f t="shared" si="78"/>
        <v>3.0117570920654099E-6</v>
      </c>
      <c r="F5015" s="3">
        <f>D5015/RIF!C$13</f>
        <v>4.1018204750045599E-5</v>
      </c>
    </row>
    <row r="5016" spans="1:6" x14ac:dyDescent="0.3">
      <c r="A5016" s="1" t="s">
        <v>5088</v>
      </c>
      <c r="B5016" s="1" t="s">
        <v>4487</v>
      </c>
      <c r="C5016" s="1" t="s">
        <v>5089</v>
      </c>
      <c r="D5016" s="1">
        <v>1111</v>
      </c>
      <c r="E5016" s="3">
        <f t="shared" si="78"/>
        <v>1.8693084521143409E-5</v>
      </c>
      <c r="F5016" s="3">
        <f>D5016/RIF!C$13</f>
        <v>2.5458785182849535E-4</v>
      </c>
    </row>
    <row r="5017" spans="1:6" x14ac:dyDescent="0.3">
      <c r="A5017" s="1" t="s">
        <v>5090</v>
      </c>
      <c r="B5017" s="1" t="s">
        <v>4487</v>
      </c>
      <c r="C5017" s="1" t="s">
        <v>5089</v>
      </c>
      <c r="D5017" s="1">
        <v>1554</v>
      </c>
      <c r="E5017" s="3">
        <f t="shared" si="78"/>
        <v>2.6146762687539928E-5</v>
      </c>
      <c r="F5017" s="3">
        <f>D5017/RIF!C$13</f>
        <v>3.5610217978531209E-4</v>
      </c>
    </row>
    <row r="5018" spans="1:6" x14ac:dyDescent="0.3">
      <c r="A5018" s="1" t="s">
        <v>5091</v>
      </c>
      <c r="B5018" s="1" t="s">
        <v>4487</v>
      </c>
      <c r="C5018" s="1" t="s">
        <v>5089</v>
      </c>
      <c r="D5018" s="1">
        <v>244</v>
      </c>
      <c r="E5018" s="3">
        <f t="shared" si="78"/>
        <v>4.1054119020332959E-6</v>
      </c>
      <c r="F5018" s="3">
        <f>D5018/RIF!C$13</f>
        <v>5.591308356989456E-5</v>
      </c>
    </row>
    <row r="5019" spans="1:6" x14ac:dyDescent="0.3">
      <c r="A5019" s="1" t="s">
        <v>5092</v>
      </c>
      <c r="B5019" s="1" t="s">
        <v>4487</v>
      </c>
      <c r="C5019" s="1" t="s">
        <v>5089</v>
      </c>
      <c r="D5019" s="1">
        <v>2556</v>
      </c>
      <c r="E5019" s="3">
        <f t="shared" si="78"/>
        <v>4.3005872219660266E-5</v>
      </c>
      <c r="F5019" s="3">
        <f>D5019/RIF!C$13</f>
        <v>5.8571246559282998E-4</v>
      </c>
    </row>
    <row r="5020" spans="1:6" x14ac:dyDescent="0.3">
      <c r="A5020" s="1" t="s">
        <v>5093</v>
      </c>
      <c r="B5020" s="1" t="s">
        <v>4487</v>
      </c>
      <c r="C5020" s="1" t="s">
        <v>5089</v>
      </c>
      <c r="D5020" s="1">
        <v>2673</v>
      </c>
      <c r="E5020" s="3">
        <f t="shared" si="78"/>
        <v>4.4974450877602459E-5</v>
      </c>
      <c r="F5020" s="3">
        <f>D5020/RIF!C$13</f>
        <v>6.1252324746855803E-4</v>
      </c>
    </row>
    <row r="5021" spans="1:6" x14ac:dyDescent="0.3">
      <c r="A5021" s="1" t="s">
        <v>5094</v>
      </c>
      <c r="B5021" s="1" t="s">
        <v>4487</v>
      </c>
      <c r="C5021" s="1" t="s">
        <v>5089</v>
      </c>
      <c r="D5021" s="1">
        <v>887</v>
      </c>
      <c r="E5021" s="3">
        <f t="shared" si="78"/>
        <v>1.4924181791407924E-5</v>
      </c>
      <c r="F5021" s="3">
        <f>D5021/RIF!C$13</f>
        <v>2.0325780789547736E-4</v>
      </c>
    </row>
    <row r="5022" spans="1:6" x14ac:dyDescent="0.3">
      <c r="A5022" s="1" t="s">
        <v>5095</v>
      </c>
      <c r="B5022" s="1" t="s">
        <v>4487</v>
      </c>
      <c r="C5022" s="1" t="s">
        <v>5089</v>
      </c>
      <c r="D5022" s="1">
        <v>2067</v>
      </c>
      <c r="E5022" s="3">
        <f t="shared" si="78"/>
        <v>3.4778222956978785E-5</v>
      </c>
      <c r="F5022" s="3">
        <f>D5022/RIF!C$13</f>
        <v>4.7365714647119698E-4</v>
      </c>
    </row>
    <row r="5023" spans="1:6" x14ac:dyDescent="0.3">
      <c r="A5023" s="1" t="s">
        <v>5096</v>
      </c>
      <c r="B5023" s="1" t="s">
        <v>4487</v>
      </c>
      <c r="C5023" s="1" t="s">
        <v>5089</v>
      </c>
      <c r="D5023" s="1">
        <v>2088</v>
      </c>
      <c r="E5023" s="3">
        <f t="shared" si="78"/>
        <v>3.5131557587891487E-5</v>
      </c>
      <c r="F5023" s="3">
        <f>D5023/RIF!C$13</f>
        <v>4.7846933808991742E-4</v>
      </c>
    </row>
    <row r="5024" spans="1:6" x14ac:dyDescent="0.3">
      <c r="A5024" s="1" t="s">
        <v>5097</v>
      </c>
      <c r="B5024" s="1" t="s">
        <v>4487</v>
      </c>
      <c r="C5024" s="1" t="s">
        <v>5089</v>
      </c>
      <c r="D5024" s="1">
        <v>770</v>
      </c>
      <c r="E5024" s="3">
        <f t="shared" si="78"/>
        <v>1.295560313346573E-5</v>
      </c>
      <c r="F5024" s="3">
        <f>D5024/RIF!C$13</f>
        <v>1.7644702601974922E-4</v>
      </c>
    </row>
    <row r="5025" spans="1:6" x14ac:dyDescent="0.3">
      <c r="A5025" s="1" t="s">
        <v>5098</v>
      </c>
      <c r="B5025" s="1" t="s">
        <v>4487</v>
      </c>
      <c r="C5025" s="1" t="s">
        <v>5089</v>
      </c>
      <c r="D5025" s="1">
        <v>1368</v>
      </c>
      <c r="E5025" s="3">
        <f t="shared" si="78"/>
        <v>2.3017227385170283E-5</v>
      </c>
      <c r="F5025" s="3">
        <f>D5025/RIF!C$13</f>
        <v>3.1347991116235967E-4</v>
      </c>
    </row>
    <row r="5026" spans="1:6" x14ac:dyDescent="0.3">
      <c r="A5026" s="1" t="s">
        <v>5099</v>
      </c>
      <c r="B5026" s="1" t="s">
        <v>4487</v>
      </c>
      <c r="C5026" s="1" t="s">
        <v>5089</v>
      </c>
      <c r="D5026" s="1">
        <v>5004</v>
      </c>
      <c r="E5026" s="3">
        <f t="shared" si="78"/>
        <v>8.4194594908912348E-5</v>
      </c>
      <c r="F5026" s="3">
        <f>D5026/RIF!C$13</f>
        <v>1.1466765171465262E-3</v>
      </c>
    </row>
    <row r="5027" spans="1:6" x14ac:dyDescent="0.3">
      <c r="A5027" s="1" t="s">
        <v>5100</v>
      </c>
      <c r="B5027" s="1" t="s">
        <v>4487</v>
      </c>
      <c r="C5027" s="1" t="s">
        <v>5089</v>
      </c>
      <c r="D5027" s="1">
        <v>1856</v>
      </c>
      <c r="E5027" s="3">
        <f t="shared" si="78"/>
        <v>3.1228051189236877E-5</v>
      </c>
      <c r="F5027" s="3">
        <f>D5027/RIF!C$13</f>
        <v>4.2530607830214881E-4</v>
      </c>
    </row>
    <row r="5028" spans="1:6" x14ac:dyDescent="0.3">
      <c r="A5028" s="1" t="s">
        <v>5101</v>
      </c>
      <c r="B5028" s="1" t="s">
        <v>4487</v>
      </c>
      <c r="C5028" s="1" t="s">
        <v>5089</v>
      </c>
      <c r="D5028" s="1">
        <v>1038</v>
      </c>
      <c r="E5028" s="3">
        <f t="shared" si="78"/>
        <v>1.7464826042256401E-5</v>
      </c>
      <c r="F5028" s="3">
        <f>D5028/RIF!C$13</f>
        <v>2.3785975715389572E-4</v>
      </c>
    </row>
    <row r="5029" spans="1:6" x14ac:dyDescent="0.3">
      <c r="A5029" s="1" t="s">
        <v>5102</v>
      </c>
      <c r="B5029" s="1" t="s">
        <v>4487</v>
      </c>
      <c r="C5029" s="1" t="s">
        <v>5089</v>
      </c>
      <c r="D5029" s="1">
        <v>19856</v>
      </c>
      <c r="E5029" s="3">
        <f t="shared" si="78"/>
        <v>3.3408630625726693E-4</v>
      </c>
      <c r="F5029" s="3">
        <f>D5029/RIF!C$13</f>
        <v>4.5500417514910919E-3</v>
      </c>
    </row>
    <row r="5030" spans="1:6" x14ac:dyDescent="0.3">
      <c r="A5030" s="1" t="s">
        <v>5103</v>
      </c>
      <c r="B5030" s="1" t="s">
        <v>4487</v>
      </c>
      <c r="C5030" s="1" t="s">
        <v>5089</v>
      </c>
      <c r="D5030" s="1">
        <v>876</v>
      </c>
      <c r="E5030" s="3">
        <f t="shared" si="78"/>
        <v>1.4739101746644129E-5</v>
      </c>
      <c r="F5030" s="3">
        <f>D5030/RIF!C$13</f>
        <v>2.0073713609519524E-4</v>
      </c>
    </row>
    <row r="5031" spans="1:6" x14ac:dyDescent="0.3">
      <c r="A5031" s="1" t="s">
        <v>5104</v>
      </c>
      <c r="B5031" s="1" t="s">
        <v>4487</v>
      </c>
      <c r="C5031" s="1" t="s">
        <v>5089</v>
      </c>
      <c r="D5031" s="1">
        <v>588</v>
      </c>
      <c r="E5031" s="3">
        <f t="shared" si="78"/>
        <v>9.8933696655556481E-6</v>
      </c>
      <c r="F5031" s="3">
        <f>D5031/RIF!C$13</f>
        <v>1.3474136532417213E-4</v>
      </c>
    </row>
    <row r="5032" spans="1:6" x14ac:dyDescent="0.3">
      <c r="A5032" s="1" t="s">
        <v>5105</v>
      </c>
      <c r="B5032" s="1" t="s">
        <v>4487</v>
      </c>
      <c r="C5032" s="1" t="s">
        <v>5089</v>
      </c>
      <c r="D5032" s="1">
        <v>916</v>
      </c>
      <c r="E5032" s="3">
        <f t="shared" si="78"/>
        <v>1.5412120091239752E-5</v>
      </c>
      <c r="F5032" s="3">
        <f>D5032/RIF!C$13</f>
        <v>2.0990321536894845E-4</v>
      </c>
    </row>
    <row r="5033" spans="1:6" x14ac:dyDescent="0.3">
      <c r="A5033" s="1" t="s">
        <v>5106</v>
      </c>
      <c r="B5033" s="1" t="s">
        <v>4487</v>
      </c>
      <c r="C5033" s="1" t="s">
        <v>5089</v>
      </c>
      <c r="D5033" s="1">
        <v>1993</v>
      </c>
      <c r="E5033" s="3">
        <f t="shared" si="78"/>
        <v>3.3533139019476885E-5</v>
      </c>
      <c r="F5033" s="3">
        <f>D5033/RIF!C$13</f>
        <v>4.5669989981475355E-4</v>
      </c>
    </row>
    <row r="5034" spans="1:6" x14ac:dyDescent="0.3">
      <c r="A5034" s="1" t="s">
        <v>5107</v>
      </c>
      <c r="B5034" s="1" t="s">
        <v>4487</v>
      </c>
      <c r="C5034" s="1" t="s">
        <v>5089</v>
      </c>
      <c r="D5034" s="1">
        <v>595</v>
      </c>
      <c r="E5034" s="3">
        <f t="shared" si="78"/>
        <v>1.0011147875859882E-5</v>
      </c>
      <c r="F5034" s="3">
        <f>D5034/RIF!C$13</f>
        <v>1.3634542919707896E-4</v>
      </c>
    </row>
    <row r="5035" spans="1:6" x14ac:dyDescent="0.3">
      <c r="A5035" s="1" t="s">
        <v>5108</v>
      </c>
      <c r="B5035" s="1" t="s">
        <v>4487</v>
      </c>
      <c r="C5035" s="1" t="s">
        <v>5089</v>
      </c>
      <c r="D5035" s="1">
        <v>5205</v>
      </c>
      <c r="E5035" s="3">
        <f t="shared" si="78"/>
        <v>8.7576512090505352E-5</v>
      </c>
      <c r="F5035" s="3">
        <f>D5035/RIF!C$13</f>
        <v>1.1927360654971362E-3</v>
      </c>
    </row>
    <row r="5036" spans="1:6" x14ac:dyDescent="0.3">
      <c r="A5036" s="1" t="s">
        <v>5109</v>
      </c>
      <c r="B5036" s="1" t="s">
        <v>4487</v>
      </c>
      <c r="C5036" s="1" t="s">
        <v>5089</v>
      </c>
      <c r="D5036" s="1">
        <v>2808</v>
      </c>
      <c r="E5036" s="3">
        <f t="shared" si="78"/>
        <v>4.7245887790612685E-5</v>
      </c>
      <c r="F5036" s="3">
        <f>D5036/RIF!C$13</f>
        <v>6.4345876501747511E-4</v>
      </c>
    </row>
    <row r="5037" spans="1:6" x14ac:dyDescent="0.3">
      <c r="A5037" s="1" t="s">
        <v>5110</v>
      </c>
      <c r="B5037" s="1" t="s">
        <v>4487</v>
      </c>
      <c r="C5037" s="1" t="s">
        <v>5089</v>
      </c>
      <c r="D5037" s="1">
        <v>1055</v>
      </c>
      <c r="E5037" s="3">
        <f t="shared" si="78"/>
        <v>1.7750858838709539E-5</v>
      </c>
      <c r="F5037" s="3">
        <f>D5037/RIF!C$13</f>
        <v>2.4175534084524083E-4</v>
      </c>
    </row>
    <row r="5038" spans="1:6" x14ac:dyDescent="0.3">
      <c r="A5038" s="1" t="s">
        <v>5111</v>
      </c>
      <c r="B5038" s="1" t="s">
        <v>4487</v>
      </c>
      <c r="C5038" s="1" t="s">
        <v>5089</v>
      </c>
      <c r="D5038" s="1">
        <v>1176</v>
      </c>
      <c r="E5038" s="3">
        <f t="shared" si="78"/>
        <v>1.9786739331111296E-5</v>
      </c>
      <c r="F5038" s="3">
        <f>D5038/RIF!C$13</f>
        <v>2.6948273064834427E-4</v>
      </c>
    </row>
    <row r="5039" spans="1:6" x14ac:dyDescent="0.3">
      <c r="A5039" s="1" t="s">
        <v>5112</v>
      </c>
      <c r="B5039" s="1" t="s">
        <v>4487</v>
      </c>
      <c r="C5039" s="1" t="s">
        <v>5089</v>
      </c>
      <c r="D5039" s="1">
        <v>500</v>
      </c>
      <c r="E5039" s="3">
        <f t="shared" si="78"/>
        <v>8.4127293074452781E-6</v>
      </c>
      <c r="F5039" s="3">
        <f>D5039/RIF!C$13</f>
        <v>1.1457599092191509E-4</v>
      </c>
    </row>
    <row r="5040" spans="1:6" x14ac:dyDescent="0.3">
      <c r="A5040" s="1" t="s">
        <v>5113</v>
      </c>
      <c r="B5040" s="1" t="s">
        <v>4487</v>
      </c>
      <c r="C5040" s="1" t="s">
        <v>5089</v>
      </c>
      <c r="D5040" s="1">
        <v>781</v>
      </c>
      <c r="E5040" s="3">
        <f t="shared" si="78"/>
        <v>1.3140683178229526E-5</v>
      </c>
      <c r="F5040" s="3">
        <f>D5040/RIF!C$13</f>
        <v>1.7896769782003137E-4</v>
      </c>
    </row>
    <row r="5041" spans="1:6" x14ac:dyDescent="0.3">
      <c r="A5041" s="1" t="s">
        <v>5114</v>
      </c>
      <c r="B5041" s="1" t="s">
        <v>4487</v>
      </c>
      <c r="C5041" s="1" t="s">
        <v>5089</v>
      </c>
      <c r="D5041" s="1">
        <v>1446</v>
      </c>
      <c r="E5041" s="3">
        <f t="shared" si="78"/>
        <v>2.4329613157131748E-5</v>
      </c>
      <c r="F5041" s="3">
        <f>D5041/RIF!C$13</f>
        <v>3.3135376574617843E-4</v>
      </c>
    </row>
    <row r="5042" spans="1:6" x14ac:dyDescent="0.3">
      <c r="A5042" s="1" t="s">
        <v>5115</v>
      </c>
      <c r="B5042" s="1" t="s">
        <v>4487</v>
      </c>
      <c r="C5042" s="1" t="s">
        <v>5089</v>
      </c>
      <c r="D5042" s="1">
        <v>1163</v>
      </c>
      <c r="E5042" s="3">
        <f t="shared" si="78"/>
        <v>1.9568008369117719E-5</v>
      </c>
      <c r="F5042" s="3">
        <f>D5042/RIF!C$13</f>
        <v>2.6650375488437448E-4</v>
      </c>
    </row>
    <row r="5043" spans="1:6" x14ac:dyDescent="0.3">
      <c r="A5043" s="1" t="s">
        <v>5116</v>
      </c>
      <c r="B5043" s="1" t="s">
        <v>4487</v>
      </c>
      <c r="C5043" s="1" t="s">
        <v>5089</v>
      </c>
      <c r="D5043" s="1">
        <v>930</v>
      </c>
      <c r="E5043" s="3">
        <f t="shared" si="78"/>
        <v>1.5647676511848217E-5</v>
      </c>
      <c r="F5043" s="3">
        <f>D5043/RIF!C$13</f>
        <v>2.1311134311476207E-4</v>
      </c>
    </row>
    <row r="5044" spans="1:6" x14ac:dyDescent="0.3">
      <c r="A5044" s="1" t="s">
        <v>5117</v>
      </c>
      <c r="B5044" s="1" t="s">
        <v>4487</v>
      </c>
      <c r="C5044" s="1" t="s">
        <v>5089</v>
      </c>
      <c r="D5044" s="1">
        <v>1555</v>
      </c>
      <c r="E5044" s="3">
        <f t="shared" si="78"/>
        <v>2.6163588146154819E-5</v>
      </c>
      <c r="F5044" s="3">
        <f>D5044/RIF!C$13</f>
        <v>3.5633133176715594E-4</v>
      </c>
    </row>
    <row r="5045" spans="1:6" x14ac:dyDescent="0.3">
      <c r="A5045" s="1" t="s">
        <v>5118</v>
      </c>
      <c r="B5045" s="1" t="s">
        <v>4487</v>
      </c>
      <c r="C5045" s="1" t="s">
        <v>5089</v>
      </c>
      <c r="D5045" s="1">
        <v>1076</v>
      </c>
      <c r="E5045" s="3">
        <f t="shared" si="78"/>
        <v>1.8104193469622242E-5</v>
      </c>
      <c r="F5045" s="3">
        <f>D5045/RIF!C$13</f>
        <v>2.4656753246396127E-4</v>
      </c>
    </row>
    <row r="5046" spans="1:6" x14ac:dyDescent="0.3">
      <c r="A5046" s="1" t="s">
        <v>5119</v>
      </c>
      <c r="B5046" s="1" t="s">
        <v>4487</v>
      </c>
      <c r="C5046" s="1" t="s">
        <v>5089</v>
      </c>
      <c r="D5046" s="1">
        <v>1249</v>
      </c>
      <c r="E5046" s="3">
        <f t="shared" si="78"/>
        <v>2.1014997809998308E-5</v>
      </c>
      <c r="F5046" s="3">
        <f>D5046/RIF!C$13</f>
        <v>2.862108253229439E-4</v>
      </c>
    </row>
    <row r="5047" spans="1:6" x14ac:dyDescent="0.3">
      <c r="A5047" s="1" t="s">
        <v>5120</v>
      </c>
      <c r="B5047" s="1" t="s">
        <v>4487</v>
      </c>
      <c r="C5047" s="1" t="s">
        <v>5089</v>
      </c>
      <c r="D5047" s="1">
        <v>463</v>
      </c>
      <c r="E5047" s="3">
        <f t="shared" si="78"/>
        <v>7.7901873386943281E-6</v>
      </c>
      <c r="F5047" s="3">
        <f>D5047/RIF!C$13</f>
        <v>1.0609736759369337E-4</v>
      </c>
    </row>
    <row r="5048" spans="1:6" x14ac:dyDescent="0.3">
      <c r="A5048" s="1" t="s">
        <v>5121</v>
      </c>
      <c r="B5048" s="1" t="s">
        <v>4487</v>
      </c>
      <c r="C5048" s="1" t="s">
        <v>5089</v>
      </c>
      <c r="D5048" s="1">
        <v>6728</v>
      </c>
      <c r="E5048" s="3">
        <f t="shared" si="78"/>
        <v>1.1320168556098368E-4</v>
      </c>
      <c r="F5048" s="3">
        <f>D5048/RIF!C$13</f>
        <v>1.5417345338452895E-3</v>
      </c>
    </row>
    <row r="5049" spans="1:6" x14ac:dyDescent="0.3">
      <c r="A5049" s="1" t="s">
        <v>5122</v>
      </c>
      <c r="B5049" s="1" t="s">
        <v>4487</v>
      </c>
      <c r="C5049" s="1" t="s">
        <v>5089</v>
      </c>
      <c r="D5049" s="1">
        <v>2585</v>
      </c>
      <c r="E5049" s="3">
        <f t="shared" si="78"/>
        <v>4.3493810519492091E-5</v>
      </c>
      <c r="F5049" s="3">
        <f>D5049/RIF!C$13</f>
        <v>5.9235787306630096E-4</v>
      </c>
    </row>
    <row r="5050" spans="1:6" x14ac:dyDescent="0.3">
      <c r="A5050" s="1" t="s">
        <v>5123</v>
      </c>
      <c r="B5050" s="1" t="s">
        <v>4487</v>
      </c>
      <c r="C5050" s="1" t="s">
        <v>5089</v>
      </c>
      <c r="D5050" s="1">
        <v>10005</v>
      </c>
      <c r="E5050" s="3">
        <f t="shared" si="78"/>
        <v>1.6833871344198003E-4</v>
      </c>
      <c r="F5050" s="3">
        <f>D5050/RIF!C$13</f>
        <v>2.2926655783475211E-3</v>
      </c>
    </row>
    <row r="5051" spans="1:6" x14ac:dyDescent="0.3">
      <c r="A5051" s="1" t="s">
        <v>5124</v>
      </c>
      <c r="B5051" s="1" t="s">
        <v>4487</v>
      </c>
      <c r="C5051" s="1" t="s">
        <v>5089</v>
      </c>
      <c r="D5051" s="1">
        <v>867</v>
      </c>
      <c r="E5051" s="3">
        <f t="shared" si="78"/>
        <v>1.4587672619110114E-5</v>
      </c>
      <c r="F5051" s="3">
        <f>D5051/RIF!C$13</f>
        <v>1.9867476825860075E-4</v>
      </c>
    </row>
    <row r="5052" spans="1:6" x14ac:dyDescent="0.3">
      <c r="A5052" s="1" t="s">
        <v>5125</v>
      </c>
      <c r="B5052" s="1" t="s">
        <v>4487</v>
      </c>
      <c r="C5052" s="1" t="s">
        <v>5089</v>
      </c>
      <c r="D5052" s="1">
        <v>323</v>
      </c>
      <c r="E5052" s="3">
        <f t="shared" si="78"/>
        <v>5.4346231326096504E-6</v>
      </c>
      <c r="F5052" s="3">
        <f>D5052/RIF!C$13</f>
        <v>7.4016090135557144E-5</v>
      </c>
    </row>
    <row r="5053" spans="1:6" x14ac:dyDescent="0.3">
      <c r="A5053" s="1" t="s">
        <v>5126</v>
      </c>
      <c r="B5053" s="1" t="s">
        <v>4487</v>
      </c>
      <c r="C5053" s="1" t="s">
        <v>5089</v>
      </c>
      <c r="D5053" s="1">
        <v>2578</v>
      </c>
      <c r="E5053" s="3">
        <f t="shared" si="78"/>
        <v>4.3376032309187856E-5</v>
      </c>
      <c r="F5053" s="3">
        <f>D5053/RIF!C$13</f>
        <v>5.9075380919339422E-4</v>
      </c>
    </row>
    <row r="5054" spans="1:6" x14ac:dyDescent="0.3">
      <c r="A5054" s="1" t="s">
        <v>5127</v>
      </c>
      <c r="B5054" s="1" t="s">
        <v>4487</v>
      </c>
      <c r="C5054" s="1" t="s">
        <v>5089</v>
      </c>
      <c r="D5054" s="1">
        <v>2113</v>
      </c>
      <c r="E5054" s="3">
        <f t="shared" si="78"/>
        <v>3.5552194053263748E-5</v>
      </c>
      <c r="F5054" s="3">
        <f>D5054/RIF!C$13</f>
        <v>4.8419813763601318E-4</v>
      </c>
    </row>
    <row r="5055" spans="1:6" x14ac:dyDescent="0.3">
      <c r="A5055" s="1" t="s">
        <v>5128</v>
      </c>
      <c r="B5055" s="1" t="s">
        <v>4487</v>
      </c>
      <c r="C5055" s="1" t="s">
        <v>5089</v>
      </c>
      <c r="D5055" s="1">
        <v>10770</v>
      </c>
      <c r="E5055" s="3">
        <f t="shared" si="78"/>
        <v>1.8121018928237131E-4</v>
      </c>
      <c r="F5055" s="3">
        <f>D5055/RIF!C$13</f>
        <v>2.4679668444580511E-3</v>
      </c>
    </row>
    <row r="5056" spans="1:6" x14ac:dyDescent="0.3">
      <c r="A5056" s="1" t="s">
        <v>5129</v>
      </c>
      <c r="B5056" s="1" t="s">
        <v>4487</v>
      </c>
      <c r="C5056" s="1" t="s">
        <v>5089</v>
      </c>
      <c r="D5056" s="1">
        <v>13650</v>
      </c>
      <c r="E5056" s="3">
        <f t="shared" si="78"/>
        <v>2.2966751009325612E-4</v>
      </c>
      <c r="F5056" s="3">
        <f>D5056/RIF!C$13</f>
        <v>3.1279245521682818E-3</v>
      </c>
    </row>
    <row r="5057" spans="1:6" x14ac:dyDescent="0.3">
      <c r="A5057" s="1" t="s">
        <v>5130</v>
      </c>
      <c r="B5057" s="1" t="s">
        <v>4487</v>
      </c>
      <c r="C5057" s="1" t="s">
        <v>5089</v>
      </c>
      <c r="D5057" s="1">
        <v>1234</v>
      </c>
      <c r="E5057" s="3">
        <f t="shared" si="78"/>
        <v>2.0762615930774949E-5</v>
      </c>
      <c r="F5057" s="3">
        <f>D5057/RIF!C$13</f>
        <v>2.8277354559528645E-4</v>
      </c>
    </row>
    <row r="5058" spans="1:6" x14ac:dyDescent="0.3">
      <c r="A5058" s="1" t="s">
        <v>5131</v>
      </c>
      <c r="B5058" s="1" t="s">
        <v>4487</v>
      </c>
      <c r="C5058" s="1" t="s">
        <v>5089</v>
      </c>
      <c r="D5058" s="1">
        <v>2604</v>
      </c>
      <c r="E5058" s="3">
        <f t="shared" ref="E5058:E5121" si="79">(D5058/$D$7916)</f>
        <v>4.3813494233175011E-5</v>
      </c>
      <c r="F5058" s="3">
        <f>D5058/RIF!C$13</f>
        <v>5.9671176072133379E-4</v>
      </c>
    </row>
    <row r="5059" spans="1:6" x14ac:dyDescent="0.3">
      <c r="A5059" s="1" t="s">
        <v>5132</v>
      </c>
      <c r="B5059" s="1" t="s">
        <v>4487</v>
      </c>
      <c r="C5059" s="1" t="s">
        <v>5089</v>
      </c>
      <c r="D5059" s="1">
        <v>101952</v>
      </c>
      <c r="E5059" s="3">
        <f t="shared" si="79"/>
        <v>1.7153891567053222E-3</v>
      </c>
      <c r="F5059" s="3">
        <f>D5059/RIF!C$13</f>
        <v>2.3362502852942175E-2</v>
      </c>
    </row>
    <row r="5060" spans="1:6" x14ac:dyDescent="0.3">
      <c r="A5060" s="1" t="s">
        <v>5133</v>
      </c>
      <c r="B5060" s="1" t="s">
        <v>4487</v>
      </c>
      <c r="C5060" s="1" t="s">
        <v>5089</v>
      </c>
      <c r="D5060" s="1">
        <v>792</v>
      </c>
      <c r="E5060" s="3">
        <f t="shared" si="79"/>
        <v>1.3325763222993322E-5</v>
      </c>
      <c r="F5060" s="3">
        <f>D5060/RIF!C$13</f>
        <v>1.8148836962031349E-4</v>
      </c>
    </row>
    <row r="5061" spans="1:6" x14ac:dyDescent="0.3">
      <c r="A5061" s="1" t="s">
        <v>5134</v>
      </c>
      <c r="B5061" s="1" t="s">
        <v>4487</v>
      </c>
      <c r="C5061" s="1" t="s">
        <v>5089</v>
      </c>
      <c r="D5061" s="1">
        <v>1968</v>
      </c>
      <c r="E5061" s="3">
        <f t="shared" si="79"/>
        <v>3.3112502554104618E-5</v>
      </c>
      <c r="F5061" s="3">
        <f>D5061/RIF!C$13</f>
        <v>4.5097110026865779E-4</v>
      </c>
    </row>
    <row r="5062" spans="1:6" x14ac:dyDescent="0.3">
      <c r="A5062" s="1" t="s">
        <v>5135</v>
      </c>
      <c r="B5062" s="1" t="s">
        <v>4487</v>
      </c>
      <c r="C5062" s="1" t="s">
        <v>5089</v>
      </c>
      <c r="D5062" s="1">
        <v>1571</v>
      </c>
      <c r="E5062" s="3">
        <f t="shared" si="79"/>
        <v>2.6432795483993066E-5</v>
      </c>
      <c r="F5062" s="3">
        <f>D5062/RIF!C$13</f>
        <v>3.599977634766572E-4</v>
      </c>
    </row>
    <row r="5063" spans="1:6" x14ac:dyDescent="0.3">
      <c r="A5063" s="1" t="s">
        <v>5136</v>
      </c>
      <c r="B5063" s="1" t="s">
        <v>4487</v>
      </c>
      <c r="C5063" s="1" t="s">
        <v>5089</v>
      </c>
      <c r="D5063" s="1">
        <v>1223</v>
      </c>
      <c r="E5063" s="3">
        <f t="shared" si="79"/>
        <v>2.0577535886011154E-5</v>
      </c>
      <c r="F5063" s="3">
        <f>D5063/RIF!C$13</f>
        <v>2.8025287379500433E-4</v>
      </c>
    </row>
    <row r="5064" spans="1:6" x14ac:dyDescent="0.3">
      <c r="A5064" s="1" t="s">
        <v>5137</v>
      </c>
      <c r="B5064" s="1" t="s">
        <v>4487</v>
      </c>
      <c r="C5064" s="1" t="s">
        <v>5089</v>
      </c>
      <c r="D5064" s="1">
        <v>1280</v>
      </c>
      <c r="E5064" s="3">
        <f t="shared" si="79"/>
        <v>2.1536587027059915E-5</v>
      </c>
      <c r="F5064" s="3">
        <f>D5064/RIF!C$13</f>
        <v>2.933145367601026E-4</v>
      </c>
    </row>
    <row r="5065" spans="1:6" x14ac:dyDescent="0.3">
      <c r="A5065" s="1" t="s">
        <v>5138</v>
      </c>
      <c r="B5065" s="1" t="s">
        <v>4487</v>
      </c>
      <c r="C5065" s="1" t="s">
        <v>5089</v>
      </c>
      <c r="D5065" s="1">
        <v>407</v>
      </c>
      <c r="E5065" s="3">
        <f t="shared" si="79"/>
        <v>6.8479616562604569E-6</v>
      </c>
      <c r="F5065" s="3">
        <f>D5065/RIF!C$13</f>
        <v>9.3264856610438879E-5</v>
      </c>
    </row>
    <row r="5066" spans="1:6" x14ac:dyDescent="0.3">
      <c r="A5066" s="1" t="s">
        <v>5139</v>
      </c>
      <c r="B5066" s="1" t="s">
        <v>4487</v>
      </c>
      <c r="C5066" s="1" t="s">
        <v>5089</v>
      </c>
      <c r="D5066" s="1">
        <v>1445</v>
      </c>
      <c r="E5066" s="3">
        <f t="shared" si="79"/>
        <v>2.4312787698516857E-5</v>
      </c>
      <c r="F5066" s="3">
        <f>D5066/RIF!C$13</f>
        <v>3.3112461376433463E-4</v>
      </c>
    </row>
    <row r="5067" spans="1:6" x14ac:dyDescent="0.3">
      <c r="A5067" s="1" t="s">
        <v>5140</v>
      </c>
      <c r="B5067" s="1" t="s">
        <v>4487</v>
      </c>
      <c r="C5067" s="1" t="s">
        <v>5089</v>
      </c>
      <c r="D5067" s="1">
        <v>1869</v>
      </c>
      <c r="E5067" s="3">
        <f t="shared" si="79"/>
        <v>3.1446782151230451E-5</v>
      </c>
      <c r="F5067" s="3">
        <f>D5067/RIF!C$13</f>
        <v>4.2828505406611859E-4</v>
      </c>
    </row>
    <row r="5068" spans="1:6" x14ac:dyDescent="0.3">
      <c r="A5068" s="1" t="s">
        <v>5141</v>
      </c>
      <c r="B5068" s="1" t="s">
        <v>4487</v>
      </c>
      <c r="C5068" s="1" t="s">
        <v>5089</v>
      </c>
      <c r="D5068" s="1">
        <v>2643</v>
      </c>
      <c r="E5068" s="3">
        <f t="shared" si="79"/>
        <v>4.4469687119155747E-5</v>
      </c>
      <c r="F5068" s="3">
        <f>D5068/RIF!C$13</f>
        <v>6.0564868801324314E-4</v>
      </c>
    </row>
    <row r="5069" spans="1:6" x14ac:dyDescent="0.3">
      <c r="A5069" s="1" t="s">
        <v>5142</v>
      </c>
      <c r="B5069" s="1" t="s">
        <v>4487</v>
      </c>
      <c r="C5069" s="1" t="s">
        <v>4489</v>
      </c>
      <c r="D5069" s="1">
        <v>2162</v>
      </c>
      <c r="E5069" s="3">
        <f t="shared" si="79"/>
        <v>3.6376641525393387E-5</v>
      </c>
      <c r="F5069" s="3">
        <f>D5069/RIF!C$13</f>
        <v>4.954265847463608E-4</v>
      </c>
    </row>
    <row r="5070" spans="1:6" x14ac:dyDescent="0.3">
      <c r="A5070" s="1" t="s">
        <v>5143</v>
      </c>
      <c r="B5070" s="1" t="s">
        <v>4487</v>
      </c>
      <c r="C5070" s="1" t="s">
        <v>4489</v>
      </c>
      <c r="D5070" s="1">
        <v>5757</v>
      </c>
      <c r="E5070" s="3">
        <f t="shared" si="79"/>
        <v>9.6864165245924935E-5</v>
      </c>
      <c r="F5070" s="3">
        <f>D5070/RIF!C$13</f>
        <v>1.3192279594749304E-3</v>
      </c>
    </row>
    <row r="5071" spans="1:6" x14ac:dyDescent="0.3">
      <c r="A5071" s="1" t="s">
        <v>5144</v>
      </c>
      <c r="B5071" s="1" t="s">
        <v>4487</v>
      </c>
      <c r="C5071" s="1" t="s">
        <v>4489</v>
      </c>
      <c r="D5071" s="1">
        <v>455</v>
      </c>
      <c r="E5071" s="3">
        <f t="shared" si="79"/>
        <v>7.6555836697752045E-6</v>
      </c>
      <c r="F5071" s="3">
        <f>D5071/RIF!C$13</f>
        <v>1.0426415173894273E-4</v>
      </c>
    </row>
    <row r="5072" spans="1:6" x14ac:dyDescent="0.3">
      <c r="A5072" s="1" t="s">
        <v>5145</v>
      </c>
      <c r="B5072" s="1" t="s">
        <v>4487</v>
      </c>
      <c r="C5072" s="1" t="s">
        <v>4489</v>
      </c>
      <c r="D5072" s="1">
        <v>2115</v>
      </c>
      <c r="E5072" s="3">
        <f t="shared" si="79"/>
        <v>3.558584497049353E-5</v>
      </c>
      <c r="F5072" s="3">
        <f>D5072/RIF!C$13</f>
        <v>4.8465644159970079E-4</v>
      </c>
    </row>
    <row r="5073" spans="1:6" x14ac:dyDescent="0.3">
      <c r="A5073" s="1" t="s">
        <v>5146</v>
      </c>
      <c r="B5073" s="1" t="s">
        <v>4487</v>
      </c>
      <c r="C5073" s="1" t="s">
        <v>4489</v>
      </c>
      <c r="D5073" s="1">
        <v>5472</v>
      </c>
      <c r="E5073" s="3">
        <f t="shared" si="79"/>
        <v>9.2068909540681134E-5</v>
      </c>
      <c r="F5073" s="3">
        <f>D5073/RIF!C$13</f>
        <v>1.2539196446494387E-3</v>
      </c>
    </row>
    <row r="5074" spans="1:6" x14ac:dyDescent="0.3">
      <c r="A5074" s="1" t="s">
        <v>5147</v>
      </c>
      <c r="B5074" s="1" t="s">
        <v>4487</v>
      </c>
      <c r="C5074" s="1" t="s">
        <v>4489</v>
      </c>
      <c r="D5074" s="1">
        <v>93</v>
      </c>
      <c r="E5074" s="3">
        <f t="shared" si="79"/>
        <v>1.5647676511848219E-6</v>
      </c>
      <c r="F5074" s="3">
        <f>D5074/RIF!C$13</f>
        <v>2.1311134311476207E-5</v>
      </c>
    </row>
    <row r="5075" spans="1:6" x14ac:dyDescent="0.3">
      <c r="A5075" s="1" t="s">
        <v>5148</v>
      </c>
      <c r="B5075" s="1" t="s">
        <v>4487</v>
      </c>
      <c r="C5075" s="1" t="s">
        <v>5089</v>
      </c>
      <c r="D5075" s="1">
        <v>5601</v>
      </c>
      <c r="E5075" s="3">
        <f t="shared" si="79"/>
        <v>9.423939370200202E-5</v>
      </c>
      <c r="F5075" s="3">
        <f>D5075/RIF!C$13</f>
        <v>1.2834802503072927E-3</v>
      </c>
    </row>
    <row r="5076" spans="1:6" x14ac:dyDescent="0.3">
      <c r="A5076" s="1" t="s">
        <v>5149</v>
      </c>
      <c r="B5076" s="1" t="s">
        <v>4487</v>
      </c>
      <c r="C5076" s="1" t="s">
        <v>5089</v>
      </c>
      <c r="D5076" s="1">
        <v>1015</v>
      </c>
      <c r="E5076" s="3">
        <f t="shared" si="79"/>
        <v>1.7077840494113916E-5</v>
      </c>
      <c r="F5076" s="3">
        <f>D5076/RIF!C$13</f>
        <v>2.3258926157148762E-4</v>
      </c>
    </row>
    <row r="5077" spans="1:6" x14ac:dyDescent="0.3">
      <c r="A5077" s="1" t="s">
        <v>5150</v>
      </c>
      <c r="B5077" s="1" t="s">
        <v>4487</v>
      </c>
      <c r="C5077" s="1" t="s">
        <v>5089</v>
      </c>
      <c r="D5077" s="1">
        <v>4691</v>
      </c>
      <c r="E5077" s="3">
        <f t="shared" si="79"/>
        <v>7.8928226362451611E-5</v>
      </c>
      <c r="F5077" s="3">
        <f>D5077/RIF!C$13</f>
        <v>1.0749519468294074E-3</v>
      </c>
    </row>
    <row r="5078" spans="1:6" x14ac:dyDescent="0.3">
      <c r="A5078" s="1" t="s">
        <v>5151</v>
      </c>
      <c r="B5078" s="1" t="s">
        <v>4487</v>
      </c>
      <c r="C5078" s="1" t="s">
        <v>5089</v>
      </c>
      <c r="D5078" s="1">
        <v>883</v>
      </c>
      <c r="E5078" s="3">
        <f t="shared" si="79"/>
        <v>1.4856879956948363E-5</v>
      </c>
      <c r="F5078" s="3">
        <f>D5078/RIF!C$13</f>
        <v>2.0234119996810203E-4</v>
      </c>
    </row>
    <row r="5079" spans="1:6" x14ac:dyDescent="0.3">
      <c r="A5079" s="1" t="s">
        <v>5152</v>
      </c>
      <c r="B5079" s="1" t="s">
        <v>4487</v>
      </c>
      <c r="C5079" s="1" t="s">
        <v>5089</v>
      </c>
      <c r="D5079" s="1">
        <v>2731</v>
      </c>
      <c r="E5079" s="3">
        <f t="shared" si="79"/>
        <v>4.5950327477266115E-5</v>
      </c>
      <c r="F5079" s="3">
        <f>D5079/RIF!C$13</f>
        <v>6.2581406241550021E-4</v>
      </c>
    </row>
    <row r="5080" spans="1:6" x14ac:dyDescent="0.3">
      <c r="A5080" s="1" t="s">
        <v>5153</v>
      </c>
      <c r="B5080" s="1" t="s">
        <v>4487</v>
      </c>
      <c r="C5080" s="1" t="s">
        <v>5089</v>
      </c>
      <c r="D5080" s="1">
        <v>1742</v>
      </c>
      <c r="E5080" s="3">
        <f t="shared" si="79"/>
        <v>2.930994890713935E-5</v>
      </c>
      <c r="F5080" s="3">
        <f>D5080/RIF!C$13</f>
        <v>3.9918275237195216E-4</v>
      </c>
    </row>
    <row r="5081" spans="1:6" x14ac:dyDescent="0.3">
      <c r="A5081" s="1" t="s">
        <v>5154</v>
      </c>
      <c r="B5081" s="1" t="s">
        <v>4487</v>
      </c>
      <c r="C5081" s="1" t="s">
        <v>5089</v>
      </c>
      <c r="D5081" s="1">
        <v>15008</v>
      </c>
      <c r="E5081" s="3">
        <f t="shared" si="79"/>
        <v>2.5251648289227748E-4</v>
      </c>
      <c r="F5081" s="3">
        <f>D5081/RIF!C$13</f>
        <v>3.4391129435122031E-3</v>
      </c>
    </row>
    <row r="5082" spans="1:6" x14ac:dyDescent="0.3">
      <c r="A5082" s="1" t="s">
        <v>5155</v>
      </c>
      <c r="B5082" s="1" t="s">
        <v>4487</v>
      </c>
      <c r="C5082" s="1" t="s">
        <v>4489</v>
      </c>
      <c r="D5082" s="1">
        <v>10113</v>
      </c>
      <c r="E5082" s="3">
        <f t="shared" si="79"/>
        <v>1.7015586297238822E-4</v>
      </c>
      <c r="F5082" s="3">
        <f>D5082/RIF!C$13</f>
        <v>2.3174139923866546E-3</v>
      </c>
    </row>
    <row r="5083" spans="1:6" x14ac:dyDescent="0.3">
      <c r="A5083" s="1" t="s">
        <v>5156</v>
      </c>
      <c r="B5083" s="1" t="s">
        <v>4487</v>
      </c>
      <c r="C5083" s="1" t="s">
        <v>4489</v>
      </c>
      <c r="D5083" s="1">
        <v>655</v>
      </c>
      <c r="E5083" s="3">
        <f t="shared" si="79"/>
        <v>1.1020675392753315E-5</v>
      </c>
      <c r="F5083" s="3">
        <f>D5083/RIF!C$13</f>
        <v>1.5009454810770877E-4</v>
      </c>
    </row>
    <row r="5084" spans="1:6" x14ac:dyDescent="0.3">
      <c r="A5084" s="1" t="s">
        <v>5157</v>
      </c>
      <c r="B5084" s="1" t="s">
        <v>4487</v>
      </c>
      <c r="C5084" s="1" t="s">
        <v>4489</v>
      </c>
      <c r="D5084" s="1">
        <v>287</v>
      </c>
      <c r="E5084" s="3">
        <f t="shared" si="79"/>
        <v>4.8289066224735898E-6</v>
      </c>
      <c r="F5084" s="3">
        <f>D5084/RIF!C$13</f>
        <v>6.5766618789179259E-5</v>
      </c>
    </row>
    <row r="5085" spans="1:6" x14ac:dyDescent="0.3">
      <c r="A5085" s="1" t="s">
        <v>5158</v>
      </c>
      <c r="B5085" s="1" t="s">
        <v>4487</v>
      </c>
      <c r="C5085" s="1" t="s">
        <v>4489</v>
      </c>
      <c r="D5085" s="1">
        <v>1351</v>
      </c>
      <c r="E5085" s="3">
        <f t="shared" si="79"/>
        <v>2.2731194588717145E-5</v>
      </c>
      <c r="F5085" s="3">
        <f>D5085/RIF!C$13</f>
        <v>3.0958432747101456E-4</v>
      </c>
    </row>
    <row r="5086" spans="1:6" x14ac:dyDescent="0.3">
      <c r="A5086" s="1" t="s">
        <v>5159</v>
      </c>
      <c r="B5086" s="1" t="s">
        <v>4487</v>
      </c>
      <c r="C5086" s="1" t="s">
        <v>4489</v>
      </c>
      <c r="D5086" s="1">
        <v>1448</v>
      </c>
      <c r="E5086" s="3">
        <f t="shared" si="79"/>
        <v>2.4363264074361526E-5</v>
      </c>
      <c r="F5086" s="3">
        <f>D5086/RIF!C$13</f>
        <v>3.3181206970986609E-4</v>
      </c>
    </row>
    <row r="5087" spans="1:6" x14ac:dyDescent="0.3">
      <c r="A5087" s="1" t="s">
        <v>5160</v>
      </c>
      <c r="B5087" s="1" t="s">
        <v>4487</v>
      </c>
      <c r="C5087" s="1" t="s">
        <v>4489</v>
      </c>
      <c r="D5087" s="1">
        <v>2113</v>
      </c>
      <c r="E5087" s="3">
        <f t="shared" si="79"/>
        <v>3.5552194053263748E-5</v>
      </c>
      <c r="F5087" s="3">
        <f>D5087/RIF!C$13</f>
        <v>4.8419813763601318E-4</v>
      </c>
    </row>
    <row r="5088" spans="1:6" x14ac:dyDescent="0.3">
      <c r="A5088" s="1" t="s">
        <v>5161</v>
      </c>
      <c r="B5088" s="1" t="s">
        <v>4487</v>
      </c>
      <c r="C5088" s="1" t="s">
        <v>4489</v>
      </c>
      <c r="D5088" s="1">
        <v>1109</v>
      </c>
      <c r="E5088" s="3">
        <f t="shared" si="79"/>
        <v>1.8659433603913627E-5</v>
      </c>
      <c r="F5088" s="3">
        <f>D5088/RIF!C$13</f>
        <v>2.5412954786480769E-4</v>
      </c>
    </row>
    <row r="5089" spans="1:6" x14ac:dyDescent="0.3">
      <c r="A5089" s="1" t="s">
        <v>5162</v>
      </c>
      <c r="B5089" s="1" t="s">
        <v>4487</v>
      </c>
      <c r="C5089" s="1" t="s">
        <v>4489</v>
      </c>
      <c r="D5089" s="1">
        <v>82</v>
      </c>
      <c r="E5089" s="3">
        <f t="shared" si="79"/>
        <v>1.3796876064210258E-6</v>
      </c>
      <c r="F5089" s="3">
        <f>D5089/RIF!C$13</f>
        <v>1.8790462511194076E-5</v>
      </c>
    </row>
    <row r="5090" spans="1:6" x14ac:dyDescent="0.3">
      <c r="A5090" s="1" t="s">
        <v>5163</v>
      </c>
      <c r="B5090" s="1" t="s">
        <v>4487</v>
      </c>
      <c r="C5090" s="1" t="s">
        <v>4489</v>
      </c>
      <c r="D5090" s="1">
        <v>365</v>
      </c>
      <c r="E5090" s="3">
        <f t="shared" si="79"/>
        <v>6.1412923944350532E-6</v>
      </c>
      <c r="F5090" s="3">
        <f>D5090/RIF!C$13</f>
        <v>8.3640473372998019E-5</v>
      </c>
    </row>
    <row r="5091" spans="1:6" x14ac:dyDescent="0.3">
      <c r="A5091" s="1" t="s">
        <v>5164</v>
      </c>
      <c r="B5091" s="1" t="s">
        <v>4487</v>
      </c>
      <c r="C5091" s="1" t="s">
        <v>4489</v>
      </c>
      <c r="D5091" s="1">
        <v>6817</v>
      </c>
      <c r="E5091" s="3">
        <f t="shared" si="79"/>
        <v>1.1469915137770893E-4</v>
      </c>
      <c r="F5091" s="3">
        <f>D5091/RIF!C$13</f>
        <v>1.5621290602293903E-3</v>
      </c>
    </row>
    <row r="5092" spans="1:6" x14ac:dyDescent="0.3">
      <c r="A5092" s="1" t="s">
        <v>5165</v>
      </c>
      <c r="B5092" s="1" t="s">
        <v>4487</v>
      </c>
      <c r="C5092" s="1" t="s">
        <v>4489</v>
      </c>
      <c r="D5092" s="1">
        <v>120</v>
      </c>
      <c r="E5092" s="3">
        <f t="shared" si="79"/>
        <v>2.019055033786867E-6</v>
      </c>
      <c r="F5092" s="3">
        <f>D5092/RIF!C$13</f>
        <v>2.749823782125962E-5</v>
      </c>
    </row>
    <row r="5093" spans="1:6" x14ac:dyDescent="0.3">
      <c r="A5093" s="1" t="s">
        <v>5166</v>
      </c>
      <c r="B5093" s="1" t="s">
        <v>4487</v>
      </c>
      <c r="C5093" s="1" t="s">
        <v>4489</v>
      </c>
      <c r="D5093" s="1">
        <v>6755</v>
      </c>
      <c r="E5093" s="3">
        <f t="shared" si="79"/>
        <v>1.1365597294358572E-4</v>
      </c>
      <c r="F5093" s="3">
        <f>D5093/RIF!C$13</f>
        <v>1.5479216373550729E-3</v>
      </c>
    </row>
    <row r="5094" spans="1:6" x14ac:dyDescent="0.3">
      <c r="A5094" s="1" t="s">
        <v>5167</v>
      </c>
      <c r="B5094" s="1" t="s">
        <v>4487</v>
      </c>
      <c r="C5094" s="1" t="s">
        <v>4489</v>
      </c>
      <c r="D5094" s="1">
        <v>5636</v>
      </c>
      <c r="E5094" s="3">
        <f t="shared" si="79"/>
        <v>9.4828284753523177E-5</v>
      </c>
      <c r="F5094" s="3">
        <f>D5094/RIF!C$13</f>
        <v>1.291500569671827E-3</v>
      </c>
    </row>
    <row r="5095" spans="1:6" x14ac:dyDescent="0.3">
      <c r="A5095" s="1" t="s">
        <v>5168</v>
      </c>
      <c r="B5095" s="1" t="s">
        <v>4487</v>
      </c>
      <c r="C5095" s="1" t="s">
        <v>5089</v>
      </c>
      <c r="D5095" s="1">
        <v>3617</v>
      </c>
      <c r="E5095" s="3">
        <f t="shared" si="79"/>
        <v>6.0857683810059145E-5</v>
      </c>
      <c r="F5095" s="3">
        <f>D5095/RIF!C$13</f>
        <v>8.2884271832913369E-4</v>
      </c>
    </row>
    <row r="5096" spans="1:6" x14ac:dyDescent="0.3">
      <c r="A5096" s="1" t="s">
        <v>5169</v>
      </c>
      <c r="B5096" s="1" t="s">
        <v>4487</v>
      </c>
      <c r="C5096" s="1" t="s">
        <v>5089</v>
      </c>
      <c r="D5096" s="1">
        <v>9375</v>
      </c>
      <c r="E5096" s="3">
        <f t="shared" si="79"/>
        <v>1.5773867451459897E-4</v>
      </c>
      <c r="F5096" s="3">
        <f>D5096/RIF!C$13</f>
        <v>2.1482998297859077E-3</v>
      </c>
    </row>
    <row r="5097" spans="1:6" x14ac:dyDescent="0.3">
      <c r="A5097" s="1" t="s">
        <v>5170</v>
      </c>
      <c r="B5097" s="1" t="s">
        <v>4487</v>
      </c>
      <c r="C5097" s="1" t="s">
        <v>5089</v>
      </c>
      <c r="D5097" s="1">
        <v>852</v>
      </c>
      <c r="E5097" s="3">
        <f t="shared" si="79"/>
        <v>1.4335290739886755E-5</v>
      </c>
      <c r="F5097" s="3">
        <f>D5097/RIF!C$13</f>
        <v>1.9523748853094331E-4</v>
      </c>
    </row>
    <row r="5098" spans="1:6" x14ac:dyDescent="0.3">
      <c r="A5098" s="1" t="s">
        <v>5171</v>
      </c>
      <c r="B5098" s="1" t="s">
        <v>4487</v>
      </c>
      <c r="C5098" s="1" t="s">
        <v>5089</v>
      </c>
      <c r="D5098" s="1">
        <v>3050</v>
      </c>
      <c r="E5098" s="3">
        <f t="shared" si="79"/>
        <v>5.1317648775416199E-5</v>
      </c>
      <c r="F5098" s="3">
        <f>D5098/RIF!C$13</f>
        <v>6.9891354462368199E-4</v>
      </c>
    </row>
    <row r="5099" spans="1:6" x14ac:dyDescent="0.3">
      <c r="A5099" s="1" t="s">
        <v>5172</v>
      </c>
      <c r="B5099" s="1" t="s">
        <v>4487</v>
      </c>
      <c r="C5099" s="1" t="s">
        <v>5089</v>
      </c>
      <c r="D5099" s="1">
        <v>874</v>
      </c>
      <c r="E5099" s="3">
        <f t="shared" si="79"/>
        <v>1.4705450829414347E-5</v>
      </c>
      <c r="F5099" s="3">
        <f>D5099/RIF!C$13</f>
        <v>2.0027883213150758E-4</v>
      </c>
    </row>
    <row r="5100" spans="1:6" x14ac:dyDescent="0.3">
      <c r="A5100" s="1" t="s">
        <v>5173</v>
      </c>
      <c r="B5100" s="1" t="s">
        <v>4487</v>
      </c>
      <c r="C5100" s="1" t="s">
        <v>5089</v>
      </c>
      <c r="D5100" s="1">
        <v>1554</v>
      </c>
      <c r="E5100" s="3">
        <f t="shared" si="79"/>
        <v>2.6146762687539928E-5</v>
      </c>
      <c r="F5100" s="3">
        <f>D5100/RIF!C$13</f>
        <v>3.5610217978531209E-4</v>
      </c>
    </row>
    <row r="5101" spans="1:6" x14ac:dyDescent="0.3">
      <c r="A5101" s="1" t="s">
        <v>5174</v>
      </c>
      <c r="B5101" s="1" t="s">
        <v>4487</v>
      </c>
      <c r="C5101" s="1" t="s">
        <v>5089</v>
      </c>
      <c r="D5101" s="1">
        <v>14195</v>
      </c>
      <c r="E5101" s="3">
        <f t="shared" si="79"/>
        <v>2.3883738503837146E-4</v>
      </c>
      <c r="F5101" s="3">
        <f>D5101/RIF!C$13</f>
        <v>3.2528123822731692E-3</v>
      </c>
    </row>
    <row r="5102" spans="1:6" x14ac:dyDescent="0.3">
      <c r="A5102" s="1" t="s">
        <v>5175</v>
      </c>
      <c r="B5102" s="1" t="s">
        <v>4487</v>
      </c>
      <c r="C5102" s="1" t="s">
        <v>5089</v>
      </c>
      <c r="D5102" s="1">
        <v>3104</v>
      </c>
      <c r="E5102" s="3">
        <f t="shared" si="79"/>
        <v>5.2226223540620291E-5</v>
      </c>
      <c r="F5102" s="3">
        <f>D5102/RIF!C$13</f>
        <v>7.1128775164324884E-4</v>
      </c>
    </row>
    <row r="5103" spans="1:6" x14ac:dyDescent="0.3">
      <c r="A5103" s="1" t="s">
        <v>5176</v>
      </c>
      <c r="B5103" s="1" t="s">
        <v>4487</v>
      </c>
      <c r="C5103" s="1" t="s">
        <v>5089</v>
      </c>
      <c r="D5103" s="1">
        <v>4049</v>
      </c>
      <c r="E5103" s="3">
        <f t="shared" si="79"/>
        <v>6.8126281931691864E-5</v>
      </c>
      <c r="F5103" s="3">
        <f>D5103/RIF!C$13</f>
        <v>9.2783637448566841E-4</v>
      </c>
    </row>
    <row r="5104" spans="1:6" x14ac:dyDescent="0.3">
      <c r="A5104" s="1" t="s">
        <v>5177</v>
      </c>
      <c r="B5104" s="1" t="s">
        <v>4487</v>
      </c>
      <c r="C5104" s="1" t="s">
        <v>5089</v>
      </c>
      <c r="D5104" s="1">
        <v>2182</v>
      </c>
      <c r="E5104" s="3">
        <f t="shared" si="79"/>
        <v>3.6713150697691195E-5</v>
      </c>
      <c r="F5104" s="3">
        <f>D5104/RIF!C$13</f>
        <v>5.0000962438323743E-4</v>
      </c>
    </row>
    <row r="5105" spans="1:6" x14ac:dyDescent="0.3">
      <c r="A5105" s="1" t="s">
        <v>5178</v>
      </c>
      <c r="B5105" s="1" t="s">
        <v>4487</v>
      </c>
      <c r="C5105" s="1" t="s">
        <v>5089</v>
      </c>
      <c r="D5105" s="1">
        <v>1538</v>
      </c>
      <c r="E5105" s="3">
        <f t="shared" si="79"/>
        <v>2.5877555349701677E-5</v>
      </c>
      <c r="F5105" s="3">
        <f>D5105/RIF!C$13</f>
        <v>3.5243574807581083E-4</v>
      </c>
    </row>
    <row r="5106" spans="1:6" x14ac:dyDescent="0.3">
      <c r="A5106" s="1" t="s">
        <v>5179</v>
      </c>
      <c r="B5106" s="1" t="s">
        <v>4487</v>
      </c>
      <c r="C5106" s="1" t="s">
        <v>5089</v>
      </c>
      <c r="D5106" s="1">
        <v>5379</v>
      </c>
      <c r="E5106" s="3">
        <f t="shared" si="79"/>
        <v>9.0504141889496313E-5</v>
      </c>
      <c r="F5106" s="3">
        <f>D5106/RIF!C$13</f>
        <v>1.2326085103379625E-3</v>
      </c>
    </row>
    <row r="5107" spans="1:6" x14ac:dyDescent="0.3">
      <c r="A5107" s="1" t="s">
        <v>5180</v>
      </c>
      <c r="B5107" s="1" t="s">
        <v>4487</v>
      </c>
      <c r="C5107" s="1" t="s">
        <v>5089</v>
      </c>
      <c r="D5107" s="1">
        <v>1996</v>
      </c>
      <c r="E5107" s="3">
        <f t="shared" si="79"/>
        <v>3.3583615395321555E-5</v>
      </c>
      <c r="F5107" s="3">
        <f>D5107/RIF!C$13</f>
        <v>4.5738735576028502E-4</v>
      </c>
    </row>
    <row r="5108" spans="1:6" x14ac:dyDescent="0.3">
      <c r="A5108" s="1" t="s">
        <v>5181</v>
      </c>
      <c r="B5108" s="1" t="s">
        <v>4487</v>
      </c>
      <c r="C5108" s="1" t="s">
        <v>5089</v>
      </c>
      <c r="D5108" s="1">
        <v>690</v>
      </c>
      <c r="E5108" s="3">
        <f t="shared" si="79"/>
        <v>1.1609566444274485E-5</v>
      </c>
      <c r="F5108" s="3">
        <f>D5108/RIF!C$13</f>
        <v>1.5811486747224283E-4</v>
      </c>
    </row>
    <row r="5109" spans="1:6" x14ac:dyDescent="0.3">
      <c r="A5109" s="1" t="s">
        <v>5182</v>
      </c>
      <c r="B5109" s="1" t="s">
        <v>4487</v>
      </c>
      <c r="C5109" s="1" t="s">
        <v>5089</v>
      </c>
      <c r="D5109" s="1">
        <v>1350</v>
      </c>
      <c r="E5109" s="3">
        <f t="shared" si="79"/>
        <v>2.2714369130102254E-5</v>
      </c>
      <c r="F5109" s="3">
        <f>D5109/RIF!C$13</f>
        <v>3.0935517548917076E-4</v>
      </c>
    </row>
    <row r="5110" spans="1:6" x14ac:dyDescent="0.3">
      <c r="A5110" s="1" t="s">
        <v>5183</v>
      </c>
      <c r="B5110" s="1" t="s">
        <v>4487</v>
      </c>
      <c r="C5110" s="1" t="s">
        <v>5089</v>
      </c>
      <c r="D5110" s="1">
        <v>4464</v>
      </c>
      <c r="E5110" s="3">
        <f t="shared" si="79"/>
        <v>7.5108847256871446E-5</v>
      </c>
      <c r="F5110" s="3">
        <f>D5110/RIF!C$13</f>
        <v>1.0229344469508579E-3</v>
      </c>
    </row>
    <row r="5111" spans="1:6" x14ac:dyDescent="0.3">
      <c r="A5111" s="1" t="s">
        <v>5184</v>
      </c>
      <c r="B5111" s="1" t="s">
        <v>4487</v>
      </c>
      <c r="C5111" s="1" t="s">
        <v>5089</v>
      </c>
      <c r="D5111" s="1">
        <v>1325</v>
      </c>
      <c r="E5111" s="3">
        <f t="shared" si="79"/>
        <v>2.229373266472999E-5</v>
      </c>
      <c r="F5111" s="3">
        <f>D5111/RIF!C$13</f>
        <v>3.0362637594307499E-4</v>
      </c>
    </row>
    <row r="5112" spans="1:6" x14ac:dyDescent="0.3">
      <c r="A5112" s="1" t="s">
        <v>5185</v>
      </c>
      <c r="B5112" s="1" t="s">
        <v>4487</v>
      </c>
      <c r="C5112" s="1" t="s">
        <v>5089</v>
      </c>
      <c r="D5112" s="1">
        <v>1432</v>
      </c>
      <c r="E5112" s="3">
        <f t="shared" si="79"/>
        <v>2.4094056736523279E-5</v>
      </c>
      <c r="F5112" s="3">
        <f>D5112/RIF!C$13</f>
        <v>3.2814563800036479E-4</v>
      </c>
    </row>
    <row r="5113" spans="1:6" x14ac:dyDescent="0.3">
      <c r="A5113" s="1" t="s">
        <v>5186</v>
      </c>
      <c r="B5113" s="1" t="s">
        <v>4487</v>
      </c>
      <c r="C5113" s="1" t="s">
        <v>5089</v>
      </c>
      <c r="D5113" s="1">
        <v>590</v>
      </c>
      <c r="E5113" s="3">
        <f t="shared" si="79"/>
        <v>9.9270205827854286E-6</v>
      </c>
      <c r="F5113" s="3">
        <f>D5113/RIF!C$13</f>
        <v>1.351996692878598E-4</v>
      </c>
    </row>
    <row r="5114" spans="1:6" x14ac:dyDescent="0.3">
      <c r="A5114" s="1" t="s">
        <v>5187</v>
      </c>
      <c r="B5114" s="1" t="s">
        <v>4487</v>
      </c>
      <c r="C5114" s="1" t="s">
        <v>5089</v>
      </c>
      <c r="D5114" s="1">
        <v>2236</v>
      </c>
      <c r="E5114" s="3">
        <f t="shared" si="79"/>
        <v>3.7621725462895287E-5</v>
      </c>
      <c r="F5114" s="3">
        <f>D5114/RIF!C$13</f>
        <v>5.1238383140280429E-4</v>
      </c>
    </row>
    <row r="5115" spans="1:6" x14ac:dyDescent="0.3">
      <c r="A5115" s="1" t="s">
        <v>5188</v>
      </c>
      <c r="B5115" s="1" t="s">
        <v>4487</v>
      </c>
      <c r="C5115" s="1" t="s">
        <v>5089</v>
      </c>
      <c r="D5115" s="1">
        <v>1227</v>
      </c>
      <c r="E5115" s="3">
        <f t="shared" si="79"/>
        <v>2.0644837720470715E-5</v>
      </c>
      <c r="F5115" s="3">
        <f>D5115/RIF!C$13</f>
        <v>2.811694817223796E-4</v>
      </c>
    </row>
    <row r="5116" spans="1:6" x14ac:dyDescent="0.3">
      <c r="A5116" s="1" t="s">
        <v>5189</v>
      </c>
      <c r="B5116" s="1" t="s">
        <v>4487</v>
      </c>
      <c r="C5116" s="1" t="s">
        <v>5089</v>
      </c>
      <c r="D5116" s="1">
        <v>21166</v>
      </c>
      <c r="E5116" s="3">
        <f t="shared" si="79"/>
        <v>3.5612765704277357E-4</v>
      </c>
      <c r="F5116" s="3">
        <f>D5116/RIF!C$13</f>
        <v>4.8502308477065097E-3</v>
      </c>
    </row>
    <row r="5117" spans="1:6" x14ac:dyDescent="0.3">
      <c r="A5117" s="1" t="s">
        <v>5190</v>
      </c>
      <c r="B5117" s="1" t="s">
        <v>4487</v>
      </c>
      <c r="C5117" s="1" t="s">
        <v>5089</v>
      </c>
      <c r="D5117" s="1">
        <v>2083</v>
      </c>
      <c r="E5117" s="3">
        <f t="shared" si="79"/>
        <v>3.5047430294817029E-5</v>
      </c>
      <c r="F5117" s="3">
        <f>D5117/RIF!C$13</f>
        <v>4.7732357818069823E-4</v>
      </c>
    </row>
    <row r="5118" spans="1:6" x14ac:dyDescent="0.3">
      <c r="A5118" s="1" t="s">
        <v>5191</v>
      </c>
      <c r="B5118" s="1" t="s">
        <v>4487</v>
      </c>
      <c r="C5118" s="1" t="s">
        <v>5089</v>
      </c>
      <c r="D5118" s="1">
        <v>2201</v>
      </c>
      <c r="E5118" s="3">
        <f t="shared" si="79"/>
        <v>3.7032834411374116E-5</v>
      </c>
      <c r="F5118" s="3">
        <f>D5118/RIF!C$13</f>
        <v>5.0436351203827026E-4</v>
      </c>
    </row>
    <row r="5119" spans="1:6" x14ac:dyDescent="0.3">
      <c r="A5119" s="1" t="s">
        <v>5192</v>
      </c>
      <c r="B5119" s="1" t="s">
        <v>4487</v>
      </c>
      <c r="C5119" s="1" t="s">
        <v>5089</v>
      </c>
      <c r="D5119" s="1">
        <v>1200</v>
      </c>
      <c r="E5119" s="3">
        <f t="shared" si="79"/>
        <v>2.0190550337868669E-5</v>
      </c>
      <c r="F5119" s="3">
        <f>D5119/RIF!C$13</f>
        <v>2.7498237821259623E-4</v>
      </c>
    </row>
    <row r="5120" spans="1:6" x14ac:dyDescent="0.3">
      <c r="A5120" s="1" t="s">
        <v>5193</v>
      </c>
      <c r="B5120" s="1" t="s">
        <v>4487</v>
      </c>
      <c r="C5120" s="1" t="s">
        <v>5089</v>
      </c>
      <c r="D5120" s="1">
        <v>1176</v>
      </c>
      <c r="E5120" s="3">
        <f t="shared" si="79"/>
        <v>1.9786739331111296E-5</v>
      </c>
      <c r="F5120" s="3">
        <f>D5120/RIF!C$13</f>
        <v>2.6948273064834427E-4</v>
      </c>
    </row>
    <row r="5121" spans="1:6" x14ac:dyDescent="0.3">
      <c r="A5121" s="1" t="s">
        <v>5194</v>
      </c>
      <c r="B5121" s="1" t="s">
        <v>4487</v>
      </c>
      <c r="C5121" s="1" t="s">
        <v>5089</v>
      </c>
      <c r="D5121" s="1">
        <v>4929</v>
      </c>
      <c r="E5121" s="3">
        <f t="shared" si="79"/>
        <v>8.2932685512795561E-5</v>
      </c>
      <c r="F5121" s="3">
        <f>D5121/RIF!C$13</f>
        <v>1.129490118508239E-3</v>
      </c>
    </row>
    <row r="5122" spans="1:6" x14ac:dyDescent="0.3">
      <c r="A5122" s="1" t="s">
        <v>5195</v>
      </c>
      <c r="B5122" s="1" t="s">
        <v>4487</v>
      </c>
      <c r="C5122" s="1" t="s">
        <v>5047</v>
      </c>
      <c r="D5122" s="1">
        <v>2106</v>
      </c>
      <c r="E5122" s="3">
        <f t="shared" ref="E5122:E5185" si="80">(D5122/$D$7916)</f>
        <v>3.5434415842959513E-5</v>
      </c>
      <c r="F5122" s="3">
        <f>D5122/RIF!C$13</f>
        <v>4.8259407376310634E-4</v>
      </c>
    </row>
    <row r="5123" spans="1:6" x14ac:dyDescent="0.3">
      <c r="A5123" s="1" t="s">
        <v>5196</v>
      </c>
      <c r="B5123" s="1" t="s">
        <v>4487</v>
      </c>
      <c r="C5123" s="1" t="s">
        <v>5197</v>
      </c>
      <c r="D5123" s="1">
        <v>2117</v>
      </c>
      <c r="E5123" s="3">
        <f t="shared" si="80"/>
        <v>3.5619495887723312E-5</v>
      </c>
      <c r="F5123" s="3">
        <f>D5123/RIF!C$13</f>
        <v>4.8511474556338846E-4</v>
      </c>
    </row>
    <row r="5124" spans="1:6" x14ac:dyDescent="0.3">
      <c r="A5124" s="1" t="s">
        <v>5198</v>
      </c>
      <c r="B5124" s="1" t="s">
        <v>4487</v>
      </c>
      <c r="C5124" s="1" t="s">
        <v>5197</v>
      </c>
      <c r="D5124" s="1">
        <v>709</v>
      </c>
      <c r="E5124" s="3">
        <f t="shared" si="80"/>
        <v>1.1929250157957405E-5</v>
      </c>
      <c r="F5124" s="3">
        <f>D5124/RIF!C$13</f>
        <v>1.624687551272756E-4</v>
      </c>
    </row>
    <row r="5125" spans="1:6" x14ac:dyDescent="0.3">
      <c r="A5125" s="1" t="s">
        <v>5199</v>
      </c>
      <c r="B5125" s="1" t="s">
        <v>4487</v>
      </c>
      <c r="C5125" s="1" t="s">
        <v>5197</v>
      </c>
      <c r="D5125" s="1">
        <v>402</v>
      </c>
      <c r="E5125" s="3">
        <f t="shared" si="80"/>
        <v>6.763834363186004E-6</v>
      </c>
      <c r="F5125" s="3">
        <f>D5125/RIF!C$13</f>
        <v>9.2119096701219735E-5</v>
      </c>
    </row>
    <row r="5126" spans="1:6" x14ac:dyDescent="0.3">
      <c r="A5126" s="1" t="s">
        <v>5200</v>
      </c>
      <c r="B5126" s="1" t="s">
        <v>4487</v>
      </c>
      <c r="C5126" s="1" t="s">
        <v>4983</v>
      </c>
      <c r="D5126" s="1">
        <v>2071</v>
      </c>
      <c r="E5126" s="3">
        <f t="shared" si="80"/>
        <v>3.4845524791438342E-5</v>
      </c>
      <c r="F5126" s="3">
        <f>D5126/RIF!C$13</f>
        <v>4.7457375439857231E-4</v>
      </c>
    </row>
    <row r="5127" spans="1:6" x14ac:dyDescent="0.3">
      <c r="A5127" s="1" t="s">
        <v>5201</v>
      </c>
      <c r="B5127" s="1" t="s">
        <v>4487</v>
      </c>
      <c r="C5127" s="1" t="s">
        <v>5197</v>
      </c>
      <c r="D5127" s="1">
        <v>7437</v>
      </c>
      <c r="E5127" s="3">
        <f t="shared" si="80"/>
        <v>1.2513093571894107E-4</v>
      </c>
      <c r="F5127" s="3">
        <f>D5127/RIF!C$13</f>
        <v>1.7042032889725651E-3</v>
      </c>
    </row>
    <row r="5128" spans="1:6" x14ac:dyDescent="0.3">
      <c r="A5128" s="1" t="s">
        <v>5202</v>
      </c>
      <c r="B5128" s="1" t="s">
        <v>4487</v>
      </c>
      <c r="C5128" s="1" t="s">
        <v>5197</v>
      </c>
      <c r="D5128" s="1">
        <v>3558</v>
      </c>
      <c r="E5128" s="3">
        <f t="shared" si="80"/>
        <v>5.9864981751780608E-5</v>
      </c>
      <c r="F5128" s="3">
        <f>D5128/RIF!C$13</f>
        <v>8.1532275140034781E-4</v>
      </c>
    </row>
    <row r="5129" spans="1:6" x14ac:dyDescent="0.3">
      <c r="A5129" s="1" t="s">
        <v>5203</v>
      </c>
      <c r="B5129" s="1" t="s">
        <v>4487</v>
      </c>
      <c r="C5129" s="1" t="s">
        <v>5197</v>
      </c>
      <c r="D5129" s="1">
        <v>5141</v>
      </c>
      <c r="E5129" s="3">
        <f t="shared" si="80"/>
        <v>8.6499682739152363E-5</v>
      </c>
      <c r="F5129" s="3">
        <f>D5129/RIF!C$13</f>
        <v>1.1780703386591309E-3</v>
      </c>
    </row>
    <row r="5130" spans="1:6" x14ac:dyDescent="0.3">
      <c r="A5130" s="1" t="s">
        <v>5204</v>
      </c>
      <c r="B5130" s="1" t="s">
        <v>4487</v>
      </c>
      <c r="C5130" s="1" t="s">
        <v>5197</v>
      </c>
      <c r="D5130" s="1">
        <v>1027</v>
      </c>
      <c r="E5130" s="3">
        <f t="shared" si="80"/>
        <v>1.7279745997492602E-5</v>
      </c>
      <c r="F5130" s="3">
        <f>D5130/RIF!C$13</f>
        <v>2.353390853536136E-4</v>
      </c>
    </row>
    <row r="5131" spans="1:6" x14ac:dyDescent="0.3">
      <c r="A5131" s="1" t="s">
        <v>5205</v>
      </c>
      <c r="B5131" s="1" t="s">
        <v>4487</v>
      </c>
      <c r="C5131" s="1" t="s">
        <v>5197</v>
      </c>
      <c r="D5131" s="1">
        <v>1618</v>
      </c>
      <c r="E5131" s="3">
        <f t="shared" si="80"/>
        <v>2.7223592038892923E-5</v>
      </c>
      <c r="F5131" s="3">
        <f>D5131/RIF!C$13</f>
        <v>3.707679066233172E-4</v>
      </c>
    </row>
    <row r="5132" spans="1:6" x14ac:dyDescent="0.3">
      <c r="A5132" s="1" t="s">
        <v>5206</v>
      </c>
      <c r="B5132" s="1" t="s">
        <v>4487</v>
      </c>
      <c r="C5132" s="1" t="s">
        <v>5197</v>
      </c>
      <c r="D5132" s="1">
        <v>7542</v>
      </c>
      <c r="E5132" s="3">
        <f t="shared" si="80"/>
        <v>1.268976088735046E-4</v>
      </c>
      <c r="F5132" s="3">
        <f>D5132/RIF!C$13</f>
        <v>1.7282642470661672E-3</v>
      </c>
    </row>
    <row r="5133" spans="1:6" x14ac:dyDescent="0.3">
      <c r="A5133" s="1" t="s">
        <v>5207</v>
      </c>
      <c r="B5133" s="1" t="s">
        <v>4487</v>
      </c>
      <c r="C5133" s="1" t="s">
        <v>5197</v>
      </c>
      <c r="D5133" s="1">
        <v>1258</v>
      </c>
      <c r="E5133" s="3">
        <f t="shared" si="80"/>
        <v>2.1166426937532321E-5</v>
      </c>
      <c r="F5133" s="3">
        <f>D5133/RIF!C$13</f>
        <v>2.8827319315953835E-4</v>
      </c>
    </row>
    <row r="5134" spans="1:6" x14ac:dyDescent="0.3">
      <c r="A5134" s="1" t="s">
        <v>5208</v>
      </c>
      <c r="B5134" s="1" t="s">
        <v>4487</v>
      </c>
      <c r="C5134" s="1" t="s">
        <v>5197</v>
      </c>
      <c r="D5134" s="1">
        <v>162</v>
      </c>
      <c r="E5134" s="3">
        <f t="shared" si="80"/>
        <v>2.7257242956122703E-6</v>
      </c>
      <c r="F5134" s="3">
        <f>D5134/RIF!C$13</f>
        <v>3.7122621058700488E-5</v>
      </c>
    </row>
    <row r="5135" spans="1:6" x14ac:dyDescent="0.3">
      <c r="A5135" s="1" t="s">
        <v>5209</v>
      </c>
      <c r="B5135" s="1" t="s">
        <v>4487</v>
      </c>
      <c r="C5135" s="1" t="s">
        <v>5197</v>
      </c>
      <c r="D5135" s="1">
        <v>190</v>
      </c>
      <c r="E5135" s="3">
        <f t="shared" si="80"/>
        <v>3.1968371368292059E-6</v>
      </c>
      <c r="F5135" s="3">
        <f>D5135/RIF!C$13</f>
        <v>4.3538876550327733E-5</v>
      </c>
    </row>
    <row r="5136" spans="1:6" x14ac:dyDescent="0.3">
      <c r="A5136" s="1" t="s">
        <v>5210</v>
      </c>
      <c r="B5136" s="1" t="s">
        <v>4487</v>
      </c>
      <c r="C5136" s="1" t="s">
        <v>4983</v>
      </c>
      <c r="D5136" s="1">
        <v>331</v>
      </c>
      <c r="E5136" s="3">
        <f t="shared" si="80"/>
        <v>5.5692268015287748E-6</v>
      </c>
      <c r="F5136" s="3">
        <f>D5136/RIF!C$13</f>
        <v>7.5849305990307784E-5</v>
      </c>
    </row>
    <row r="5137" spans="1:6" x14ac:dyDescent="0.3">
      <c r="A5137" s="1" t="s">
        <v>5211</v>
      </c>
      <c r="B5137" s="1" t="s">
        <v>4487</v>
      </c>
      <c r="C5137" s="1" t="s">
        <v>4983</v>
      </c>
      <c r="D5137" s="1">
        <v>2531</v>
      </c>
      <c r="E5137" s="3">
        <f t="shared" si="80"/>
        <v>4.2585235754287999E-5</v>
      </c>
      <c r="F5137" s="3">
        <f>D5137/RIF!C$13</f>
        <v>5.7998366604673421E-4</v>
      </c>
    </row>
    <row r="5138" spans="1:6" x14ac:dyDescent="0.3">
      <c r="A5138" s="1" t="s">
        <v>5212</v>
      </c>
      <c r="B5138" s="1" t="s">
        <v>4487</v>
      </c>
      <c r="C5138" s="1" t="s">
        <v>4983</v>
      </c>
      <c r="D5138" s="1">
        <v>1240</v>
      </c>
      <c r="E5138" s="3">
        <f t="shared" si="80"/>
        <v>2.0863568682464292E-5</v>
      </c>
      <c r="F5138" s="3">
        <f>D5138/RIF!C$13</f>
        <v>2.8414845748634944E-4</v>
      </c>
    </row>
    <row r="5139" spans="1:6" x14ac:dyDescent="0.3">
      <c r="A5139" s="1" t="s">
        <v>5213</v>
      </c>
      <c r="B5139" s="1" t="s">
        <v>4487</v>
      </c>
      <c r="C5139" s="1" t="s">
        <v>4983</v>
      </c>
      <c r="D5139" s="1">
        <v>1470</v>
      </c>
      <c r="E5139" s="3">
        <f t="shared" si="80"/>
        <v>2.473342416388912E-5</v>
      </c>
      <c r="F5139" s="3">
        <f>D5139/RIF!C$13</f>
        <v>3.3685341331043034E-4</v>
      </c>
    </row>
    <row r="5140" spans="1:6" x14ac:dyDescent="0.3">
      <c r="A5140" s="1" t="s">
        <v>5214</v>
      </c>
      <c r="B5140" s="1" t="s">
        <v>4487</v>
      </c>
      <c r="C5140" s="1" t="s">
        <v>4983</v>
      </c>
      <c r="D5140" s="1">
        <v>451</v>
      </c>
      <c r="E5140" s="3">
        <f t="shared" si="80"/>
        <v>7.5882818353156419E-6</v>
      </c>
      <c r="F5140" s="3">
        <f>D5140/RIF!C$13</f>
        <v>1.033475438115674E-4</v>
      </c>
    </row>
    <row r="5141" spans="1:6" x14ac:dyDescent="0.3">
      <c r="A5141" s="1" t="s">
        <v>5215</v>
      </c>
      <c r="B5141" s="1" t="s">
        <v>4487</v>
      </c>
      <c r="C5141" s="1" t="s">
        <v>4983</v>
      </c>
      <c r="D5141" s="1">
        <v>554</v>
      </c>
      <c r="E5141" s="3">
        <f t="shared" si="80"/>
        <v>9.3213040726493697E-6</v>
      </c>
      <c r="F5141" s="3">
        <f>D5141/RIF!C$13</f>
        <v>1.2695019794148191E-4</v>
      </c>
    </row>
    <row r="5142" spans="1:6" x14ac:dyDescent="0.3">
      <c r="A5142" s="1" t="s">
        <v>5216</v>
      </c>
      <c r="B5142" s="1" t="s">
        <v>4487</v>
      </c>
      <c r="C5142" s="1" t="s">
        <v>4983</v>
      </c>
      <c r="D5142" s="1">
        <v>505</v>
      </c>
      <c r="E5142" s="3">
        <f t="shared" si="80"/>
        <v>8.4968566005197318E-6</v>
      </c>
      <c r="F5142" s="3">
        <f>D5142/RIF!C$13</f>
        <v>1.1572175083113424E-4</v>
      </c>
    </row>
    <row r="5143" spans="1:6" x14ac:dyDescent="0.3">
      <c r="A5143" s="1" t="s">
        <v>5217</v>
      </c>
      <c r="B5143" s="1" t="s">
        <v>4487</v>
      </c>
      <c r="C5143" s="1" t="s">
        <v>4983</v>
      </c>
      <c r="D5143" s="1">
        <v>329</v>
      </c>
      <c r="E5143" s="3">
        <f t="shared" si="80"/>
        <v>5.5355758842989935E-6</v>
      </c>
      <c r="F5143" s="3">
        <f>D5143/RIF!C$13</f>
        <v>7.5391002026620134E-5</v>
      </c>
    </row>
    <row r="5144" spans="1:6" x14ac:dyDescent="0.3">
      <c r="A5144" s="1" t="s">
        <v>5218</v>
      </c>
      <c r="B5144" s="1" t="s">
        <v>4487</v>
      </c>
      <c r="C5144" s="1" t="s">
        <v>4983</v>
      </c>
      <c r="D5144" s="1">
        <v>89411</v>
      </c>
      <c r="E5144" s="3">
        <f t="shared" si="80"/>
        <v>1.5043810802159796E-3</v>
      </c>
      <c r="F5144" s="3">
        <f>D5144/RIF!C$13</f>
        <v>2.0488707848638699E-2</v>
      </c>
    </row>
    <row r="5145" spans="1:6" x14ac:dyDescent="0.3">
      <c r="A5145" s="1" t="s">
        <v>5219</v>
      </c>
      <c r="B5145" s="1" t="s">
        <v>4487</v>
      </c>
      <c r="C5145" s="1" t="s">
        <v>4983</v>
      </c>
      <c r="D5145" s="1">
        <v>380</v>
      </c>
      <c r="E5145" s="3">
        <f t="shared" si="80"/>
        <v>6.3936742736584119E-6</v>
      </c>
      <c r="F5145" s="3">
        <f>D5145/RIF!C$13</f>
        <v>8.7077753100655466E-5</v>
      </c>
    </row>
    <row r="5146" spans="1:6" x14ac:dyDescent="0.3">
      <c r="A5146" s="1" t="s">
        <v>5220</v>
      </c>
      <c r="B5146" s="1" t="s">
        <v>4487</v>
      </c>
      <c r="C5146" s="1" t="s">
        <v>4983</v>
      </c>
      <c r="D5146" s="1">
        <v>774</v>
      </c>
      <c r="E5146" s="3">
        <f t="shared" si="80"/>
        <v>1.3022904967925292E-5</v>
      </c>
      <c r="F5146" s="3">
        <f>D5146/RIF!C$13</f>
        <v>1.7736363394712455E-4</v>
      </c>
    </row>
    <row r="5147" spans="1:6" x14ac:dyDescent="0.3">
      <c r="A5147" s="1" t="s">
        <v>5221</v>
      </c>
      <c r="B5147" s="1" t="s">
        <v>4487</v>
      </c>
      <c r="C5147" s="1" t="s">
        <v>4983</v>
      </c>
      <c r="D5147" s="1">
        <v>497</v>
      </c>
      <c r="E5147" s="3">
        <f t="shared" si="80"/>
        <v>8.3622529316006065E-6</v>
      </c>
      <c r="F5147" s="3">
        <f>D5147/RIF!C$13</f>
        <v>1.1388853497638359E-4</v>
      </c>
    </row>
    <row r="5148" spans="1:6" x14ac:dyDescent="0.3">
      <c r="A5148" s="1" t="s">
        <v>5222</v>
      </c>
      <c r="B5148" s="1" t="s">
        <v>4487</v>
      </c>
      <c r="C5148" s="1" t="s">
        <v>4983</v>
      </c>
      <c r="D5148" s="1">
        <v>754</v>
      </c>
      <c r="E5148" s="3">
        <f t="shared" si="80"/>
        <v>1.2686395795627481E-5</v>
      </c>
      <c r="F5148" s="3">
        <f>D5148/RIF!C$13</f>
        <v>1.7278059431024794E-4</v>
      </c>
    </row>
    <row r="5149" spans="1:6" x14ac:dyDescent="0.3">
      <c r="A5149" s="1" t="s">
        <v>5223</v>
      </c>
      <c r="B5149" s="1" t="s">
        <v>4487</v>
      </c>
      <c r="C5149" s="1" t="s">
        <v>5197</v>
      </c>
      <c r="D5149" s="1">
        <v>46308</v>
      </c>
      <c r="E5149" s="3">
        <f t="shared" si="80"/>
        <v>7.7915333753835196E-4</v>
      </c>
      <c r="F5149" s="3">
        <f>D5149/RIF!C$13</f>
        <v>1.0611569975224088E-2</v>
      </c>
    </row>
    <row r="5150" spans="1:6" x14ac:dyDescent="0.3">
      <c r="A5150" s="1" t="s">
        <v>5224</v>
      </c>
      <c r="B5150" s="1" t="s">
        <v>4487</v>
      </c>
      <c r="C5150" s="1" t="s">
        <v>5197</v>
      </c>
      <c r="D5150" s="1">
        <v>137</v>
      </c>
      <c r="E5150" s="3">
        <f t="shared" si="80"/>
        <v>2.3050878302400062E-6</v>
      </c>
      <c r="F5150" s="3">
        <f>D5150/RIF!C$13</f>
        <v>3.1393821512604731E-5</v>
      </c>
    </row>
    <row r="5151" spans="1:6" x14ac:dyDescent="0.3">
      <c r="A5151" s="1" t="s">
        <v>5225</v>
      </c>
      <c r="B5151" s="1" t="s">
        <v>4487</v>
      </c>
      <c r="C5151" s="1" t="s">
        <v>5197</v>
      </c>
      <c r="D5151" s="1">
        <v>1346</v>
      </c>
      <c r="E5151" s="3">
        <f t="shared" si="80"/>
        <v>2.264706729564269E-5</v>
      </c>
      <c r="F5151" s="3">
        <f>D5151/RIF!C$13</f>
        <v>3.0843856756179543E-4</v>
      </c>
    </row>
    <row r="5152" spans="1:6" x14ac:dyDescent="0.3">
      <c r="A5152" s="1" t="s">
        <v>5226</v>
      </c>
      <c r="B5152" s="1" t="s">
        <v>4487</v>
      </c>
      <c r="C5152" s="1" t="s">
        <v>5197</v>
      </c>
      <c r="D5152" s="1">
        <v>4246</v>
      </c>
      <c r="E5152" s="3">
        <f t="shared" si="80"/>
        <v>7.1440897278825304E-5</v>
      </c>
      <c r="F5152" s="3">
        <f>D5152/RIF!C$13</f>
        <v>9.7297931490890289E-4</v>
      </c>
    </row>
    <row r="5153" spans="1:6" x14ac:dyDescent="0.3">
      <c r="A5153" s="1" t="s">
        <v>5227</v>
      </c>
      <c r="B5153" s="1" t="s">
        <v>4487</v>
      </c>
      <c r="C5153" s="1" t="s">
        <v>5197</v>
      </c>
      <c r="D5153" s="1">
        <v>1203</v>
      </c>
      <c r="E5153" s="3">
        <f t="shared" si="80"/>
        <v>2.0241026713713342E-5</v>
      </c>
      <c r="F5153" s="3">
        <f>D5153/RIF!C$13</f>
        <v>2.756698341581277E-4</v>
      </c>
    </row>
    <row r="5154" spans="1:6" x14ac:dyDescent="0.3">
      <c r="A5154" s="1" t="s">
        <v>5228</v>
      </c>
      <c r="B5154" s="1" t="s">
        <v>4487</v>
      </c>
      <c r="C5154" s="1" t="s">
        <v>5197</v>
      </c>
      <c r="D5154" s="1">
        <v>819</v>
      </c>
      <c r="E5154" s="3">
        <f t="shared" si="80"/>
        <v>1.3780050605595367E-5</v>
      </c>
      <c r="F5154" s="3">
        <f>D5154/RIF!C$13</f>
        <v>1.8767547313009692E-4</v>
      </c>
    </row>
    <row r="5155" spans="1:6" x14ac:dyDescent="0.3">
      <c r="A5155" s="1" t="s">
        <v>5229</v>
      </c>
      <c r="B5155" s="1" t="s">
        <v>4487</v>
      </c>
      <c r="C5155" s="1" t="s">
        <v>5197</v>
      </c>
      <c r="D5155" s="1">
        <v>193</v>
      </c>
      <c r="E5155" s="3">
        <f t="shared" si="80"/>
        <v>3.2473135126738775E-6</v>
      </c>
      <c r="F5155" s="3">
        <f>D5155/RIF!C$13</f>
        <v>4.4226332495859221E-5</v>
      </c>
    </row>
    <row r="5156" spans="1:6" x14ac:dyDescent="0.3">
      <c r="A5156" s="1" t="s">
        <v>5230</v>
      </c>
      <c r="B5156" s="1" t="s">
        <v>4487</v>
      </c>
      <c r="C5156" s="1" t="s">
        <v>5197</v>
      </c>
      <c r="D5156" s="1">
        <v>672</v>
      </c>
      <c r="E5156" s="3">
        <f t="shared" si="80"/>
        <v>1.1306708189206455E-5</v>
      </c>
      <c r="F5156" s="3">
        <f>D5156/RIF!C$13</f>
        <v>1.5399013179905388E-4</v>
      </c>
    </row>
    <row r="5157" spans="1:6" x14ac:dyDescent="0.3">
      <c r="A5157" s="1" t="s">
        <v>5231</v>
      </c>
      <c r="B5157" s="1" t="s">
        <v>4487</v>
      </c>
      <c r="C5157" s="1" t="s">
        <v>5197</v>
      </c>
      <c r="D5157" s="1">
        <v>1465</v>
      </c>
      <c r="E5157" s="3">
        <f t="shared" si="80"/>
        <v>2.4649296870814668E-5</v>
      </c>
      <c r="F5157" s="3">
        <f>D5157/RIF!C$13</f>
        <v>3.3570765340121121E-4</v>
      </c>
    </row>
    <row r="5158" spans="1:6" x14ac:dyDescent="0.3">
      <c r="A5158" s="1" t="s">
        <v>5232</v>
      </c>
      <c r="B5158" s="1" t="s">
        <v>4487</v>
      </c>
      <c r="C5158" s="1" t="s">
        <v>5197</v>
      </c>
      <c r="D5158" s="1">
        <v>104</v>
      </c>
      <c r="E5158" s="3">
        <f t="shared" si="80"/>
        <v>1.7498476959486181E-6</v>
      </c>
      <c r="F5158" s="3">
        <f>D5158/RIF!C$13</f>
        <v>2.3831806111758338E-5</v>
      </c>
    </row>
    <row r="5159" spans="1:6" x14ac:dyDescent="0.3">
      <c r="A5159" s="1" t="s">
        <v>5233</v>
      </c>
      <c r="B5159" s="1" t="s">
        <v>4487</v>
      </c>
      <c r="C5159" s="1" t="s">
        <v>5197</v>
      </c>
      <c r="D5159" s="1">
        <v>1292</v>
      </c>
      <c r="E5159" s="3">
        <f t="shared" si="80"/>
        <v>2.1738492530438601E-5</v>
      </c>
      <c r="F5159" s="3">
        <f>D5159/RIF!C$13</f>
        <v>2.9606436054222858E-4</v>
      </c>
    </row>
    <row r="5160" spans="1:6" x14ac:dyDescent="0.3">
      <c r="A5160" s="1" t="s">
        <v>5234</v>
      </c>
      <c r="B5160" s="1" t="s">
        <v>4487</v>
      </c>
      <c r="C5160" s="1" t="s">
        <v>5197</v>
      </c>
      <c r="D5160" s="1">
        <v>594</v>
      </c>
      <c r="E5160" s="3">
        <f t="shared" si="80"/>
        <v>9.9943224172449912E-6</v>
      </c>
      <c r="F5160" s="3">
        <f>D5160/RIF!C$13</f>
        <v>1.3611627721523512E-4</v>
      </c>
    </row>
    <row r="5161" spans="1:6" x14ac:dyDescent="0.3">
      <c r="A5161" s="1" t="s">
        <v>5235</v>
      </c>
      <c r="B5161" s="1" t="s">
        <v>4487</v>
      </c>
      <c r="C5161" s="1" t="s">
        <v>5197</v>
      </c>
      <c r="D5161" s="1">
        <v>321</v>
      </c>
      <c r="E5161" s="3">
        <f t="shared" si="80"/>
        <v>5.400972215379869E-6</v>
      </c>
      <c r="F5161" s="3">
        <f>D5161/RIF!C$13</f>
        <v>7.3557786171869481E-5</v>
      </c>
    </row>
    <row r="5162" spans="1:6" x14ac:dyDescent="0.3">
      <c r="A5162" s="1" t="s">
        <v>5236</v>
      </c>
      <c r="B5162" s="1" t="s">
        <v>4487</v>
      </c>
      <c r="C5162" s="1" t="s">
        <v>5197</v>
      </c>
      <c r="D5162" s="1">
        <v>804</v>
      </c>
      <c r="E5162" s="3">
        <f t="shared" si="80"/>
        <v>1.3527668726372008E-5</v>
      </c>
      <c r="F5162" s="3">
        <f>D5162/RIF!C$13</f>
        <v>1.8423819340243947E-4</v>
      </c>
    </row>
    <row r="5163" spans="1:6" x14ac:dyDescent="0.3">
      <c r="A5163" s="1" t="s">
        <v>5237</v>
      </c>
      <c r="B5163" s="1" t="s">
        <v>4487</v>
      </c>
      <c r="C5163" s="1" t="s">
        <v>5197</v>
      </c>
      <c r="D5163" s="1">
        <v>382</v>
      </c>
      <c r="E5163" s="3">
        <f t="shared" si="80"/>
        <v>6.4273251908881932E-6</v>
      </c>
      <c r="F5163" s="3">
        <f>D5163/RIF!C$13</f>
        <v>8.7536057064343129E-5</v>
      </c>
    </row>
    <row r="5164" spans="1:6" x14ac:dyDescent="0.3">
      <c r="A5164" s="1" t="s">
        <v>5238</v>
      </c>
      <c r="B5164" s="1" t="s">
        <v>4487</v>
      </c>
      <c r="C5164" s="1" t="s">
        <v>5197</v>
      </c>
      <c r="D5164" s="1">
        <v>4450</v>
      </c>
      <c r="E5164" s="3">
        <f t="shared" si="80"/>
        <v>7.4873290836262977E-5</v>
      </c>
      <c r="F5164" s="3">
        <f>D5164/RIF!C$13</f>
        <v>1.0197263192050442E-3</v>
      </c>
    </row>
    <row r="5165" spans="1:6" x14ac:dyDescent="0.3">
      <c r="A5165" s="1" t="s">
        <v>5239</v>
      </c>
      <c r="B5165" s="1" t="s">
        <v>4487</v>
      </c>
      <c r="C5165" s="1" t="s">
        <v>5197</v>
      </c>
      <c r="D5165" s="1">
        <v>579</v>
      </c>
      <c r="E5165" s="3">
        <f t="shared" si="80"/>
        <v>9.7419405380216334E-6</v>
      </c>
      <c r="F5165" s="3">
        <f>D5165/RIF!C$13</f>
        <v>1.3267899748757768E-4</v>
      </c>
    </row>
    <row r="5166" spans="1:6" x14ac:dyDescent="0.3">
      <c r="A5166" s="1" t="s">
        <v>5240</v>
      </c>
      <c r="B5166" s="1" t="s">
        <v>4487</v>
      </c>
      <c r="C5166" s="1" t="s">
        <v>5197</v>
      </c>
      <c r="D5166" s="1">
        <v>465</v>
      </c>
      <c r="E5166" s="3">
        <f t="shared" si="80"/>
        <v>7.8238382559241086E-6</v>
      </c>
      <c r="F5166" s="3">
        <f>D5166/RIF!C$13</f>
        <v>1.0655567155738103E-4</v>
      </c>
    </row>
    <row r="5167" spans="1:6" x14ac:dyDescent="0.3">
      <c r="A5167" s="1" t="s">
        <v>5241</v>
      </c>
      <c r="B5167" s="1" t="s">
        <v>4487</v>
      </c>
      <c r="C5167" s="1" t="s">
        <v>5197</v>
      </c>
      <c r="D5167" s="1">
        <v>546</v>
      </c>
      <c r="E5167" s="3">
        <f t="shared" si="80"/>
        <v>9.1867004037302444E-6</v>
      </c>
      <c r="F5167" s="3">
        <f>D5167/RIF!C$13</f>
        <v>1.2511698208673129E-4</v>
      </c>
    </row>
    <row r="5168" spans="1:6" x14ac:dyDescent="0.3">
      <c r="A5168" s="1" t="s">
        <v>5242</v>
      </c>
      <c r="B5168" s="1" t="s">
        <v>4487</v>
      </c>
      <c r="C5168" s="1" t="s">
        <v>5197</v>
      </c>
      <c r="D5168" s="1">
        <v>340</v>
      </c>
      <c r="E5168" s="3">
        <f t="shared" si="80"/>
        <v>5.7206559290627895E-6</v>
      </c>
      <c r="F5168" s="3">
        <f>D5168/RIF!C$13</f>
        <v>7.7911673826902255E-5</v>
      </c>
    </row>
    <row r="5169" spans="1:6" x14ac:dyDescent="0.3">
      <c r="A5169" s="1" t="s">
        <v>5243</v>
      </c>
      <c r="B5169" s="1" t="s">
        <v>4487</v>
      </c>
      <c r="C5169" s="1" t="s">
        <v>5197</v>
      </c>
      <c r="D5169" s="1">
        <v>878</v>
      </c>
      <c r="E5169" s="3">
        <f t="shared" si="80"/>
        <v>1.4772752663873909E-5</v>
      </c>
      <c r="F5169" s="3">
        <f>D5169/RIF!C$13</f>
        <v>2.011954400588829E-4</v>
      </c>
    </row>
    <row r="5170" spans="1:6" x14ac:dyDescent="0.3">
      <c r="A5170" s="1" t="s">
        <v>5244</v>
      </c>
      <c r="B5170" s="1" t="s">
        <v>4487</v>
      </c>
      <c r="C5170" s="1" t="s">
        <v>5197</v>
      </c>
      <c r="D5170" s="1">
        <v>410</v>
      </c>
      <c r="E5170" s="3">
        <f t="shared" si="80"/>
        <v>6.8984380321051284E-6</v>
      </c>
      <c r="F5170" s="3">
        <f>D5170/RIF!C$13</f>
        <v>9.3952312555970374E-5</v>
      </c>
    </row>
    <row r="5171" spans="1:6" x14ac:dyDescent="0.3">
      <c r="A5171" s="1" t="s">
        <v>5245</v>
      </c>
      <c r="B5171" s="1" t="s">
        <v>4487</v>
      </c>
      <c r="C5171" s="1" t="s">
        <v>5197</v>
      </c>
      <c r="D5171" s="1">
        <v>8272</v>
      </c>
      <c r="E5171" s="3">
        <f t="shared" si="80"/>
        <v>1.3918019366237469E-4</v>
      </c>
      <c r="F5171" s="3">
        <f>D5171/RIF!C$13</f>
        <v>1.8955451938121631E-3</v>
      </c>
    </row>
    <row r="5172" spans="1:6" x14ac:dyDescent="0.3">
      <c r="A5172" s="1" t="s">
        <v>5246</v>
      </c>
      <c r="B5172" s="1" t="s">
        <v>4487</v>
      </c>
      <c r="C5172" s="1" t="s">
        <v>5197</v>
      </c>
      <c r="D5172" s="1">
        <v>550</v>
      </c>
      <c r="E5172" s="3">
        <f t="shared" si="80"/>
        <v>9.2540022381898071E-6</v>
      </c>
      <c r="F5172" s="3">
        <f>D5172/RIF!C$13</f>
        <v>1.2603359001410659E-4</v>
      </c>
    </row>
    <row r="5173" spans="1:6" x14ac:dyDescent="0.3">
      <c r="A5173" s="1" t="s">
        <v>5247</v>
      </c>
      <c r="B5173" s="1" t="s">
        <v>4487</v>
      </c>
      <c r="C5173" s="1" t="s">
        <v>5197</v>
      </c>
      <c r="D5173" s="1">
        <v>899</v>
      </c>
      <c r="E5173" s="3">
        <f t="shared" si="80"/>
        <v>1.5126087294786612E-5</v>
      </c>
      <c r="F5173" s="3">
        <f>D5173/RIF!C$13</f>
        <v>2.0600763167760334E-4</v>
      </c>
    </row>
    <row r="5174" spans="1:6" x14ac:dyDescent="0.3">
      <c r="A5174" s="1" t="s">
        <v>5248</v>
      </c>
      <c r="B5174" s="1" t="s">
        <v>4487</v>
      </c>
      <c r="C5174" s="1" t="s">
        <v>5197</v>
      </c>
      <c r="D5174" s="1">
        <v>219</v>
      </c>
      <c r="E5174" s="3">
        <f t="shared" si="80"/>
        <v>3.6847754366610322E-6</v>
      </c>
      <c r="F5174" s="3">
        <f>D5174/RIF!C$13</f>
        <v>5.018428402379881E-5</v>
      </c>
    </row>
    <row r="5175" spans="1:6" x14ac:dyDescent="0.3">
      <c r="A5175" s="1" t="s">
        <v>5249</v>
      </c>
      <c r="B5175" s="1" t="s">
        <v>4487</v>
      </c>
      <c r="C5175" s="1" t="s">
        <v>5197</v>
      </c>
      <c r="D5175" s="1">
        <v>1055</v>
      </c>
      <c r="E5175" s="3">
        <f t="shared" si="80"/>
        <v>1.7750858838709539E-5</v>
      </c>
      <c r="F5175" s="3">
        <f>D5175/RIF!C$13</f>
        <v>2.4175534084524083E-4</v>
      </c>
    </row>
    <row r="5176" spans="1:6" x14ac:dyDescent="0.3">
      <c r="A5176" s="1" t="s">
        <v>5250</v>
      </c>
      <c r="B5176" s="1" t="s">
        <v>4487</v>
      </c>
      <c r="C5176" s="1" t="s">
        <v>4983</v>
      </c>
      <c r="D5176" s="1">
        <v>700</v>
      </c>
      <c r="E5176" s="3">
        <f t="shared" si="80"/>
        <v>1.1777821030423391E-5</v>
      </c>
      <c r="F5176" s="3">
        <f>D5176/RIF!C$13</f>
        <v>1.6040638729068112E-4</v>
      </c>
    </row>
    <row r="5177" spans="1:6" x14ac:dyDescent="0.3">
      <c r="A5177" s="1" t="s">
        <v>5251</v>
      </c>
      <c r="B5177" s="1" t="s">
        <v>4487</v>
      </c>
      <c r="C5177" s="1" t="s">
        <v>4983</v>
      </c>
      <c r="D5177" s="1">
        <v>523</v>
      </c>
      <c r="E5177" s="3">
        <f t="shared" si="80"/>
        <v>8.7997148555877612E-6</v>
      </c>
      <c r="F5177" s="3">
        <f>D5177/RIF!C$13</f>
        <v>1.1984648650432319E-4</v>
      </c>
    </row>
    <row r="5178" spans="1:6" x14ac:dyDescent="0.3">
      <c r="A5178" s="1" t="s">
        <v>5252</v>
      </c>
      <c r="B5178" s="1" t="s">
        <v>4487</v>
      </c>
      <c r="C5178" s="1" t="s">
        <v>4983</v>
      </c>
      <c r="D5178" s="1">
        <v>1397</v>
      </c>
      <c r="E5178" s="3">
        <f t="shared" si="80"/>
        <v>2.3505165685002108E-5</v>
      </c>
      <c r="F5178" s="3">
        <f>D5178/RIF!C$13</f>
        <v>3.2012531863583076E-4</v>
      </c>
    </row>
    <row r="5179" spans="1:6" x14ac:dyDescent="0.3">
      <c r="A5179" s="1" t="s">
        <v>5253</v>
      </c>
      <c r="B5179" s="1" t="s">
        <v>4487</v>
      </c>
      <c r="C5179" s="1" t="s">
        <v>4983</v>
      </c>
      <c r="D5179" s="1">
        <v>966</v>
      </c>
      <c r="E5179" s="3">
        <f t="shared" si="80"/>
        <v>1.6253393021984279E-5</v>
      </c>
      <c r="F5179" s="3">
        <f>D5179/RIF!C$13</f>
        <v>2.2136081446113995E-4</v>
      </c>
    </row>
    <row r="5180" spans="1:6" x14ac:dyDescent="0.3">
      <c r="A5180" s="1" t="s">
        <v>5254</v>
      </c>
      <c r="B5180" s="1" t="s">
        <v>4487</v>
      </c>
      <c r="C5180" s="1" t="s">
        <v>4983</v>
      </c>
      <c r="D5180" s="1">
        <v>1849</v>
      </c>
      <c r="E5180" s="3">
        <f t="shared" si="80"/>
        <v>3.1110272978932643E-5</v>
      </c>
      <c r="F5180" s="3">
        <f>D5180/RIF!C$13</f>
        <v>4.2370201442924201E-4</v>
      </c>
    </row>
    <row r="5181" spans="1:6" x14ac:dyDescent="0.3">
      <c r="A5181" s="1" t="s">
        <v>5255</v>
      </c>
      <c r="B5181" s="1" t="s">
        <v>4487</v>
      </c>
      <c r="C5181" s="1" t="s">
        <v>4983</v>
      </c>
      <c r="D5181" s="1">
        <v>1257</v>
      </c>
      <c r="E5181" s="3">
        <f t="shared" si="80"/>
        <v>2.114960147891743E-5</v>
      </c>
      <c r="F5181" s="3">
        <f>D5181/RIF!C$13</f>
        <v>2.8804404117769455E-4</v>
      </c>
    </row>
    <row r="5182" spans="1:6" x14ac:dyDescent="0.3">
      <c r="A5182" s="1" t="s">
        <v>5256</v>
      </c>
      <c r="B5182" s="1" t="s">
        <v>4487</v>
      </c>
      <c r="C5182" s="1" t="s">
        <v>4983</v>
      </c>
      <c r="D5182" s="1">
        <v>1668</v>
      </c>
      <c r="E5182" s="3">
        <f t="shared" si="80"/>
        <v>2.8064864969637451E-5</v>
      </c>
      <c r="F5182" s="3">
        <f>D5182/RIF!C$13</f>
        <v>3.8222550571550873E-4</v>
      </c>
    </row>
    <row r="5183" spans="1:6" x14ac:dyDescent="0.3">
      <c r="A5183" s="1" t="s">
        <v>5257</v>
      </c>
      <c r="B5183" s="1" t="s">
        <v>4487</v>
      </c>
      <c r="C5183" s="1" t="s">
        <v>4983</v>
      </c>
      <c r="D5183" s="1">
        <v>1606</v>
      </c>
      <c r="E5183" s="3">
        <f t="shared" si="80"/>
        <v>2.7021686535514237E-5</v>
      </c>
      <c r="F5183" s="3">
        <f>D5183/RIF!C$13</f>
        <v>3.6801808284119128E-4</v>
      </c>
    </row>
    <row r="5184" spans="1:6" x14ac:dyDescent="0.3">
      <c r="A5184" s="1" t="s">
        <v>5258</v>
      </c>
      <c r="B5184" s="1" t="s">
        <v>4487</v>
      </c>
      <c r="C5184" s="1" t="s">
        <v>4983</v>
      </c>
      <c r="D5184" s="1">
        <v>636</v>
      </c>
      <c r="E5184" s="3">
        <f t="shared" si="80"/>
        <v>1.0700991679070395E-5</v>
      </c>
      <c r="F5184" s="3">
        <f>D5184/RIF!C$13</f>
        <v>1.45740660452676E-4</v>
      </c>
    </row>
    <row r="5185" spans="1:6" x14ac:dyDescent="0.3">
      <c r="A5185" s="1" t="s">
        <v>5259</v>
      </c>
      <c r="B5185" s="1" t="s">
        <v>4487</v>
      </c>
      <c r="C5185" s="1" t="s">
        <v>4983</v>
      </c>
      <c r="D5185" s="1">
        <v>901</v>
      </c>
      <c r="E5185" s="3">
        <f t="shared" si="80"/>
        <v>1.5159738212016393E-5</v>
      </c>
      <c r="F5185" s="3">
        <f>D5185/RIF!C$13</f>
        <v>2.0646593564129098E-4</v>
      </c>
    </row>
    <row r="5186" spans="1:6" x14ac:dyDescent="0.3">
      <c r="A5186" s="1" t="s">
        <v>5260</v>
      </c>
      <c r="B5186" s="1" t="s">
        <v>4487</v>
      </c>
      <c r="C5186" s="1" t="s">
        <v>4983</v>
      </c>
      <c r="D5186" s="1">
        <v>1068</v>
      </c>
      <c r="E5186" s="3">
        <f t="shared" ref="E5186:E5249" si="81">(D5186/$D$7916)</f>
        <v>1.7969589800703116E-5</v>
      </c>
      <c r="F5186" s="3">
        <f>D5186/RIF!C$13</f>
        <v>2.4473431660921062E-4</v>
      </c>
    </row>
    <row r="5187" spans="1:6" x14ac:dyDescent="0.3">
      <c r="A5187" s="1" t="s">
        <v>5261</v>
      </c>
      <c r="B5187" s="1" t="s">
        <v>4487</v>
      </c>
      <c r="C5187" s="1" t="s">
        <v>4983</v>
      </c>
      <c r="D5187" s="1">
        <v>3209</v>
      </c>
      <c r="E5187" s="3">
        <f t="shared" si="81"/>
        <v>5.3992896695183797E-5</v>
      </c>
      <c r="F5187" s="3">
        <f>D5187/RIF!C$13</f>
        <v>7.3534870973685103E-4</v>
      </c>
    </row>
    <row r="5188" spans="1:6" x14ac:dyDescent="0.3">
      <c r="A5188" s="1" t="s">
        <v>5262</v>
      </c>
      <c r="B5188" s="1" t="s">
        <v>4487</v>
      </c>
      <c r="C5188" s="1" t="s">
        <v>4983</v>
      </c>
      <c r="D5188" s="1">
        <v>2245</v>
      </c>
      <c r="E5188" s="3">
        <f t="shared" si="81"/>
        <v>3.7773154590429304E-5</v>
      </c>
      <c r="F5188" s="3">
        <f>D5188/RIF!C$13</f>
        <v>5.1444619923939874E-4</v>
      </c>
    </row>
    <row r="5189" spans="1:6" x14ac:dyDescent="0.3">
      <c r="A5189" s="1" t="s">
        <v>5263</v>
      </c>
      <c r="B5189" s="1" t="s">
        <v>4487</v>
      </c>
      <c r="C5189" s="1" t="s">
        <v>4983</v>
      </c>
      <c r="D5189" s="1">
        <v>1417</v>
      </c>
      <c r="E5189" s="3">
        <f t="shared" si="81"/>
        <v>2.384167485729992E-5</v>
      </c>
      <c r="F5189" s="3">
        <f>D5189/RIF!C$13</f>
        <v>3.2470835827270734E-4</v>
      </c>
    </row>
    <row r="5190" spans="1:6" x14ac:dyDescent="0.3">
      <c r="A5190" s="1" t="s">
        <v>5264</v>
      </c>
      <c r="B5190" s="1" t="s">
        <v>4487</v>
      </c>
      <c r="C5190" s="1" t="s">
        <v>4983</v>
      </c>
      <c r="D5190" s="1">
        <v>363</v>
      </c>
      <c r="E5190" s="3">
        <f t="shared" si="81"/>
        <v>6.1076414772052727E-6</v>
      </c>
      <c r="F5190" s="3">
        <f>D5190/RIF!C$13</f>
        <v>8.3182169409310355E-5</v>
      </c>
    </row>
    <row r="5191" spans="1:6" x14ac:dyDescent="0.3">
      <c r="A5191" s="1" t="s">
        <v>5265</v>
      </c>
      <c r="B5191" s="1" t="s">
        <v>4487</v>
      </c>
      <c r="C5191" s="1" t="s">
        <v>4983</v>
      </c>
      <c r="D5191" s="1">
        <v>1055</v>
      </c>
      <c r="E5191" s="3">
        <f t="shared" si="81"/>
        <v>1.7750858838709539E-5</v>
      </c>
      <c r="F5191" s="3">
        <f>D5191/RIF!C$13</f>
        <v>2.4175534084524083E-4</v>
      </c>
    </row>
    <row r="5192" spans="1:6" x14ac:dyDescent="0.3">
      <c r="A5192" s="1" t="s">
        <v>5266</v>
      </c>
      <c r="B5192" s="1" t="s">
        <v>4487</v>
      </c>
      <c r="C5192" s="1" t="s">
        <v>4983</v>
      </c>
      <c r="D5192" s="1">
        <v>210</v>
      </c>
      <c r="E5192" s="3">
        <f t="shared" si="81"/>
        <v>3.5333463091270171E-6</v>
      </c>
      <c r="F5192" s="3">
        <f>D5192/RIF!C$13</f>
        <v>4.8121916187204339E-5</v>
      </c>
    </row>
    <row r="5193" spans="1:6" x14ac:dyDescent="0.3">
      <c r="A5193" s="1" t="s">
        <v>5267</v>
      </c>
      <c r="B5193" s="1" t="s">
        <v>4487</v>
      </c>
      <c r="C5193" s="1" t="s">
        <v>4983</v>
      </c>
      <c r="D5193" s="1">
        <v>1495</v>
      </c>
      <c r="E5193" s="3">
        <f t="shared" si="81"/>
        <v>2.5154060629261384E-5</v>
      </c>
      <c r="F5193" s="3">
        <f>D5193/RIF!C$13</f>
        <v>3.425822128565261E-4</v>
      </c>
    </row>
    <row r="5194" spans="1:6" x14ac:dyDescent="0.3">
      <c r="A5194" s="1" t="s">
        <v>5268</v>
      </c>
      <c r="B5194" s="1" t="s">
        <v>4487</v>
      </c>
      <c r="C5194" s="1" t="s">
        <v>4983</v>
      </c>
      <c r="D5194" s="1">
        <v>154</v>
      </c>
      <c r="E5194" s="3">
        <f t="shared" si="81"/>
        <v>2.5911206266931458E-6</v>
      </c>
      <c r="F5194" s="3">
        <f>D5194/RIF!C$13</f>
        <v>3.5289405203949848E-5</v>
      </c>
    </row>
    <row r="5195" spans="1:6" x14ac:dyDescent="0.3">
      <c r="A5195" s="1" t="s">
        <v>5269</v>
      </c>
      <c r="B5195" s="1" t="s">
        <v>4487</v>
      </c>
      <c r="C5195" s="1" t="s">
        <v>4983</v>
      </c>
      <c r="D5195" s="1">
        <v>607</v>
      </c>
      <c r="E5195" s="3">
        <f t="shared" si="81"/>
        <v>1.0213053379238569E-5</v>
      </c>
      <c r="F5195" s="3">
        <f>D5195/RIF!C$13</f>
        <v>1.3909525297920491E-4</v>
      </c>
    </row>
    <row r="5196" spans="1:6" x14ac:dyDescent="0.3">
      <c r="A5196" s="1" t="s">
        <v>5270</v>
      </c>
      <c r="B5196" s="1" t="s">
        <v>4487</v>
      </c>
      <c r="C5196" s="1" t="s">
        <v>4983</v>
      </c>
      <c r="D5196" s="1">
        <v>4218</v>
      </c>
      <c r="E5196" s="3">
        <f t="shared" si="81"/>
        <v>7.0969784437608367E-5</v>
      </c>
      <c r="F5196" s="3">
        <f>D5196/RIF!C$13</f>
        <v>9.6656305941727571E-4</v>
      </c>
    </row>
    <row r="5197" spans="1:6" x14ac:dyDescent="0.3">
      <c r="A5197" s="1" t="s">
        <v>5271</v>
      </c>
      <c r="B5197" s="1" t="s">
        <v>4487</v>
      </c>
      <c r="C5197" s="1" t="s">
        <v>4983</v>
      </c>
      <c r="D5197" s="1">
        <v>675</v>
      </c>
      <c r="E5197" s="3">
        <f t="shared" si="81"/>
        <v>1.1357184565051127E-5</v>
      </c>
      <c r="F5197" s="3">
        <f>D5197/RIF!C$13</f>
        <v>1.5467758774458538E-4</v>
      </c>
    </row>
    <row r="5198" spans="1:6" x14ac:dyDescent="0.3">
      <c r="A5198" s="1" t="s">
        <v>5272</v>
      </c>
      <c r="B5198" s="1" t="s">
        <v>4487</v>
      </c>
      <c r="C5198" s="1" t="s">
        <v>4983</v>
      </c>
      <c r="D5198" s="1">
        <v>332</v>
      </c>
      <c r="E5198" s="3">
        <f t="shared" si="81"/>
        <v>5.5860522601436651E-6</v>
      </c>
      <c r="F5198" s="3">
        <f>D5198/RIF!C$13</f>
        <v>7.6078457972151615E-5</v>
      </c>
    </row>
    <row r="5199" spans="1:6" x14ac:dyDescent="0.3">
      <c r="A5199" s="1" t="s">
        <v>5273</v>
      </c>
      <c r="B5199" s="1" t="s">
        <v>4487</v>
      </c>
      <c r="C5199" s="1" t="s">
        <v>4983</v>
      </c>
      <c r="D5199" s="1">
        <v>1279</v>
      </c>
      <c r="E5199" s="3">
        <f t="shared" si="81"/>
        <v>2.1519761568445024E-5</v>
      </c>
      <c r="F5199" s="3">
        <f>D5199/RIF!C$13</f>
        <v>2.9308538477825879E-4</v>
      </c>
    </row>
    <row r="5200" spans="1:6" x14ac:dyDescent="0.3">
      <c r="A5200" s="1" t="s">
        <v>5274</v>
      </c>
      <c r="B5200" s="1" t="s">
        <v>4487</v>
      </c>
      <c r="C5200" s="1" t="s">
        <v>4983</v>
      </c>
      <c r="D5200" s="1">
        <v>1641</v>
      </c>
      <c r="E5200" s="3">
        <f t="shared" si="81"/>
        <v>2.7610577587035405E-5</v>
      </c>
      <c r="F5200" s="3">
        <f>D5200/RIF!C$13</f>
        <v>3.760384022057253E-4</v>
      </c>
    </row>
    <row r="5201" spans="1:6" x14ac:dyDescent="0.3">
      <c r="A5201" s="1" t="s">
        <v>5275</v>
      </c>
      <c r="B5201" s="1" t="s">
        <v>4487</v>
      </c>
      <c r="C5201" s="1" t="s">
        <v>4983</v>
      </c>
      <c r="D5201" s="1">
        <v>377</v>
      </c>
      <c r="E5201" s="3">
        <f t="shared" si="81"/>
        <v>6.3431978978137403E-6</v>
      </c>
      <c r="F5201" s="3">
        <f>D5201/RIF!C$13</f>
        <v>8.6390297155123971E-5</v>
      </c>
    </row>
    <row r="5202" spans="1:6" x14ac:dyDescent="0.3">
      <c r="A5202" s="1" t="s">
        <v>5276</v>
      </c>
      <c r="B5202" s="1" t="s">
        <v>4487</v>
      </c>
      <c r="C5202" s="1" t="s">
        <v>4983</v>
      </c>
      <c r="D5202" s="1">
        <v>332</v>
      </c>
      <c r="E5202" s="3">
        <f t="shared" si="81"/>
        <v>5.5860522601436651E-6</v>
      </c>
      <c r="F5202" s="3">
        <f>D5202/RIF!C$13</f>
        <v>7.6078457972151615E-5</v>
      </c>
    </row>
    <row r="5203" spans="1:6" x14ac:dyDescent="0.3">
      <c r="A5203" s="1" t="s">
        <v>5277</v>
      </c>
      <c r="B5203" s="1" t="s">
        <v>4487</v>
      </c>
      <c r="C5203" s="1" t="s">
        <v>4983</v>
      </c>
      <c r="D5203" s="1">
        <v>1126</v>
      </c>
      <c r="E5203" s="3">
        <f t="shared" si="81"/>
        <v>1.8945466400366769E-5</v>
      </c>
      <c r="F5203" s="3">
        <f>D5203/RIF!C$13</f>
        <v>2.580251315561528E-4</v>
      </c>
    </row>
    <row r="5204" spans="1:6" x14ac:dyDescent="0.3">
      <c r="A5204" s="1" t="s">
        <v>5278</v>
      </c>
      <c r="B5204" s="1" t="s">
        <v>4487</v>
      </c>
      <c r="C5204" s="1" t="s">
        <v>4983</v>
      </c>
      <c r="D5204" s="1">
        <v>6322</v>
      </c>
      <c r="E5204" s="3">
        <f t="shared" si="81"/>
        <v>1.063705493633381E-4</v>
      </c>
      <c r="F5204" s="3">
        <f>D5204/RIF!C$13</f>
        <v>1.4486988292166944E-3</v>
      </c>
    </row>
    <row r="5205" spans="1:6" x14ac:dyDescent="0.3">
      <c r="A5205" s="1" t="s">
        <v>5279</v>
      </c>
      <c r="B5205" s="1" t="s">
        <v>4487</v>
      </c>
      <c r="C5205" s="1" t="s">
        <v>4983</v>
      </c>
      <c r="D5205" s="1">
        <v>1294</v>
      </c>
      <c r="E5205" s="3">
        <f t="shared" si="81"/>
        <v>2.177214344766838E-5</v>
      </c>
      <c r="F5205" s="3">
        <f>D5205/RIF!C$13</f>
        <v>2.9652266450591624E-4</v>
      </c>
    </row>
    <row r="5206" spans="1:6" x14ac:dyDescent="0.3">
      <c r="A5206" s="1" t="s">
        <v>5280</v>
      </c>
      <c r="B5206" s="1" t="s">
        <v>4487</v>
      </c>
      <c r="C5206" s="1" t="s">
        <v>4983</v>
      </c>
      <c r="D5206" s="1">
        <v>441</v>
      </c>
      <c r="E5206" s="3">
        <f t="shared" si="81"/>
        <v>7.4200272491667361E-6</v>
      </c>
      <c r="F5206" s="3">
        <f>D5206/RIF!C$13</f>
        <v>1.010560239931291E-4</v>
      </c>
    </row>
    <row r="5207" spans="1:6" x14ac:dyDescent="0.3">
      <c r="A5207" s="1" t="s">
        <v>5281</v>
      </c>
      <c r="B5207" s="1" t="s">
        <v>4487</v>
      </c>
      <c r="C5207" s="1" t="s">
        <v>4983</v>
      </c>
      <c r="D5207" s="1">
        <v>1660</v>
      </c>
      <c r="E5207" s="3">
        <f t="shared" si="81"/>
        <v>2.7930261300718325E-5</v>
      </c>
      <c r="F5207" s="3">
        <f>D5207/RIF!C$13</f>
        <v>3.8039228986075808E-4</v>
      </c>
    </row>
    <row r="5208" spans="1:6" x14ac:dyDescent="0.3">
      <c r="A5208" s="1" t="s">
        <v>5282</v>
      </c>
      <c r="B5208" s="1" t="s">
        <v>4487</v>
      </c>
      <c r="C5208" s="1" t="s">
        <v>4983</v>
      </c>
      <c r="D5208" s="1">
        <v>221</v>
      </c>
      <c r="E5208" s="3">
        <f t="shared" si="81"/>
        <v>3.7184263538908132E-6</v>
      </c>
      <c r="F5208" s="3">
        <f>D5208/RIF!C$13</f>
        <v>5.0642587987486466E-5</v>
      </c>
    </row>
    <row r="5209" spans="1:6" x14ac:dyDescent="0.3">
      <c r="A5209" s="1" t="s">
        <v>5283</v>
      </c>
      <c r="B5209" s="1" t="s">
        <v>4487</v>
      </c>
      <c r="C5209" s="1" t="s">
        <v>4983</v>
      </c>
      <c r="D5209" s="1">
        <v>2056</v>
      </c>
      <c r="E5209" s="3">
        <f t="shared" si="81"/>
        <v>3.4593142912214986E-5</v>
      </c>
      <c r="F5209" s="3">
        <f>D5209/RIF!C$13</f>
        <v>4.7113647467091486E-4</v>
      </c>
    </row>
    <row r="5210" spans="1:6" x14ac:dyDescent="0.3">
      <c r="A5210" s="1" t="s">
        <v>5284</v>
      </c>
      <c r="B5210" s="1" t="s">
        <v>4487</v>
      </c>
      <c r="C5210" s="1" t="s">
        <v>4983</v>
      </c>
      <c r="D5210" s="1">
        <v>1930</v>
      </c>
      <c r="E5210" s="3">
        <f t="shared" si="81"/>
        <v>3.2473135126738777E-5</v>
      </c>
      <c r="F5210" s="3">
        <f>D5210/RIF!C$13</f>
        <v>4.4226332495859224E-4</v>
      </c>
    </row>
    <row r="5211" spans="1:6" x14ac:dyDescent="0.3">
      <c r="A5211" s="1" t="s">
        <v>5285</v>
      </c>
      <c r="B5211" s="1" t="s">
        <v>4487</v>
      </c>
      <c r="C5211" s="1" t="s">
        <v>4983</v>
      </c>
      <c r="D5211" s="1">
        <v>765</v>
      </c>
      <c r="E5211" s="3">
        <f t="shared" si="81"/>
        <v>1.2871475840391278E-5</v>
      </c>
      <c r="F5211" s="3">
        <f>D5211/RIF!C$13</f>
        <v>1.7530126611053009E-4</v>
      </c>
    </row>
    <row r="5212" spans="1:6" x14ac:dyDescent="0.3">
      <c r="A5212" s="1" t="s">
        <v>5286</v>
      </c>
      <c r="B5212" s="1" t="s">
        <v>4487</v>
      </c>
      <c r="C5212" s="1" t="s">
        <v>4983</v>
      </c>
      <c r="D5212" s="1">
        <v>171</v>
      </c>
      <c r="E5212" s="3">
        <f t="shared" si="81"/>
        <v>2.8771534231462854E-6</v>
      </c>
      <c r="F5212" s="3">
        <f>D5212/RIF!C$13</f>
        <v>3.9184988895294959E-5</v>
      </c>
    </row>
    <row r="5213" spans="1:6" x14ac:dyDescent="0.3">
      <c r="A5213" s="1" t="s">
        <v>5287</v>
      </c>
      <c r="B5213" s="1" t="s">
        <v>4487</v>
      </c>
      <c r="C5213" s="1" t="s">
        <v>4983</v>
      </c>
      <c r="D5213" s="1">
        <v>1212</v>
      </c>
      <c r="E5213" s="3">
        <f t="shared" si="81"/>
        <v>2.0392455841247355E-5</v>
      </c>
      <c r="F5213" s="3">
        <f>D5213/RIF!C$13</f>
        <v>2.7773220199472215E-4</v>
      </c>
    </row>
    <row r="5214" spans="1:6" x14ac:dyDescent="0.3">
      <c r="A5214" s="1" t="s">
        <v>5288</v>
      </c>
      <c r="B5214" s="1" t="s">
        <v>4487</v>
      </c>
      <c r="C5214" s="1" t="s">
        <v>4983</v>
      </c>
      <c r="D5214" s="1">
        <v>1991</v>
      </c>
      <c r="E5214" s="3">
        <f t="shared" si="81"/>
        <v>3.3499488102247103E-5</v>
      </c>
      <c r="F5214" s="3">
        <f>D5214/RIF!C$13</f>
        <v>4.5624159585106589E-4</v>
      </c>
    </row>
    <row r="5215" spans="1:6" x14ac:dyDescent="0.3">
      <c r="A5215" s="1" t="s">
        <v>5289</v>
      </c>
      <c r="B5215" s="1" t="s">
        <v>4487</v>
      </c>
      <c r="C5215" s="1" t="s">
        <v>4983</v>
      </c>
      <c r="D5215" s="1">
        <v>617</v>
      </c>
      <c r="E5215" s="3">
        <f t="shared" si="81"/>
        <v>1.0381307965387474E-5</v>
      </c>
      <c r="F5215" s="3">
        <f>D5215/RIF!C$13</f>
        <v>1.4138677279764322E-4</v>
      </c>
    </row>
    <row r="5216" spans="1:6" x14ac:dyDescent="0.3">
      <c r="A5216" s="1" t="s">
        <v>5290</v>
      </c>
      <c r="B5216" s="1" t="s">
        <v>4487</v>
      </c>
      <c r="C5216" s="1" t="s">
        <v>4983</v>
      </c>
      <c r="D5216" s="1">
        <v>671</v>
      </c>
      <c r="E5216" s="3">
        <f t="shared" si="81"/>
        <v>1.1289882730591564E-5</v>
      </c>
      <c r="F5216" s="3">
        <f>D5216/RIF!C$13</f>
        <v>1.5376097981721005E-4</v>
      </c>
    </row>
    <row r="5217" spans="1:6" x14ac:dyDescent="0.3">
      <c r="A5217" s="1" t="s">
        <v>5291</v>
      </c>
      <c r="B5217" s="1" t="s">
        <v>4487</v>
      </c>
      <c r="C5217" s="1" t="s">
        <v>4983</v>
      </c>
      <c r="D5217" s="1">
        <v>19671</v>
      </c>
      <c r="E5217" s="3">
        <f t="shared" si="81"/>
        <v>3.3097359641351214E-4</v>
      </c>
      <c r="F5217" s="3">
        <f>D5217/RIF!C$13</f>
        <v>4.5076486348499837E-3</v>
      </c>
    </row>
    <row r="5218" spans="1:6" x14ac:dyDescent="0.3">
      <c r="A5218" s="1" t="s">
        <v>5292</v>
      </c>
      <c r="B5218" s="1" t="s">
        <v>4487</v>
      </c>
      <c r="C5218" s="1" t="s">
        <v>4983</v>
      </c>
      <c r="D5218" s="1">
        <v>907</v>
      </c>
      <c r="E5218" s="3">
        <f t="shared" si="81"/>
        <v>1.5260690963705736E-5</v>
      </c>
      <c r="F5218" s="3">
        <f>D5218/RIF!C$13</f>
        <v>2.0784084753235397E-4</v>
      </c>
    </row>
    <row r="5219" spans="1:6" x14ac:dyDescent="0.3">
      <c r="A5219" s="1" t="s">
        <v>5293</v>
      </c>
      <c r="B5219" s="1" t="s">
        <v>4487</v>
      </c>
      <c r="C5219" s="1" t="s">
        <v>4983</v>
      </c>
      <c r="D5219" s="1">
        <v>2425</v>
      </c>
      <c r="E5219" s="3">
        <f t="shared" si="81"/>
        <v>4.0801737141109605E-5</v>
      </c>
      <c r="F5219" s="3">
        <f>D5219/RIF!C$13</f>
        <v>5.5569355597128822E-4</v>
      </c>
    </row>
    <row r="5220" spans="1:6" x14ac:dyDescent="0.3">
      <c r="A5220" s="1" t="s">
        <v>5294</v>
      </c>
      <c r="B5220" s="1" t="s">
        <v>4487</v>
      </c>
      <c r="C5220" s="1" t="s">
        <v>4983</v>
      </c>
      <c r="D5220" s="1">
        <v>2039</v>
      </c>
      <c r="E5220" s="3">
        <f t="shared" si="81"/>
        <v>3.4307110115761848E-5</v>
      </c>
      <c r="F5220" s="3">
        <f>D5220/RIF!C$13</f>
        <v>4.6724089097956975E-4</v>
      </c>
    </row>
    <row r="5221" spans="1:6" x14ac:dyDescent="0.3">
      <c r="A5221" s="1" t="s">
        <v>5295</v>
      </c>
      <c r="B5221" s="1" t="s">
        <v>4487</v>
      </c>
      <c r="C5221" s="1" t="s">
        <v>4983</v>
      </c>
      <c r="D5221" s="1">
        <v>271</v>
      </c>
      <c r="E5221" s="3">
        <f t="shared" si="81"/>
        <v>4.5596992846353409E-6</v>
      </c>
      <c r="F5221" s="3">
        <f>D5221/RIF!C$13</f>
        <v>6.210018707967798E-5</v>
      </c>
    </row>
    <row r="5222" spans="1:6" x14ac:dyDescent="0.3">
      <c r="A5222" s="1" t="s">
        <v>5296</v>
      </c>
      <c r="B5222" s="1" t="s">
        <v>4487</v>
      </c>
      <c r="C5222" s="1" t="s">
        <v>4983</v>
      </c>
      <c r="D5222" s="1">
        <v>1424</v>
      </c>
      <c r="E5222" s="3">
        <f t="shared" si="81"/>
        <v>2.3959453067604154E-5</v>
      </c>
      <c r="F5222" s="3">
        <f>D5222/RIF!C$13</f>
        <v>3.2631242214561419E-4</v>
      </c>
    </row>
    <row r="5223" spans="1:6" x14ac:dyDescent="0.3">
      <c r="A5223" s="1" t="s">
        <v>5297</v>
      </c>
      <c r="B5223" s="1" t="s">
        <v>4487</v>
      </c>
      <c r="C5223" s="1" t="s">
        <v>4983</v>
      </c>
      <c r="D5223" s="1">
        <v>579</v>
      </c>
      <c r="E5223" s="3">
        <f t="shared" si="81"/>
        <v>9.7419405380216334E-6</v>
      </c>
      <c r="F5223" s="3">
        <f>D5223/RIF!C$13</f>
        <v>1.3267899748757768E-4</v>
      </c>
    </row>
    <row r="5224" spans="1:6" x14ac:dyDescent="0.3">
      <c r="A5224" s="1" t="s">
        <v>5298</v>
      </c>
      <c r="B5224" s="1" t="s">
        <v>4487</v>
      </c>
      <c r="C5224" s="1" t="s">
        <v>4983</v>
      </c>
      <c r="D5224" s="1">
        <v>4449</v>
      </c>
      <c r="E5224" s="3">
        <f t="shared" si="81"/>
        <v>7.4856465377648096E-5</v>
      </c>
      <c r="F5224" s="3">
        <f>D5224/RIF!C$13</f>
        <v>1.0194971672232004E-3</v>
      </c>
    </row>
    <row r="5225" spans="1:6" x14ac:dyDescent="0.3">
      <c r="A5225" s="1" t="s">
        <v>5299</v>
      </c>
      <c r="B5225" s="1" t="s">
        <v>4487</v>
      </c>
      <c r="C5225" s="1" t="s">
        <v>4983</v>
      </c>
      <c r="D5225" s="1">
        <v>591</v>
      </c>
      <c r="E5225" s="3">
        <f t="shared" si="81"/>
        <v>9.9438460414003197E-6</v>
      </c>
      <c r="F5225" s="3">
        <f>D5225/RIF!C$13</f>
        <v>1.3542882126970363E-4</v>
      </c>
    </row>
    <row r="5226" spans="1:6" x14ac:dyDescent="0.3">
      <c r="A5226" s="1" t="s">
        <v>5300</v>
      </c>
      <c r="B5226" s="1" t="s">
        <v>4487</v>
      </c>
      <c r="C5226" s="1" t="s">
        <v>4983</v>
      </c>
      <c r="D5226" s="1">
        <v>25986</v>
      </c>
      <c r="E5226" s="3">
        <f t="shared" si="81"/>
        <v>4.3722636756654603E-4</v>
      </c>
      <c r="F5226" s="3">
        <f>D5226/RIF!C$13</f>
        <v>5.9547434001937707E-3</v>
      </c>
    </row>
    <row r="5227" spans="1:6" x14ac:dyDescent="0.3">
      <c r="A5227" s="1" t="s">
        <v>5301</v>
      </c>
      <c r="B5227" s="1" t="s">
        <v>4487</v>
      </c>
      <c r="C5227" s="1" t="s">
        <v>4983</v>
      </c>
      <c r="D5227" s="1">
        <v>452</v>
      </c>
      <c r="E5227" s="3">
        <f t="shared" si="81"/>
        <v>7.6051072939305321E-6</v>
      </c>
      <c r="F5227" s="3">
        <f>D5227/RIF!C$13</f>
        <v>1.0357669579341124E-4</v>
      </c>
    </row>
    <row r="5228" spans="1:6" x14ac:dyDescent="0.3">
      <c r="A5228" s="1" t="s">
        <v>5302</v>
      </c>
      <c r="B5228" s="1" t="s">
        <v>4487</v>
      </c>
      <c r="C5228" s="1" t="s">
        <v>4983</v>
      </c>
      <c r="D5228" s="1">
        <v>1193</v>
      </c>
      <c r="E5228" s="3">
        <f t="shared" si="81"/>
        <v>2.0072772127564435E-5</v>
      </c>
      <c r="F5228" s="3">
        <f>D5228/RIF!C$13</f>
        <v>2.7337831433968938E-4</v>
      </c>
    </row>
    <row r="5229" spans="1:6" x14ac:dyDescent="0.3">
      <c r="A5229" s="1" t="s">
        <v>5303</v>
      </c>
      <c r="B5229" s="1" t="s">
        <v>4487</v>
      </c>
      <c r="C5229" s="1" t="s">
        <v>5197</v>
      </c>
      <c r="D5229" s="1">
        <v>252</v>
      </c>
      <c r="E5229" s="3">
        <f t="shared" si="81"/>
        <v>4.2400155709524204E-6</v>
      </c>
      <c r="F5229" s="3">
        <f>D5229/RIF!C$13</f>
        <v>5.7746299424645206E-5</v>
      </c>
    </row>
    <row r="5230" spans="1:6" x14ac:dyDescent="0.3">
      <c r="A5230" s="1" t="s">
        <v>5304</v>
      </c>
      <c r="B5230" s="1" t="s">
        <v>4487</v>
      </c>
      <c r="C5230" s="1" t="s">
        <v>5047</v>
      </c>
      <c r="D5230" s="1">
        <v>729</v>
      </c>
      <c r="E5230" s="3">
        <f t="shared" si="81"/>
        <v>1.2265759330255217E-5</v>
      </c>
      <c r="F5230" s="3">
        <f>D5230/RIF!C$13</f>
        <v>1.6705179476415221E-4</v>
      </c>
    </row>
    <row r="5231" spans="1:6" x14ac:dyDescent="0.3">
      <c r="A5231" s="1" t="s">
        <v>5305</v>
      </c>
      <c r="B5231" s="1" t="s">
        <v>4487</v>
      </c>
      <c r="C5231" s="1" t="s">
        <v>5047</v>
      </c>
      <c r="D5231" s="1">
        <v>546</v>
      </c>
      <c r="E5231" s="3">
        <f t="shared" si="81"/>
        <v>9.1867004037302444E-6</v>
      </c>
      <c r="F5231" s="3">
        <f>D5231/RIF!C$13</f>
        <v>1.2511698208673129E-4</v>
      </c>
    </row>
    <row r="5232" spans="1:6" x14ac:dyDescent="0.3">
      <c r="A5232" s="1" t="s">
        <v>5306</v>
      </c>
      <c r="B5232" s="1" t="s">
        <v>4487</v>
      </c>
      <c r="C5232" s="1" t="s">
        <v>5047</v>
      </c>
      <c r="D5232" s="1">
        <v>1437</v>
      </c>
      <c r="E5232" s="3">
        <f t="shared" si="81"/>
        <v>2.4178184029597731E-5</v>
      </c>
      <c r="F5232" s="3">
        <f>D5232/RIF!C$13</f>
        <v>3.2929139790958397E-4</v>
      </c>
    </row>
    <row r="5233" spans="1:6" x14ac:dyDescent="0.3">
      <c r="A5233" s="1" t="s">
        <v>5307</v>
      </c>
      <c r="B5233" s="1" t="s">
        <v>4487</v>
      </c>
      <c r="C5233" s="1" t="s">
        <v>5047</v>
      </c>
      <c r="D5233" s="1">
        <v>681</v>
      </c>
      <c r="E5233" s="3">
        <f t="shared" si="81"/>
        <v>1.145813731674047E-5</v>
      </c>
      <c r="F5233" s="3">
        <f>D5233/RIF!C$13</f>
        <v>1.5605249963564834E-4</v>
      </c>
    </row>
    <row r="5234" spans="1:6" x14ac:dyDescent="0.3">
      <c r="A5234" s="1" t="s">
        <v>5308</v>
      </c>
      <c r="B5234" s="1" t="s">
        <v>4487</v>
      </c>
      <c r="C5234" s="1" t="s">
        <v>5047</v>
      </c>
      <c r="D5234" s="1">
        <v>1646</v>
      </c>
      <c r="E5234" s="3">
        <f t="shared" si="81"/>
        <v>2.7694704880109857E-5</v>
      </c>
      <c r="F5234" s="3">
        <f>D5234/RIF!C$13</f>
        <v>3.7718416211494449E-4</v>
      </c>
    </row>
    <row r="5235" spans="1:6" x14ac:dyDescent="0.3">
      <c r="A5235" s="1" t="s">
        <v>5309</v>
      </c>
      <c r="B5235" s="1" t="s">
        <v>4487</v>
      </c>
      <c r="C5235" s="1" t="s">
        <v>5047</v>
      </c>
      <c r="D5235" s="1">
        <v>230</v>
      </c>
      <c r="E5235" s="3">
        <f t="shared" si="81"/>
        <v>3.8698554814248283E-6</v>
      </c>
      <c r="F5235" s="3">
        <f>D5235/RIF!C$13</f>
        <v>5.2704955824080937E-5</v>
      </c>
    </row>
    <row r="5236" spans="1:6" x14ac:dyDescent="0.3">
      <c r="A5236" s="1" t="s">
        <v>5310</v>
      </c>
      <c r="B5236" s="1" t="s">
        <v>4487</v>
      </c>
      <c r="C5236" s="1" t="s">
        <v>5047</v>
      </c>
      <c r="D5236" s="1">
        <v>289</v>
      </c>
      <c r="E5236" s="3">
        <f t="shared" si="81"/>
        <v>4.8625575397033711E-6</v>
      </c>
      <c r="F5236" s="3">
        <f>D5236/RIF!C$13</f>
        <v>6.6224922752866923E-5</v>
      </c>
    </row>
    <row r="5237" spans="1:6" x14ac:dyDescent="0.3">
      <c r="A5237" s="1" t="s">
        <v>5311</v>
      </c>
      <c r="B5237" s="1" t="s">
        <v>4487</v>
      </c>
      <c r="C5237" s="1" t="s">
        <v>5047</v>
      </c>
      <c r="D5237" s="1">
        <v>577</v>
      </c>
      <c r="E5237" s="3">
        <f t="shared" si="81"/>
        <v>9.7082896207918512E-6</v>
      </c>
      <c r="F5237" s="3">
        <f>D5237/RIF!C$13</f>
        <v>1.3222069352389001E-4</v>
      </c>
    </row>
    <row r="5238" spans="1:6" x14ac:dyDescent="0.3">
      <c r="A5238" s="1" t="s">
        <v>5312</v>
      </c>
      <c r="B5238" s="1" t="s">
        <v>4487</v>
      </c>
      <c r="C5238" s="1" t="s">
        <v>5047</v>
      </c>
      <c r="D5238" s="1">
        <v>757</v>
      </c>
      <c r="E5238" s="3">
        <f t="shared" si="81"/>
        <v>1.2736872171472152E-5</v>
      </c>
      <c r="F5238" s="3">
        <f>D5238/RIF!C$13</f>
        <v>1.7346805025577944E-4</v>
      </c>
    </row>
    <row r="5239" spans="1:6" x14ac:dyDescent="0.3">
      <c r="A5239" s="1" t="s">
        <v>5313</v>
      </c>
      <c r="B5239" s="1" t="s">
        <v>4487</v>
      </c>
      <c r="C5239" s="1" t="s">
        <v>5047</v>
      </c>
      <c r="D5239" s="1">
        <v>771</v>
      </c>
      <c r="E5239" s="3">
        <f t="shared" si="81"/>
        <v>1.2972428592080621E-5</v>
      </c>
      <c r="F5239" s="3">
        <f>D5239/RIF!C$13</f>
        <v>1.7667617800159305E-4</v>
      </c>
    </row>
    <row r="5240" spans="1:6" x14ac:dyDescent="0.3">
      <c r="A5240" s="1" t="s">
        <v>5314</v>
      </c>
      <c r="B5240" s="1" t="s">
        <v>4487</v>
      </c>
      <c r="C5240" s="1" t="s">
        <v>5047</v>
      </c>
      <c r="D5240" s="1">
        <v>420</v>
      </c>
      <c r="E5240" s="3">
        <f t="shared" si="81"/>
        <v>7.0666926182540342E-6</v>
      </c>
      <c r="F5240" s="3">
        <f>D5240/RIF!C$13</f>
        <v>9.6243832374408677E-5</v>
      </c>
    </row>
    <row r="5241" spans="1:6" x14ac:dyDescent="0.3">
      <c r="A5241" s="1" t="s">
        <v>5315</v>
      </c>
      <c r="B5241" s="1" t="s">
        <v>4487</v>
      </c>
      <c r="C5241" s="1" t="s">
        <v>5047</v>
      </c>
      <c r="D5241" s="1">
        <v>2034</v>
      </c>
      <c r="E5241" s="3">
        <f t="shared" si="81"/>
        <v>3.4222982822687396E-5</v>
      </c>
      <c r="F5241" s="3">
        <f>D5241/RIF!C$13</f>
        <v>4.6609513107035057E-4</v>
      </c>
    </row>
    <row r="5242" spans="1:6" x14ac:dyDescent="0.3">
      <c r="A5242" s="1" t="s">
        <v>5316</v>
      </c>
      <c r="B5242" s="1" t="s">
        <v>4487</v>
      </c>
      <c r="C5242" s="1" t="s">
        <v>5047</v>
      </c>
      <c r="D5242" s="1">
        <v>746</v>
      </c>
      <c r="E5242" s="3">
        <f t="shared" si="81"/>
        <v>1.2551792126708355E-5</v>
      </c>
      <c r="F5242" s="3">
        <f>D5242/RIF!C$13</f>
        <v>1.7094737845549732E-4</v>
      </c>
    </row>
    <row r="5243" spans="1:6" x14ac:dyDescent="0.3">
      <c r="A5243" s="1" t="s">
        <v>5317</v>
      </c>
      <c r="B5243" s="1" t="s">
        <v>4487</v>
      </c>
      <c r="C5243" s="1" t="s">
        <v>5047</v>
      </c>
      <c r="D5243" s="1">
        <v>18175</v>
      </c>
      <c r="E5243" s="3">
        <f t="shared" si="81"/>
        <v>3.0580271032563591E-4</v>
      </c>
      <c r="F5243" s="3">
        <f>D5243/RIF!C$13</f>
        <v>4.1648372700116131E-3</v>
      </c>
    </row>
    <row r="5244" spans="1:6" x14ac:dyDescent="0.3">
      <c r="A5244" s="1" t="s">
        <v>5318</v>
      </c>
      <c r="B5244" s="1" t="s">
        <v>4487</v>
      </c>
      <c r="C5244" s="1" t="s">
        <v>5047</v>
      </c>
      <c r="D5244" s="1">
        <v>103</v>
      </c>
      <c r="E5244" s="3">
        <f t="shared" si="81"/>
        <v>1.7330222373337274E-6</v>
      </c>
      <c r="F5244" s="3">
        <f>D5244/RIF!C$13</f>
        <v>2.3602654129914509E-5</v>
      </c>
    </row>
    <row r="5245" spans="1:6" x14ac:dyDescent="0.3">
      <c r="A5245" s="1" t="s">
        <v>5319</v>
      </c>
      <c r="B5245" s="1" t="s">
        <v>4487</v>
      </c>
      <c r="C5245" s="1" t="s">
        <v>5047</v>
      </c>
      <c r="D5245" s="1">
        <v>922</v>
      </c>
      <c r="E5245" s="3">
        <f t="shared" si="81"/>
        <v>1.5513072842929095E-5</v>
      </c>
      <c r="F5245" s="3">
        <f>D5245/RIF!C$13</f>
        <v>2.1127812726001141E-4</v>
      </c>
    </row>
    <row r="5246" spans="1:6" x14ac:dyDescent="0.3">
      <c r="A5246" s="1" t="s">
        <v>5320</v>
      </c>
      <c r="B5246" s="1" t="s">
        <v>4487</v>
      </c>
      <c r="C5246" s="1" t="s">
        <v>5047</v>
      </c>
      <c r="D5246" s="1">
        <v>977</v>
      </c>
      <c r="E5246" s="3">
        <f t="shared" si="81"/>
        <v>1.6438473066748075E-5</v>
      </c>
      <c r="F5246" s="3">
        <f>D5246/RIF!C$13</f>
        <v>2.2388148626142207E-4</v>
      </c>
    </row>
    <row r="5247" spans="1:6" x14ac:dyDescent="0.3">
      <c r="A5247" s="1" t="s">
        <v>5321</v>
      </c>
      <c r="B5247" s="1" t="s">
        <v>4487</v>
      </c>
      <c r="C5247" s="1" t="s">
        <v>5047</v>
      </c>
      <c r="D5247" s="1">
        <v>4726</v>
      </c>
      <c r="E5247" s="3">
        <f t="shared" si="81"/>
        <v>7.9517117413972782E-5</v>
      </c>
      <c r="F5247" s="3">
        <f>D5247/RIF!C$13</f>
        <v>1.0829722661939414E-3</v>
      </c>
    </row>
    <row r="5248" spans="1:6" x14ac:dyDescent="0.3">
      <c r="A5248" s="1" t="s">
        <v>5322</v>
      </c>
      <c r="B5248" s="1" t="s">
        <v>4487</v>
      </c>
      <c r="C5248" s="1" t="s">
        <v>5047</v>
      </c>
      <c r="D5248" s="1">
        <v>1472</v>
      </c>
      <c r="E5248" s="3">
        <f t="shared" si="81"/>
        <v>2.4767075081118902E-5</v>
      </c>
      <c r="F5248" s="3">
        <f>D5248/RIF!C$13</f>
        <v>3.37311717274118E-4</v>
      </c>
    </row>
    <row r="5249" spans="1:6" x14ac:dyDescent="0.3">
      <c r="A5249" s="1" t="s">
        <v>5323</v>
      </c>
      <c r="B5249" s="1" t="s">
        <v>4487</v>
      </c>
      <c r="C5249" s="1" t="s">
        <v>5047</v>
      </c>
      <c r="D5249" s="1">
        <v>518</v>
      </c>
      <c r="E5249" s="3">
        <f t="shared" si="81"/>
        <v>8.7155875625133092E-6</v>
      </c>
      <c r="F5249" s="3">
        <f>D5249/RIF!C$13</f>
        <v>1.1870072659510403E-4</v>
      </c>
    </row>
    <row r="5250" spans="1:6" x14ac:dyDescent="0.3">
      <c r="A5250" s="1" t="s">
        <v>5324</v>
      </c>
      <c r="B5250" s="1" t="s">
        <v>4487</v>
      </c>
      <c r="C5250" s="1" t="s">
        <v>5047</v>
      </c>
      <c r="D5250" s="1">
        <v>2040</v>
      </c>
      <c r="E5250" s="3">
        <f t="shared" ref="E5250:E5313" si="82">(D5250/$D$7916)</f>
        <v>3.4323935574376735E-5</v>
      </c>
      <c r="F5250" s="3">
        <f>D5250/RIF!C$13</f>
        <v>4.6747004296141356E-4</v>
      </c>
    </row>
    <row r="5251" spans="1:6" x14ac:dyDescent="0.3">
      <c r="A5251" s="1" t="s">
        <v>5325</v>
      </c>
      <c r="B5251" s="1" t="s">
        <v>4487</v>
      </c>
      <c r="C5251" s="1" t="s">
        <v>5047</v>
      </c>
      <c r="D5251" s="1">
        <v>4917</v>
      </c>
      <c r="E5251" s="3">
        <f t="shared" si="82"/>
        <v>8.2730780009416868E-5</v>
      </c>
      <c r="F5251" s="3">
        <f>D5251/RIF!C$13</f>
        <v>1.1267402947261129E-3</v>
      </c>
    </row>
    <row r="5252" spans="1:6" x14ac:dyDescent="0.3">
      <c r="A5252" s="1" t="s">
        <v>5326</v>
      </c>
      <c r="B5252" s="1" t="s">
        <v>4487</v>
      </c>
      <c r="C5252" s="1" t="s">
        <v>5047</v>
      </c>
      <c r="D5252" s="1">
        <v>721</v>
      </c>
      <c r="E5252" s="3">
        <f t="shared" si="82"/>
        <v>1.2131155661336092E-5</v>
      </c>
      <c r="F5252" s="3">
        <f>D5252/RIF!C$13</f>
        <v>1.6521857890940155E-4</v>
      </c>
    </row>
    <row r="5253" spans="1:6" x14ac:dyDescent="0.3">
      <c r="A5253" s="1" t="s">
        <v>5327</v>
      </c>
      <c r="B5253" s="1" t="s">
        <v>4487</v>
      </c>
      <c r="C5253" s="1" t="s">
        <v>5047</v>
      </c>
      <c r="D5253" s="1">
        <v>250</v>
      </c>
      <c r="E5253" s="3">
        <f t="shared" si="82"/>
        <v>4.206364653722639E-6</v>
      </c>
      <c r="F5253" s="3">
        <f>D5253/RIF!C$13</f>
        <v>5.7287995460957543E-5</v>
      </c>
    </row>
    <row r="5254" spans="1:6" x14ac:dyDescent="0.3">
      <c r="A5254" s="1" t="s">
        <v>5328</v>
      </c>
      <c r="B5254" s="1" t="s">
        <v>4487</v>
      </c>
      <c r="C5254" s="1" t="s">
        <v>5047</v>
      </c>
      <c r="D5254" s="1">
        <v>467</v>
      </c>
      <c r="E5254" s="3">
        <f t="shared" si="82"/>
        <v>7.8574891731538908E-6</v>
      </c>
      <c r="F5254" s="3">
        <f>D5254/RIF!C$13</f>
        <v>1.070139755210687E-4</v>
      </c>
    </row>
    <row r="5255" spans="1:6" x14ac:dyDescent="0.3">
      <c r="A5255" s="1" t="s">
        <v>5329</v>
      </c>
      <c r="B5255" s="1" t="s">
        <v>4487</v>
      </c>
      <c r="C5255" s="1" t="s">
        <v>5047</v>
      </c>
      <c r="D5255" s="1">
        <v>448</v>
      </c>
      <c r="E5255" s="3">
        <f t="shared" si="82"/>
        <v>7.5378054594709703E-6</v>
      </c>
      <c r="F5255" s="3">
        <f>D5255/RIF!C$13</f>
        <v>1.0266008786603592E-4</v>
      </c>
    </row>
    <row r="5256" spans="1:6" x14ac:dyDescent="0.3">
      <c r="A5256" s="1" t="s">
        <v>5330</v>
      </c>
      <c r="B5256" s="1" t="s">
        <v>4487</v>
      </c>
      <c r="C5256" s="1" t="s">
        <v>5047</v>
      </c>
      <c r="D5256" s="1">
        <v>392</v>
      </c>
      <c r="E5256" s="3">
        <f t="shared" si="82"/>
        <v>6.595579777037099E-6</v>
      </c>
      <c r="F5256" s="3">
        <f>D5256/RIF!C$13</f>
        <v>8.9827576882781432E-5</v>
      </c>
    </row>
    <row r="5257" spans="1:6" x14ac:dyDescent="0.3">
      <c r="A5257" s="1" t="s">
        <v>5331</v>
      </c>
      <c r="B5257" s="1" t="s">
        <v>4487</v>
      </c>
      <c r="C5257" s="1" t="s">
        <v>5047</v>
      </c>
      <c r="D5257" s="1">
        <v>1527</v>
      </c>
      <c r="E5257" s="3">
        <f t="shared" si="82"/>
        <v>2.5692475304937882E-5</v>
      </c>
      <c r="F5257" s="3">
        <f>D5257/RIF!C$13</f>
        <v>3.4991507627552866E-4</v>
      </c>
    </row>
    <row r="5258" spans="1:6" x14ac:dyDescent="0.3">
      <c r="A5258" s="1" t="s">
        <v>5332</v>
      </c>
      <c r="B5258" s="1" t="s">
        <v>4487</v>
      </c>
      <c r="C5258" s="1" t="s">
        <v>5047</v>
      </c>
      <c r="D5258" s="1">
        <v>518</v>
      </c>
      <c r="E5258" s="3">
        <f t="shared" si="82"/>
        <v>8.7155875625133092E-6</v>
      </c>
      <c r="F5258" s="3">
        <f>D5258/RIF!C$13</f>
        <v>1.1870072659510403E-4</v>
      </c>
    </row>
    <row r="5259" spans="1:6" x14ac:dyDescent="0.3">
      <c r="A5259" s="1" t="s">
        <v>5333</v>
      </c>
      <c r="B5259" s="1" t="s">
        <v>4487</v>
      </c>
      <c r="C5259" s="1" t="s">
        <v>5047</v>
      </c>
      <c r="D5259" s="1">
        <v>137</v>
      </c>
      <c r="E5259" s="3">
        <f t="shared" si="82"/>
        <v>2.3050878302400062E-6</v>
      </c>
      <c r="F5259" s="3">
        <f>D5259/RIF!C$13</f>
        <v>3.1393821512604731E-5</v>
      </c>
    </row>
    <row r="5260" spans="1:6" x14ac:dyDescent="0.3">
      <c r="A5260" s="1" t="s">
        <v>5334</v>
      </c>
      <c r="B5260" s="1" t="s">
        <v>4487</v>
      </c>
      <c r="C5260" s="1" t="s">
        <v>5047</v>
      </c>
      <c r="D5260" s="1">
        <v>3407</v>
      </c>
      <c r="E5260" s="3">
        <f t="shared" si="82"/>
        <v>5.7324337500932131E-5</v>
      </c>
      <c r="F5260" s="3">
        <f>D5260/RIF!C$13</f>
        <v>7.8072080214192942E-4</v>
      </c>
    </row>
    <row r="5261" spans="1:6" x14ac:dyDescent="0.3">
      <c r="A5261" s="1" t="s">
        <v>5335</v>
      </c>
      <c r="B5261" s="1" t="s">
        <v>4487</v>
      </c>
      <c r="C5261" s="1" t="s">
        <v>5047</v>
      </c>
      <c r="D5261" s="1">
        <v>1465</v>
      </c>
      <c r="E5261" s="3">
        <f t="shared" si="82"/>
        <v>2.4649296870814668E-5</v>
      </c>
      <c r="F5261" s="3">
        <f>D5261/RIF!C$13</f>
        <v>3.3570765340121121E-4</v>
      </c>
    </row>
    <row r="5262" spans="1:6" x14ac:dyDescent="0.3">
      <c r="A5262" s="1" t="s">
        <v>5336</v>
      </c>
      <c r="B5262" s="1" t="s">
        <v>4487</v>
      </c>
      <c r="C5262" s="1" t="s">
        <v>5047</v>
      </c>
      <c r="D5262" s="1">
        <v>396</v>
      </c>
      <c r="E5262" s="3">
        <f t="shared" si="82"/>
        <v>6.6628816114966608E-6</v>
      </c>
      <c r="F5262" s="3">
        <f>D5262/RIF!C$13</f>
        <v>9.0744184810156745E-5</v>
      </c>
    </row>
    <row r="5263" spans="1:6" x14ac:dyDescent="0.3">
      <c r="A5263" s="1" t="s">
        <v>5337</v>
      </c>
      <c r="B5263" s="1" t="s">
        <v>4487</v>
      </c>
      <c r="C5263" s="1" t="s">
        <v>5047</v>
      </c>
      <c r="D5263" s="1">
        <v>601</v>
      </c>
      <c r="E5263" s="3">
        <f t="shared" si="82"/>
        <v>1.0112100627549225E-5</v>
      </c>
      <c r="F5263" s="3">
        <f>D5263/RIF!C$13</f>
        <v>1.3772034108814195E-4</v>
      </c>
    </row>
    <row r="5264" spans="1:6" x14ac:dyDescent="0.3">
      <c r="A5264" s="1" t="s">
        <v>5338</v>
      </c>
      <c r="B5264" s="1" t="s">
        <v>4487</v>
      </c>
      <c r="C5264" s="1" t="s">
        <v>5047</v>
      </c>
      <c r="D5264" s="1">
        <v>262</v>
      </c>
      <c r="E5264" s="3">
        <f t="shared" si="82"/>
        <v>4.4082701571013262E-6</v>
      </c>
      <c r="F5264" s="3">
        <f>D5264/RIF!C$13</f>
        <v>6.0037819243083502E-5</v>
      </c>
    </row>
    <row r="5265" spans="1:6" x14ac:dyDescent="0.3">
      <c r="A5265" s="1" t="s">
        <v>5339</v>
      </c>
      <c r="B5265" s="1" t="s">
        <v>4487</v>
      </c>
      <c r="C5265" s="1" t="s">
        <v>5047</v>
      </c>
      <c r="D5265" s="1">
        <v>107</v>
      </c>
      <c r="E5265" s="3">
        <f t="shared" si="82"/>
        <v>1.8003240717932897E-6</v>
      </c>
      <c r="F5265" s="3">
        <f>D5265/RIF!C$13</f>
        <v>2.4519262057289829E-5</v>
      </c>
    </row>
    <row r="5266" spans="1:6" x14ac:dyDescent="0.3">
      <c r="A5266" s="1" t="s">
        <v>5340</v>
      </c>
      <c r="B5266" s="1" t="s">
        <v>4487</v>
      </c>
      <c r="C5266" s="1" t="s">
        <v>5047</v>
      </c>
      <c r="D5266" s="1">
        <v>435</v>
      </c>
      <c r="E5266" s="3">
        <f t="shared" si="82"/>
        <v>7.3190744974773929E-6</v>
      </c>
      <c r="F5266" s="3">
        <f>D5266/RIF!C$13</f>
        <v>9.9681112102066125E-5</v>
      </c>
    </row>
    <row r="5267" spans="1:6" x14ac:dyDescent="0.3">
      <c r="A5267" s="1" t="s">
        <v>5341</v>
      </c>
      <c r="B5267" s="1" t="s">
        <v>4487</v>
      </c>
      <c r="C5267" s="1" t="s">
        <v>5047</v>
      </c>
      <c r="D5267" s="1">
        <v>7751</v>
      </c>
      <c r="E5267" s="3">
        <f t="shared" si="82"/>
        <v>1.3041412972401671E-4</v>
      </c>
      <c r="F5267" s="3">
        <f>D5267/RIF!C$13</f>
        <v>1.7761570112715278E-3</v>
      </c>
    </row>
    <row r="5268" spans="1:6" x14ac:dyDescent="0.3">
      <c r="A5268" s="1" t="s">
        <v>5342</v>
      </c>
      <c r="B5268" s="1" t="s">
        <v>4487</v>
      </c>
      <c r="C5268" s="1" t="s">
        <v>5047</v>
      </c>
      <c r="D5268" s="1">
        <v>943</v>
      </c>
      <c r="E5268" s="3">
        <f t="shared" si="82"/>
        <v>1.5866407473841795E-5</v>
      </c>
      <c r="F5268" s="3">
        <f>D5268/RIF!C$13</f>
        <v>2.1609031887873185E-4</v>
      </c>
    </row>
    <row r="5269" spans="1:6" x14ac:dyDescent="0.3">
      <c r="A5269" s="1" t="s">
        <v>5343</v>
      </c>
      <c r="B5269" s="1" t="s">
        <v>4487</v>
      </c>
      <c r="C5269" s="1" t="s">
        <v>5047</v>
      </c>
      <c r="D5269" s="1">
        <v>247</v>
      </c>
      <c r="E5269" s="3">
        <f t="shared" si="82"/>
        <v>4.1558882778779675E-6</v>
      </c>
      <c r="F5269" s="3">
        <f>D5269/RIF!C$13</f>
        <v>5.6600539515426055E-5</v>
      </c>
    </row>
    <row r="5270" spans="1:6" x14ac:dyDescent="0.3">
      <c r="A5270" s="1" t="s">
        <v>5344</v>
      </c>
      <c r="B5270" s="1" t="s">
        <v>4487</v>
      </c>
      <c r="C5270" s="1" t="s">
        <v>5047</v>
      </c>
      <c r="D5270" s="1">
        <v>414</v>
      </c>
      <c r="E5270" s="3">
        <f t="shared" si="82"/>
        <v>6.9657398665646911E-6</v>
      </c>
      <c r="F5270" s="3">
        <f>D5270/RIF!C$13</f>
        <v>9.4868920483345687E-5</v>
      </c>
    </row>
    <row r="5271" spans="1:6" x14ac:dyDescent="0.3">
      <c r="A5271" s="1" t="s">
        <v>5345</v>
      </c>
      <c r="B5271" s="1" t="s">
        <v>4487</v>
      </c>
      <c r="C5271" s="1" t="s">
        <v>5047</v>
      </c>
      <c r="D5271" s="1">
        <v>878</v>
      </c>
      <c r="E5271" s="3">
        <f t="shared" si="82"/>
        <v>1.4772752663873909E-5</v>
      </c>
      <c r="F5271" s="3">
        <f>D5271/RIF!C$13</f>
        <v>2.011954400588829E-4</v>
      </c>
    </row>
    <row r="5272" spans="1:6" x14ac:dyDescent="0.3">
      <c r="A5272" s="1" t="s">
        <v>5346</v>
      </c>
      <c r="B5272" s="1" t="s">
        <v>4487</v>
      </c>
      <c r="C5272" s="1" t="s">
        <v>5047</v>
      </c>
      <c r="D5272" s="1">
        <v>1255</v>
      </c>
      <c r="E5272" s="3">
        <f t="shared" si="82"/>
        <v>2.1115950561687651E-5</v>
      </c>
      <c r="F5272" s="3">
        <f>D5272/RIF!C$13</f>
        <v>2.8758573721400689E-4</v>
      </c>
    </row>
    <row r="5273" spans="1:6" x14ac:dyDescent="0.3">
      <c r="A5273" s="1" t="s">
        <v>5347</v>
      </c>
      <c r="B5273" s="1" t="s">
        <v>4487</v>
      </c>
      <c r="C5273" s="1" t="s">
        <v>5047</v>
      </c>
      <c r="D5273" s="1">
        <v>4816</v>
      </c>
      <c r="E5273" s="3">
        <f t="shared" si="82"/>
        <v>8.1031408689312932E-5</v>
      </c>
      <c r="F5273" s="3">
        <f>D5273/RIF!C$13</f>
        <v>1.1035959445598862E-3</v>
      </c>
    </row>
    <row r="5274" spans="1:6" x14ac:dyDescent="0.3">
      <c r="A5274" s="1" t="s">
        <v>5348</v>
      </c>
      <c r="B5274" s="1" t="s">
        <v>4487</v>
      </c>
      <c r="C5274" s="1" t="s">
        <v>5047</v>
      </c>
      <c r="D5274" s="1">
        <v>1384</v>
      </c>
      <c r="E5274" s="3">
        <f t="shared" si="82"/>
        <v>2.3286434723008531E-5</v>
      </c>
      <c r="F5274" s="3">
        <f>D5274/RIF!C$13</f>
        <v>3.1714634287186098E-4</v>
      </c>
    </row>
    <row r="5275" spans="1:6" x14ac:dyDescent="0.3">
      <c r="A5275" s="1" t="s">
        <v>5349</v>
      </c>
      <c r="B5275" s="1" t="s">
        <v>4487</v>
      </c>
      <c r="C5275" s="1" t="s">
        <v>5047</v>
      </c>
      <c r="D5275" s="1">
        <v>1264</v>
      </c>
      <c r="E5275" s="3">
        <f t="shared" si="82"/>
        <v>2.1267379689221664E-5</v>
      </c>
      <c r="F5275" s="3">
        <f>D5275/RIF!C$13</f>
        <v>2.8964810505060134E-4</v>
      </c>
    </row>
    <row r="5276" spans="1:6" x14ac:dyDescent="0.3">
      <c r="A5276" s="1" t="s">
        <v>5350</v>
      </c>
      <c r="B5276" s="1" t="s">
        <v>4487</v>
      </c>
      <c r="C5276" s="1" t="s">
        <v>5047</v>
      </c>
      <c r="D5276" s="1">
        <v>2196</v>
      </c>
      <c r="E5276" s="3">
        <f t="shared" si="82"/>
        <v>3.6948707118299664E-5</v>
      </c>
      <c r="F5276" s="3">
        <f>D5276/RIF!C$13</f>
        <v>5.0321775212905102E-4</v>
      </c>
    </row>
    <row r="5277" spans="1:6" x14ac:dyDescent="0.3">
      <c r="A5277" s="1" t="s">
        <v>5351</v>
      </c>
      <c r="B5277" s="1" t="s">
        <v>4487</v>
      </c>
      <c r="C5277" s="1" t="s">
        <v>5047</v>
      </c>
      <c r="D5277" s="1">
        <v>2644</v>
      </c>
      <c r="E5277" s="3">
        <f t="shared" si="82"/>
        <v>4.4486512577770634E-5</v>
      </c>
      <c r="F5277" s="3">
        <f>D5277/RIF!C$13</f>
        <v>6.0587783999508694E-4</v>
      </c>
    </row>
    <row r="5278" spans="1:6" x14ac:dyDescent="0.3">
      <c r="A5278" s="1" t="s">
        <v>5352</v>
      </c>
      <c r="B5278" s="1" t="s">
        <v>4487</v>
      </c>
      <c r="C5278" s="1" t="s">
        <v>5047</v>
      </c>
      <c r="D5278" s="1">
        <v>1176</v>
      </c>
      <c r="E5278" s="3">
        <f t="shared" si="82"/>
        <v>1.9786739331111296E-5</v>
      </c>
      <c r="F5278" s="3">
        <f>D5278/RIF!C$13</f>
        <v>2.6948273064834427E-4</v>
      </c>
    </row>
    <row r="5279" spans="1:6" x14ac:dyDescent="0.3">
      <c r="A5279" s="1" t="s">
        <v>5353</v>
      </c>
      <c r="B5279" s="1" t="s">
        <v>4487</v>
      </c>
      <c r="C5279" s="1" t="s">
        <v>5047</v>
      </c>
      <c r="D5279" s="1">
        <v>15744</v>
      </c>
      <c r="E5279" s="3">
        <f t="shared" si="82"/>
        <v>2.6490002043283694E-4</v>
      </c>
      <c r="F5279" s="3">
        <f>D5279/RIF!C$13</f>
        <v>3.6077688021492623E-3</v>
      </c>
    </row>
    <row r="5280" spans="1:6" x14ac:dyDescent="0.3">
      <c r="A5280" s="1" t="s">
        <v>5354</v>
      </c>
      <c r="B5280" s="1" t="s">
        <v>4487</v>
      </c>
      <c r="C5280" s="1" t="s">
        <v>5047</v>
      </c>
      <c r="D5280" s="1">
        <v>414</v>
      </c>
      <c r="E5280" s="3">
        <f t="shared" si="82"/>
        <v>6.9657398665646911E-6</v>
      </c>
      <c r="F5280" s="3">
        <f>D5280/RIF!C$13</f>
        <v>9.4868920483345687E-5</v>
      </c>
    </row>
    <row r="5281" spans="1:6" x14ac:dyDescent="0.3">
      <c r="A5281" s="1" t="s">
        <v>5355</v>
      </c>
      <c r="B5281" s="1" t="s">
        <v>4487</v>
      </c>
      <c r="C5281" s="1" t="s">
        <v>5047</v>
      </c>
      <c r="D5281" s="1">
        <v>881</v>
      </c>
      <c r="E5281" s="3">
        <f t="shared" si="82"/>
        <v>1.4823229039718581E-5</v>
      </c>
      <c r="F5281" s="3">
        <f>D5281/RIF!C$13</f>
        <v>2.018828960044144E-4</v>
      </c>
    </row>
    <row r="5282" spans="1:6" x14ac:dyDescent="0.3">
      <c r="A5282" s="1" t="s">
        <v>5356</v>
      </c>
      <c r="B5282" s="1" t="s">
        <v>4487</v>
      </c>
      <c r="C5282" s="1" t="s">
        <v>5047</v>
      </c>
      <c r="D5282" s="1">
        <v>1559</v>
      </c>
      <c r="E5282" s="3">
        <f t="shared" si="82"/>
        <v>2.623088998061438E-5</v>
      </c>
      <c r="F5282" s="3">
        <f>D5282/RIF!C$13</f>
        <v>3.5724793969453122E-4</v>
      </c>
    </row>
    <row r="5283" spans="1:6" x14ac:dyDescent="0.3">
      <c r="A5283" s="1" t="s">
        <v>5357</v>
      </c>
      <c r="B5283" s="1" t="s">
        <v>4487</v>
      </c>
      <c r="C5283" s="1" t="s">
        <v>5197</v>
      </c>
      <c r="D5283" s="1">
        <v>265</v>
      </c>
      <c r="E5283" s="3">
        <f t="shared" si="82"/>
        <v>4.4587465329459977E-6</v>
      </c>
      <c r="F5283" s="3">
        <f>D5283/RIF!C$13</f>
        <v>6.0725275188614997E-5</v>
      </c>
    </row>
    <row r="5284" spans="1:6" x14ac:dyDescent="0.3">
      <c r="A5284" s="1" t="s">
        <v>5358</v>
      </c>
      <c r="B5284" s="1" t="s">
        <v>4487</v>
      </c>
      <c r="C5284" s="1" t="s">
        <v>5197</v>
      </c>
      <c r="D5284" s="1">
        <v>4547</v>
      </c>
      <c r="E5284" s="3">
        <f t="shared" si="82"/>
        <v>7.6505360321907362E-5</v>
      </c>
      <c r="F5284" s="3">
        <f>D5284/RIF!C$13</f>
        <v>1.0419540614438959E-3</v>
      </c>
    </row>
    <row r="5285" spans="1:6" x14ac:dyDescent="0.3">
      <c r="A5285" s="1" t="s">
        <v>5359</v>
      </c>
      <c r="B5285" s="1" t="s">
        <v>4487</v>
      </c>
      <c r="C5285" s="1" t="s">
        <v>5197</v>
      </c>
      <c r="D5285" s="1">
        <v>7984</v>
      </c>
      <c r="E5285" s="3">
        <f t="shared" si="82"/>
        <v>1.3433446158128622E-4</v>
      </c>
      <c r="F5285" s="3">
        <f>D5285/RIF!C$13</f>
        <v>1.8295494230411401E-3</v>
      </c>
    </row>
    <row r="5286" spans="1:6" x14ac:dyDescent="0.3">
      <c r="A5286" s="1" t="s">
        <v>5360</v>
      </c>
      <c r="B5286" s="1" t="s">
        <v>4487</v>
      </c>
      <c r="C5286" s="1" t="s">
        <v>5197</v>
      </c>
      <c r="D5286" s="1">
        <v>909</v>
      </c>
      <c r="E5286" s="3">
        <f t="shared" si="82"/>
        <v>1.5294341880935518E-5</v>
      </c>
      <c r="F5286" s="3">
        <f>D5286/RIF!C$13</f>
        <v>2.0829915149604163E-4</v>
      </c>
    </row>
    <row r="5287" spans="1:6" x14ac:dyDescent="0.3">
      <c r="A5287" s="1" t="s">
        <v>5361</v>
      </c>
      <c r="B5287" s="1" t="s">
        <v>4487</v>
      </c>
      <c r="C5287" s="1" t="s">
        <v>5197</v>
      </c>
      <c r="D5287" s="1">
        <v>243</v>
      </c>
      <c r="E5287" s="3">
        <f t="shared" si="82"/>
        <v>4.0885864434184057E-6</v>
      </c>
      <c r="F5287" s="3">
        <f>D5287/RIF!C$13</f>
        <v>5.5683931588050735E-5</v>
      </c>
    </row>
    <row r="5288" spans="1:6" x14ac:dyDescent="0.3">
      <c r="A5288" s="1" t="s">
        <v>5362</v>
      </c>
      <c r="B5288" s="1" t="s">
        <v>4487</v>
      </c>
      <c r="C5288" s="1" t="s">
        <v>5197</v>
      </c>
      <c r="D5288" s="1">
        <v>105</v>
      </c>
      <c r="E5288" s="3">
        <f t="shared" si="82"/>
        <v>1.7666731545635086E-6</v>
      </c>
      <c r="F5288" s="3">
        <f>D5288/RIF!C$13</f>
        <v>2.4060958093602169E-5</v>
      </c>
    </row>
    <row r="5289" spans="1:6" x14ac:dyDescent="0.3">
      <c r="A5289" s="1" t="s">
        <v>5363</v>
      </c>
      <c r="B5289" s="1" t="s">
        <v>4487</v>
      </c>
      <c r="C5289" s="1" t="s">
        <v>5197</v>
      </c>
      <c r="D5289" s="1">
        <v>278</v>
      </c>
      <c r="E5289" s="3">
        <f t="shared" si="82"/>
        <v>4.6774774949395751E-6</v>
      </c>
      <c r="F5289" s="3">
        <f>D5289/RIF!C$13</f>
        <v>6.3704250952584788E-5</v>
      </c>
    </row>
    <row r="5290" spans="1:6" x14ac:dyDescent="0.3">
      <c r="A5290" s="1" t="s">
        <v>5364</v>
      </c>
      <c r="B5290" s="1" t="s">
        <v>4487</v>
      </c>
      <c r="C5290" s="1" t="s">
        <v>5197</v>
      </c>
      <c r="D5290" s="1">
        <v>1028</v>
      </c>
      <c r="E5290" s="3">
        <f t="shared" si="82"/>
        <v>1.7296571456107493E-5</v>
      </c>
      <c r="F5290" s="3">
        <f>D5290/RIF!C$13</f>
        <v>2.3556823733545743E-4</v>
      </c>
    </row>
    <row r="5291" spans="1:6" x14ac:dyDescent="0.3">
      <c r="A5291" s="1" t="s">
        <v>5365</v>
      </c>
      <c r="B5291" s="1" t="s">
        <v>4487</v>
      </c>
      <c r="C5291" s="1" t="s">
        <v>5197</v>
      </c>
      <c r="D5291" s="1">
        <v>75</v>
      </c>
      <c r="E5291" s="3">
        <f t="shared" si="82"/>
        <v>1.2619093961167918E-6</v>
      </c>
      <c r="F5291" s="3">
        <f>D5291/RIF!C$13</f>
        <v>1.7186398638287264E-5</v>
      </c>
    </row>
    <row r="5292" spans="1:6" x14ac:dyDescent="0.3">
      <c r="A5292" s="1" t="s">
        <v>5366</v>
      </c>
      <c r="B5292" s="1" t="s">
        <v>4487</v>
      </c>
      <c r="C5292" s="1" t="s">
        <v>5197</v>
      </c>
      <c r="D5292" s="1">
        <v>329</v>
      </c>
      <c r="E5292" s="3">
        <f t="shared" si="82"/>
        <v>5.5355758842989935E-6</v>
      </c>
      <c r="F5292" s="3">
        <f>D5292/RIF!C$13</f>
        <v>7.5391002026620134E-5</v>
      </c>
    </row>
    <row r="5293" spans="1:6" x14ac:dyDescent="0.3">
      <c r="A5293" s="1" t="s">
        <v>5367</v>
      </c>
      <c r="B5293" s="1" t="s">
        <v>4487</v>
      </c>
      <c r="C5293" s="1" t="s">
        <v>5197</v>
      </c>
      <c r="D5293" s="1">
        <v>816</v>
      </c>
      <c r="E5293" s="3">
        <f t="shared" si="82"/>
        <v>1.3729574229750696E-5</v>
      </c>
      <c r="F5293" s="3">
        <f>D5293/RIF!C$13</f>
        <v>1.8698801718456542E-4</v>
      </c>
    </row>
    <row r="5294" spans="1:6" x14ac:dyDescent="0.3">
      <c r="A5294" s="1" t="s">
        <v>5368</v>
      </c>
      <c r="B5294" s="1" t="s">
        <v>4487</v>
      </c>
      <c r="C5294" s="1" t="s">
        <v>5197</v>
      </c>
      <c r="D5294" s="1">
        <v>48</v>
      </c>
      <c r="E5294" s="3">
        <f t="shared" si="82"/>
        <v>8.0762201351474682E-7</v>
      </c>
      <c r="F5294" s="3">
        <f>D5294/RIF!C$13</f>
        <v>1.0999295128503849E-5</v>
      </c>
    </row>
    <row r="5295" spans="1:6" x14ac:dyDescent="0.3">
      <c r="A5295" s="1" t="s">
        <v>5369</v>
      </c>
      <c r="B5295" s="1" t="s">
        <v>4487</v>
      </c>
      <c r="C5295" s="1" t="s">
        <v>5197</v>
      </c>
      <c r="D5295" s="1">
        <v>1137</v>
      </c>
      <c r="E5295" s="3">
        <f t="shared" si="82"/>
        <v>1.9130546445130564E-5</v>
      </c>
      <c r="F5295" s="3">
        <f>D5295/RIF!C$13</f>
        <v>2.6054580335643492E-4</v>
      </c>
    </row>
    <row r="5296" spans="1:6" x14ac:dyDescent="0.3">
      <c r="A5296" s="1" t="s">
        <v>5370</v>
      </c>
      <c r="B5296" s="1" t="s">
        <v>4487</v>
      </c>
      <c r="C5296" s="1" t="s">
        <v>5197</v>
      </c>
      <c r="D5296" s="1">
        <v>2028</v>
      </c>
      <c r="E5296" s="3">
        <f t="shared" si="82"/>
        <v>3.4122030070998049E-5</v>
      </c>
      <c r="F5296" s="3">
        <f>D5296/RIF!C$13</f>
        <v>4.6472021917928758E-4</v>
      </c>
    </row>
    <row r="5297" spans="1:6" x14ac:dyDescent="0.3">
      <c r="A5297" s="1" t="s">
        <v>5371</v>
      </c>
      <c r="B5297" s="1" t="s">
        <v>4487</v>
      </c>
      <c r="C5297" s="1" t="s">
        <v>5197</v>
      </c>
      <c r="D5297" s="1">
        <v>916</v>
      </c>
      <c r="E5297" s="3">
        <f t="shared" si="82"/>
        <v>1.5412120091239752E-5</v>
      </c>
      <c r="F5297" s="3">
        <f>D5297/RIF!C$13</f>
        <v>2.0990321536894845E-4</v>
      </c>
    </row>
    <row r="5298" spans="1:6" x14ac:dyDescent="0.3">
      <c r="A5298" s="1" t="s">
        <v>5372</v>
      </c>
      <c r="B5298" s="1" t="s">
        <v>4487</v>
      </c>
      <c r="C5298" s="1" t="s">
        <v>5197</v>
      </c>
      <c r="D5298" s="1">
        <v>2295</v>
      </c>
      <c r="E5298" s="3">
        <f t="shared" si="82"/>
        <v>3.8614427521173831E-5</v>
      </c>
      <c r="F5298" s="3">
        <f>D5298/RIF!C$13</f>
        <v>5.2590379833159027E-4</v>
      </c>
    </row>
    <row r="5299" spans="1:6" x14ac:dyDescent="0.3">
      <c r="A5299" s="1" t="s">
        <v>5373</v>
      </c>
      <c r="B5299" s="1" t="s">
        <v>4487</v>
      </c>
      <c r="C5299" s="1" t="s">
        <v>5197</v>
      </c>
      <c r="D5299" s="1">
        <v>754</v>
      </c>
      <c r="E5299" s="3">
        <f t="shared" si="82"/>
        <v>1.2686395795627481E-5</v>
      </c>
      <c r="F5299" s="3">
        <f>D5299/RIF!C$13</f>
        <v>1.7278059431024794E-4</v>
      </c>
    </row>
    <row r="5300" spans="1:6" x14ac:dyDescent="0.3">
      <c r="A5300" s="1" t="s">
        <v>5374</v>
      </c>
      <c r="B5300" s="1" t="s">
        <v>4487</v>
      </c>
      <c r="C5300" s="1" t="s">
        <v>5197</v>
      </c>
      <c r="D5300" s="1">
        <v>2588</v>
      </c>
      <c r="E5300" s="3">
        <f t="shared" si="82"/>
        <v>4.354428689533676E-5</v>
      </c>
      <c r="F5300" s="3">
        <f>D5300/RIF!C$13</f>
        <v>5.9304532901183248E-4</v>
      </c>
    </row>
    <row r="5301" spans="1:6" x14ac:dyDescent="0.3">
      <c r="A5301" s="1" t="s">
        <v>5375</v>
      </c>
      <c r="B5301" s="1" t="s">
        <v>4487</v>
      </c>
      <c r="C5301" s="1" t="s">
        <v>5197</v>
      </c>
      <c r="D5301" s="1">
        <v>219</v>
      </c>
      <c r="E5301" s="3">
        <f t="shared" si="82"/>
        <v>3.6847754366610322E-6</v>
      </c>
      <c r="F5301" s="3">
        <f>D5301/RIF!C$13</f>
        <v>5.018428402379881E-5</v>
      </c>
    </row>
    <row r="5302" spans="1:6" x14ac:dyDescent="0.3">
      <c r="A5302" s="1" t="s">
        <v>5376</v>
      </c>
      <c r="B5302" s="1" t="s">
        <v>4487</v>
      </c>
      <c r="C5302" s="1" t="s">
        <v>5197</v>
      </c>
      <c r="D5302" s="1">
        <v>13031</v>
      </c>
      <c r="E5302" s="3">
        <f t="shared" si="82"/>
        <v>2.1925255121063887E-4</v>
      </c>
      <c r="F5302" s="3">
        <f>D5302/RIF!C$13</f>
        <v>2.9860794754069512E-3</v>
      </c>
    </row>
    <row r="5303" spans="1:6" x14ac:dyDescent="0.3">
      <c r="A5303" s="1" t="s">
        <v>5377</v>
      </c>
      <c r="B5303" s="1" t="s">
        <v>4487</v>
      </c>
      <c r="C5303" s="1" t="s">
        <v>5197</v>
      </c>
      <c r="D5303" s="1">
        <v>671</v>
      </c>
      <c r="E5303" s="3">
        <f t="shared" si="82"/>
        <v>1.1289882730591564E-5</v>
      </c>
      <c r="F5303" s="3">
        <f>D5303/RIF!C$13</f>
        <v>1.5376097981721005E-4</v>
      </c>
    </row>
    <row r="5304" spans="1:6" x14ac:dyDescent="0.3">
      <c r="A5304" s="1" t="s">
        <v>5378</v>
      </c>
      <c r="B5304" s="1" t="s">
        <v>4487</v>
      </c>
      <c r="C5304" s="1" t="s">
        <v>5197</v>
      </c>
      <c r="D5304" s="1">
        <v>94</v>
      </c>
      <c r="E5304" s="3">
        <f t="shared" si="82"/>
        <v>1.5815931097997125E-6</v>
      </c>
      <c r="F5304" s="3">
        <f>D5304/RIF!C$13</f>
        <v>2.1540286293320035E-5</v>
      </c>
    </row>
    <row r="5305" spans="1:6" x14ac:dyDescent="0.3">
      <c r="A5305" s="1" t="s">
        <v>5379</v>
      </c>
      <c r="B5305" s="1" t="s">
        <v>4487</v>
      </c>
      <c r="C5305" s="1" t="s">
        <v>5197</v>
      </c>
      <c r="D5305" s="1">
        <v>1401</v>
      </c>
      <c r="E5305" s="3">
        <f t="shared" si="82"/>
        <v>2.3572467519461672E-5</v>
      </c>
      <c r="F5305" s="3">
        <f>D5305/RIF!C$13</f>
        <v>3.2104192656320609E-4</v>
      </c>
    </row>
    <row r="5306" spans="1:6" x14ac:dyDescent="0.3">
      <c r="A5306" s="1" t="s">
        <v>5380</v>
      </c>
      <c r="B5306" s="1" t="s">
        <v>4487</v>
      </c>
      <c r="C5306" s="1" t="s">
        <v>5197</v>
      </c>
      <c r="D5306" s="1">
        <v>239</v>
      </c>
      <c r="E5306" s="3">
        <f t="shared" si="82"/>
        <v>4.021284608958843E-6</v>
      </c>
      <c r="F5306" s="3">
        <f>D5306/RIF!C$13</f>
        <v>5.4767323660675409E-5</v>
      </c>
    </row>
    <row r="5307" spans="1:6" x14ac:dyDescent="0.3">
      <c r="A5307" s="1" t="s">
        <v>5381</v>
      </c>
      <c r="B5307" s="1" t="s">
        <v>4487</v>
      </c>
      <c r="C5307" s="1" t="s">
        <v>5197</v>
      </c>
      <c r="D5307" s="1">
        <v>2721</v>
      </c>
      <c r="E5307" s="3">
        <f t="shared" si="82"/>
        <v>4.5782072891117211E-5</v>
      </c>
      <c r="F5307" s="3">
        <f>D5307/RIF!C$13</f>
        <v>6.2352254259706195E-4</v>
      </c>
    </row>
    <row r="5308" spans="1:6" x14ac:dyDescent="0.3">
      <c r="A5308" s="1" t="s">
        <v>5382</v>
      </c>
      <c r="B5308" s="1" t="s">
        <v>4487</v>
      </c>
      <c r="C5308" s="1" t="s">
        <v>5197</v>
      </c>
      <c r="D5308" s="1">
        <v>334</v>
      </c>
      <c r="E5308" s="3">
        <f t="shared" si="82"/>
        <v>5.6197031773734464E-6</v>
      </c>
      <c r="F5308" s="3">
        <f>D5308/RIF!C$13</f>
        <v>7.6536761935839278E-5</v>
      </c>
    </row>
    <row r="5309" spans="1:6" x14ac:dyDescent="0.3">
      <c r="A5309" s="1" t="s">
        <v>5383</v>
      </c>
      <c r="B5309" s="1" t="s">
        <v>4487</v>
      </c>
      <c r="C5309" s="1" t="s">
        <v>5197</v>
      </c>
      <c r="D5309" s="1">
        <v>265</v>
      </c>
      <c r="E5309" s="3">
        <f t="shared" si="82"/>
        <v>4.4587465329459977E-6</v>
      </c>
      <c r="F5309" s="3">
        <f>D5309/RIF!C$13</f>
        <v>6.0725275188614997E-5</v>
      </c>
    </row>
    <row r="5310" spans="1:6" x14ac:dyDescent="0.3">
      <c r="A5310" s="1" t="s">
        <v>5384</v>
      </c>
      <c r="B5310" s="1" t="s">
        <v>4487</v>
      </c>
      <c r="C5310" s="1" t="s">
        <v>5047</v>
      </c>
      <c r="D5310" s="1">
        <v>598</v>
      </c>
      <c r="E5310" s="3">
        <f t="shared" si="82"/>
        <v>1.0061624251704554E-5</v>
      </c>
      <c r="F5310" s="3">
        <f>D5310/RIF!C$13</f>
        <v>1.3703288514261045E-4</v>
      </c>
    </row>
    <row r="5311" spans="1:6" x14ac:dyDescent="0.3">
      <c r="A5311" s="1" t="s">
        <v>5385</v>
      </c>
      <c r="B5311" s="1" t="s">
        <v>4487</v>
      </c>
      <c r="C5311" s="1" t="s">
        <v>5047</v>
      </c>
      <c r="D5311" s="1">
        <v>588</v>
      </c>
      <c r="E5311" s="3">
        <f t="shared" si="82"/>
        <v>9.8933696655556481E-6</v>
      </c>
      <c r="F5311" s="3">
        <f>D5311/RIF!C$13</f>
        <v>1.3474136532417213E-4</v>
      </c>
    </row>
    <row r="5312" spans="1:6" x14ac:dyDescent="0.3">
      <c r="A5312" s="1" t="s">
        <v>5386</v>
      </c>
      <c r="B5312" s="1" t="s">
        <v>4487</v>
      </c>
      <c r="C5312" s="1" t="s">
        <v>5047</v>
      </c>
      <c r="D5312" s="1">
        <v>3476</v>
      </c>
      <c r="E5312" s="3">
        <f t="shared" si="82"/>
        <v>5.8485294145359579E-5</v>
      </c>
      <c r="F5312" s="3">
        <f>D5312/RIF!C$13</f>
        <v>7.9653228888915367E-4</v>
      </c>
    </row>
    <row r="5313" spans="1:6" x14ac:dyDescent="0.3">
      <c r="A5313" s="1" t="s">
        <v>5387</v>
      </c>
      <c r="B5313" s="1" t="s">
        <v>4487</v>
      </c>
      <c r="C5313" s="1" t="s">
        <v>5197</v>
      </c>
      <c r="D5313" s="1">
        <v>237</v>
      </c>
      <c r="E5313" s="3">
        <f t="shared" si="82"/>
        <v>3.9876336917290625E-6</v>
      </c>
      <c r="F5313" s="3">
        <f>D5313/RIF!C$13</f>
        <v>5.4309019696987752E-5</v>
      </c>
    </row>
    <row r="5314" spans="1:6" x14ac:dyDescent="0.3">
      <c r="A5314" s="1" t="s">
        <v>5388</v>
      </c>
      <c r="B5314" s="1" t="s">
        <v>4487</v>
      </c>
      <c r="C5314" s="1" t="s">
        <v>5197</v>
      </c>
      <c r="D5314" s="1">
        <v>114</v>
      </c>
      <c r="E5314" s="3">
        <f t="shared" ref="E5314:E5377" si="83">(D5314/$D$7916)</f>
        <v>1.9181022820975235E-6</v>
      </c>
      <c r="F5314" s="3">
        <f>D5314/RIF!C$13</f>
        <v>2.612332593019664E-5</v>
      </c>
    </row>
    <row r="5315" spans="1:6" x14ac:dyDescent="0.3">
      <c r="A5315" s="1" t="s">
        <v>5389</v>
      </c>
      <c r="B5315" s="1" t="s">
        <v>4487</v>
      </c>
      <c r="C5315" s="1" t="s">
        <v>5047</v>
      </c>
      <c r="D5315" s="1">
        <v>341</v>
      </c>
      <c r="E5315" s="3">
        <f t="shared" si="83"/>
        <v>5.7374813876776806E-6</v>
      </c>
      <c r="F5315" s="3">
        <f>D5315/RIF!C$13</f>
        <v>7.8140825808746086E-5</v>
      </c>
    </row>
    <row r="5316" spans="1:6" x14ac:dyDescent="0.3">
      <c r="A5316" s="1" t="s">
        <v>5390</v>
      </c>
      <c r="B5316" s="1" t="s">
        <v>4487</v>
      </c>
      <c r="C5316" s="1" t="s">
        <v>5047</v>
      </c>
      <c r="D5316" s="1">
        <v>973</v>
      </c>
      <c r="E5316" s="3">
        <f t="shared" si="83"/>
        <v>1.6371171232288514E-5</v>
      </c>
      <c r="F5316" s="3">
        <f>D5316/RIF!C$13</f>
        <v>2.2296487833404677E-4</v>
      </c>
    </row>
    <row r="5317" spans="1:6" x14ac:dyDescent="0.3">
      <c r="A5317" s="1" t="s">
        <v>5391</v>
      </c>
      <c r="B5317" s="1" t="s">
        <v>4487</v>
      </c>
      <c r="C5317" s="1" t="s">
        <v>5047</v>
      </c>
      <c r="D5317" s="1">
        <v>442</v>
      </c>
      <c r="E5317" s="3">
        <f t="shared" si="83"/>
        <v>7.4368527077816263E-6</v>
      </c>
      <c r="F5317" s="3">
        <f>D5317/RIF!C$13</f>
        <v>1.0128517597497293E-4</v>
      </c>
    </row>
    <row r="5318" spans="1:6" x14ac:dyDescent="0.3">
      <c r="A5318" s="1" t="s">
        <v>5392</v>
      </c>
      <c r="B5318" s="1" t="s">
        <v>4487</v>
      </c>
      <c r="C5318" s="1" t="s">
        <v>5047</v>
      </c>
      <c r="D5318" s="1">
        <v>186</v>
      </c>
      <c r="E5318" s="3">
        <f t="shared" si="83"/>
        <v>3.1295353023696437E-6</v>
      </c>
      <c r="F5318" s="3">
        <f>D5318/RIF!C$13</f>
        <v>4.2622268622952413E-5</v>
      </c>
    </row>
    <row r="5319" spans="1:6" x14ac:dyDescent="0.3">
      <c r="A5319" s="1" t="s">
        <v>5393</v>
      </c>
      <c r="B5319" s="1" t="s">
        <v>4487</v>
      </c>
      <c r="C5319" s="1" t="s">
        <v>5047</v>
      </c>
      <c r="D5319" s="1">
        <v>2394</v>
      </c>
      <c r="E5319" s="3">
        <f t="shared" si="83"/>
        <v>4.0280147924047998E-5</v>
      </c>
      <c r="F5319" s="3">
        <f>D5319/RIF!C$13</f>
        <v>5.4858984453412941E-4</v>
      </c>
    </row>
    <row r="5320" spans="1:6" x14ac:dyDescent="0.3">
      <c r="A5320" s="1" t="s">
        <v>5394</v>
      </c>
      <c r="B5320" s="1" t="s">
        <v>4487</v>
      </c>
      <c r="C5320" s="1" t="s">
        <v>5047</v>
      </c>
      <c r="D5320" s="1">
        <v>4992</v>
      </c>
      <c r="E5320" s="3">
        <f t="shared" si="83"/>
        <v>8.3992689405533669E-5</v>
      </c>
      <c r="F5320" s="3">
        <f>D5320/RIF!C$13</f>
        <v>1.1439266933644002E-3</v>
      </c>
    </row>
    <row r="5321" spans="1:6" x14ac:dyDescent="0.3">
      <c r="A5321" s="1" t="s">
        <v>5395</v>
      </c>
      <c r="B5321" s="1" t="s">
        <v>4487</v>
      </c>
      <c r="C5321" s="1" t="s">
        <v>5047</v>
      </c>
      <c r="D5321" s="1">
        <v>168</v>
      </c>
      <c r="E5321" s="3">
        <f t="shared" si="83"/>
        <v>2.8266770473016139E-6</v>
      </c>
      <c r="F5321" s="3">
        <f>D5321/RIF!C$13</f>
        <v>3.8497532949763471E-5</v>
      </c>
    </row>
    <row r="5322" spans="1:6" x14ac:dyDescent="0.3">
      <c r="A5322" s="1" t="s">
        <v>5396</v>
      </c>
      <c r="B5322" s="1" t="s">
        <v>4487</v>
      </c>
      <c r="C5322" s="1" t="s">
        <v>5047</v>
      </c>
      <c r="D5322" s="1">
        <v>728</v>
      </c>
      <c r="E5322" s="3">
        <f t="shared" si="83"/>
        <v>1.2248933871640326E-5</v>
      </c>
      <c r="F5322" s="3">
        <f>D5322/RIF!C$13</f>
        <v>1.6682264278230837E-4</v>
      </c>
    </row>
    <row r="5323" spans="1:6" x14ac:dyDescent="0.3">
      <c r="A5323" s="1" t="s">
        <v>5397</v>
      </c>
      <c r="B5323" s="1" t="s">
        <v>4487</v>
      </c>
      <c r="C5323" s="1" t="s">
        <v>5197</v>
      </c>
      <c r="D5323" s="1">
        <v>194</v>
      </c>
      <c r="E5323" s="3">
        <f t="shared" si="83"/>
        <v>3.2641389712887682E-6</v>
      </c>
      <c r="F5323" s="3">
        <f>D5323/RIF!C$13</f>
        <v>4.4455484477703053E-5</v>
      </c>
    </row>
    <row r="5324" spans="1:6" x14ac:dyDescent="0.3">
      <c r="A5324" s="1" t="s">
        <v>5398</v>
      </c>
      <c r="B5324" s="1" t="s">
        <v>4487</v>
      </c>
      <c r="C5324" s="1" t="s">
        <v>5197</v>
      </c>
      <c r="D5324" s="1">
        <v>469</v>
      </c>
      <c r="E5324" s="3">
        <f t="shared" si="83"/>
        <v>7.8911400903836713E-6</v>
      </c>
      <c r="F5324" s="3">
        <f>D5324/RIF!C$13</f>
        <v>1.0747227948475635E-4</v>
      </c>
    </row>
    <row r="5325" spans="1:6" x14ac:dyDescent="0.3">
      <c r="A5325" s="1" t="s">
        <v>5399</v>
      </c>
      <c r="B5325" s="1" t="s">
        <v>4487</v>
      </c>
      <c r="C5325" s="1" t="s">
        <v>5197</v>
      </c>
      <c r="D5325" s="1">
        <v>400</v>
      </c>
      <c r="E5325" s="3">
        <f t="shared" si="83"/>
        <v>6.7301834459562235E-6</v>
      </c>
      <c r="F5325" s="3">
        <f>D5325/RIF!C$13</f>
        <v>9.1660792737532072E-5</v>
      </c>
    </row>
    <row r="5326" spans="1:6" x14ac:dyDescent="0.3">
      <c r="A5326" s="1" t="s">
        <v>5400</v>
      </c>
      <c r="B5326" s="1" t="s">
        <v>4487</v>
      </c>
      <c r="C5326" s="1" t="s">
        <v>5197</v>
      </c>
      <c r="D5326" s="1">
        <v>864</v>
      </c>
      <c r="E5326" s="3">
        <f t="shared" si="83"/>
        <v>1.4537196243265443E-5</v>
      </c>
      <c r="F5326" s="3">
        <f>D5326/RIF!C$13</f>
        <v>1.9798731231306926E-4</v>
      </c>
    </row>
    <row r="5327" spans="1:6" x14ac:dyDescent="0.3">
      <c r="A5327" s="1" t="s">
        <v>5401</v>
      </c>
      <c r="B5327" s="1" t="s">
        <v>4487</v>
      </c>
      <c r="C5327" s="1" t="s">
        <v>5197</v>
      </c>
      <c r="D5327" s="1">
        <v>2465</v>
      </c>
      <c r="E5327" s="3">
        <f t="shared" si="83"/>
        <v>4.1474755485705228E-5</v>
      </c>
      <c r="F5327" s="3">
        <f>D5327/RIF!C$13</f>
        <v>5.6485963524504138E-4</v>
      </c>
    </row>
    <row r="5328" spans="1:6" x14ac:dyDescent="0.3">
      <c r="A5328" s="1" t="s">
        <v>5402</v>
      </c>
      <c r="B5328" s="1" t="s">
        <v>4487</v>
      </c>
      <c r="C5328" s="1" t="s">
        <v>5197</v>
      </c>
      <c r="D5328" s="1">
        <v>580</v>
      </c>
      <c r="E5328" s="3">
        <f t="shared" si="83"/>
        <v>9.7587659966365228E-6</v>
      </c>
      <c r="F5328" s="3">
        <f>D5328/RIF!C$13</f>
        <v>1.3290814946942151E-4</v>
      </c>
    </row>
    <row r="5329" spans="1:6" x14ac:dyDescent="0.3">
      <c r="A5329" s="1" t="s">
        <v>5403</v>
      </c>
      <c r="B5329" s="1" t="s">
        <v>4487</v>
      </c>
      <c r="C5329" s="1" t="s">
        <v>5197</v>
      </c>
      <c r="D5329" s="1">
        <v>66</v>
      </c>
      <c r="E5329" s="3">
        <f t="shared" si="83"/>
        <v>1.1104802685827769E-6</v>
      </c>
      <c r="F5329" s="3">
        <f>D5329/RIF!C$13</f>
        <v>1.5124030801692791E-5</v>
      </c>
    </row>
    <row r="5330" spans="1:6" x14ac:dyDescent="0.3">
      <c r="A5330" s="1" t="s">
        <v>5404</v>
      </c>
      <c r="B5330" s="1" t="s">
        <v>4487</v>
      </c>
      <c r="C5330" s="1" t="s">
        <v>5197</v>
      </c>
      <c r="D5330" s="1">
        <v>391</v>
      </c>
      <c r="E5330" s="3">
        <f t="shared" si="83"/>
        <v>6.5787543184222079E-6</v>
      </c>
      <c r="F5330" s="3">
        <f>D5330/RIF!C$13</f>
        <v>8.95984249009376E-5</v>
      </c>
    </row>
    <row r="5331" spans="1:6" x14ac:dyDescent="0.3">
      <c r="A5331" s="1" t="s">
        <v>5405</v>
      </c>
      <c r="B5331" s="1" t="s">
        <v>4487</v>
      </c>
      <c r="C5331" s="1" t="s">
        <v>5197</v>
      </c>
      <c r="D5331" s="1">
        <v>4170</v>
      </c>
      <c r="E5331" s="3">
        <f t="shared" si="83"/>
        <v>7.0162162424093621E-5</v>
      </c>
      <c r="F5331" s="3">
        <f>D5331/RIF!C$13</f>
        <v>9.555637642887718E-4</v>
      </c>
    </row>
    <row r="5332" spans="1:6" x14ac:dyDescent="0.3">
      <c r="A5332" s="1" t="s">
        <v>5406</v>
      </c>
      <c r="B5332" s="1" t="s">
        <v>4487</v>
      </c>
      <c r="C5332" s="1" t="s">
        <v>5197</v>
      </c>
      <c r="D5332" s="1">
        <v>979</v>
      </c>
      <c r="E5332" s="3">
        <f t="shared" si="83"/>
        <v>1.6472123983977857E-5</v>
      </c>
      <c r="F5332" s="3">
        <f>D5332/RIF!C$13</f>
        <v>2.2433979022510973E-4</v>
      </c>
    </row>
    <row r="5333" spans="1:6" x14ac:dyDescent="0.3">
      <c r="A5333" s="1" t="s">
        <v>5407</v>
      </c>
      <c r="B5333" s="1" t="s">
        <v>4487</v>
      </c>
      <c r="C5333" s="1" t="s">
        <v>5197</v>
      </c>
      <c r="D5333" s="1">
        <v>137</v>
      </c>
      <c r="E5333" s="3">
        <f t="shared" si="83"/>
        <v>2.3050878302400062E-6</v>
      </c>
      <c r="F5333" s="3">
        <f>D5333/RIF!C$13</f>
        <v>3.1393821512604731E-5</v>
      </c>
    </row>
    <row r="5334" spans="1:6" x14ac:dyDescent="0.3">
      <c r="A5334" s="1" t="s">
        <v>5408</v>
      </c>
      <c r="B5334" s="1" t="s">
        <v>4487</v>
      </c>
      <c r="C5334" s="1" t="s">
        <v>5197</v>
      </c>
      <c r="D5334" s="1">
        <v>1768</v>
      </c>
      <c r="E5334" s="3">
        <f t="shared" si="83"/>
        <v>2.9747410831126505E-5</v>
      </c>
      <c r="F5334" s="3">
        <f>D5334/RIF!C$13</f>
        <v>4.0514070389989173E-4</v>
      </c>
    </row>
    <row r="5335" spans="1:6" x14ac:dyDescent="0.3">
      <c r="A5335" s="1" t="s">
        <v>5409</v>
      </c>
      <c r="B5335" s="1" t="s">
        <v>4487</v>
      </c>
      <c r="C5335" s="1" t="s">
        <v>5197</v>
      </c>
      <c r="D5335" s="1">
        <v>8825</v>
      </c>
      <c r="E5335" s="3">
        <f t="shared" si="83"/>
        <v>1.4848467227640918E-4</v>
      </c>
      <c r="F5335" s="3">
        <f>D5335/RIF!C$13</f>
        <v>2.0222662397718014E-3</v>
      </c>
    </row>
    <row r="5336" spans="1:6" x14ac:dyDescent="0.3">
      <c r="A5336" s="1" t="s">
        <v>5410</v>
      </c>
      <c r="B5336" s="1" t="s">
        <v>4487</v>
      </c>
      <c r="C5336" s="1" t="s">
        <v>4489</v>
      </c>
      <c r="D5336" s="1">
        <v>218</v>
      </c>
      <c r="E5336" s="3">
        <f t="shared" si="83"/>
        <v>3.6679499780461416E-6</v>
      </c>
      <c r="F5336" s="3">
        <f>D5336/RIF!C$13</f>
        <v>4.9955132041954978E-5</v>
      </c>
    </row>
    <row r="5337" spans="1:6" x14ac:dyDescent="0.3">
      <c r="A5337" s="1" t="s">
        <v>5411</v>
      </c>
      <c r="B5337" s="1" t="s">
        <v>4487</v>
      </c>
      <c r="C5337" s="1" t="s">
        <v>4489</v>
      </c>
      <c r="D5337" s="1">
        <v>425</v>
      </c>
      <c r="E5337" s="3">
        <f t="shared" si="83"/>
        <v>7.1508199113284871E-6</v>
      </c>
      <c r="F5337" s="3">
        <f>D5337/RIF!C$13</f>
        <v>9.7389592283627822E-5</v>
      </c>
    </row>
    <row r="5338" spans="1:6" x14ac:dyDescent="0.3">
      <c r="A5338" s="1" t="s">
        <v>5412</v>
      </c>
      <c r="B5338" s="1" t="s">
        <v>4487</v>
      </c>
      <c r="C5338" s="1" t="s">
        <v>4489</v>
      </c>
      <c r="D5338" s="1">
        <v>733</v>
      </c>
      <c r="E5338" s="3">
        <f t="shared" si="83"/>
        <v>1.233306116471478E-5</v>
      </c>
      <c r="F5338" s="3">
        <f>D5338/RIF!C$13</f>
        <v>1.679684026915275E-4</v>
      </c>
    </row>
    <row r="5339" spans="1:6" x14ac:dyDescent="0.3">
      <c r="A5339" s="1" t="s">
        <v>5413</v>
      </c>
      <c r="B5339" s="1" t="s">
        <v>4487</v>
      </c>
      <c r="C5339" s="1" t="s">
        <v>4489</v>
      </c>
      <c r="D5339" s="1">
        <v>536</v>
      </c>
      <c r="E5339" s="3">
        <f t="shared" si="83"/>
        <v>9.0184458175813386E-6</v>
      </c>
      <c r="F5339" s="3">
        <f>D5339/RIF!C$13</f>
        <v>1.2282546226829297E-4</v>
      </c>
    </row>
    <row r="5340" spans="1:6" x14ac:dyDescent="0.3">
      <c r="A5340" s="1" t="s">
        <v>5414</v>
      </c>
      <c r="B5340" s="1" t="s">
        <v>4487</v>
      </c>
      <c r="C5340" s="1" t="s">
        <v>4983</v>
      </c>
      <c r="D5340" s="1">
        <v>2096</v>
      </c>
      <c r="E5340" s="3">
        <f t="shared" si="83"/>
        <v>3.5266161256810609E-5</v>
      </c>
      <c r="F5340" s="3">
        <f>D5340/RIF!C$13</f>
        <v>4.8030255394466802E-4</v>
      </c>
    </row>
    <row r="5341" spans="1:6" x14ac:dyDescent="0.3">
      <c r="A5341" s="1" t="s">
        <v>5415</v>
      </c>
      <c r="B5341" s="1" t="s">
        <v>4487</v>
      </c>
      <c r="C5341" s="1" t="s">
        <v>4983</v>
      </c>
      <c r="D5341" s="1">
        <v>150</v>
      </c>
      <c r="E5341" s="3">
        <f t="shared" si="83"/>
        <v>2.5238187922335836E-6</v>
      </c>
      <c r="F5341" s="3">
        <f>D5341/RIF!C$13</f>
        <v>3.4372797276574529E-5</v>
      </c>
    </row>
    <row r="5342" spans="1:6" x14ac:dyDescent="0.3">
      <c r="A5342" s="1" t="s">
        <v>5416</v>
      </c>
      <c r="B5342" s="1" t="s">
        <v>4487</v>
      </c>
      <c r="C5342" s="1" t="s">
        <v>4983</v>
      </c>
      <c r="D5342" s="1">
        <v>91</v>
      </c>
      <c r="E5342" s="3">
        <f t="shared" si="83"/>
        <v>1.5311167339550407E-6</v>
      </c>
      <c r="F5342" s="3">
        <f>D5342/RIF!C$13</f>
        <v>2.0852830347788547E-5</v>
      </c>
    </row>
    <row r="5343" spans="1:6" x14ac:dyDescent="0.3">
      <c r="A5343" s="1" t="s">
        <v>5417</v>
      </c>
      <c r="B5343" s="1" t="s">
        <v>4487</v>
      </c>
      <c r="C5343" s="1" t="s">
        <v>4983</v>
      </c>
      <c r="D5343" s="1">
        <v>4566</v>
      </c>
      <c r="E5343" s="3">
        <f t="shared" si="83"/>
        <v>7.6825044035590289E-5</v>
      </c>
      <c r="F5343" s="3">
        <f>D5343/RIF!C$13</f>
        <v>1.0463079490989286E-3</v>
      </c>
    </row>
    <row r="5344" spans="1:6" x14ac:dyDescent="0.3">
      <c r="A5344" s="1" t="s">
        <v>5418</v>
      </c>
      <c r="B5344" s="1" t="s">
        <v>4487</v>
      </c>
      <c r="C5344" s="1" t="s">
        <v>2</v>
      </c>
      <c r="D5344" s="1">
        <v>4825</v>
      </c>
      <c r="E5344" s="3">
        <f t="shared" si="83"/>
        <v>8.1182837816846942E-5</v>
      </c>
      <c r="F5344" s="3">
        <f>D5344/RIF!C$13</f>
        <v>1.1056583123964807E-3</v>
      </c>
    </row>
    <row r="5345" spans="1:6" x14ac:dyDescent="0.3">
      <c r="A5345" s="1" t="s">
        <v>5419</v>
      </c>
      <c r="B5345" s="1" t="s">
        <v>4487</v>
      </c>
      <c r="C5345" s="1" t="s">
        <v>2</v>
      </c>
      <c r="D5345" s="1">
        <v>14998</v>
      </c>
      <c r="E5345" s="3">
        <f t="shared" si="83"/>
        <v>2.5234822830612856E-4</v>
      </c>
      <c r="F5345" s="3">
        <f>D5345/RIF!C$13</f>
        <v>3.436821423693765E-3</v>
      </c>
    </row>
    <row r="5346" spans="1:6" x14ac:dyDescent="0.3">
      <c r="A5346" s="1" t="s">
        <v>5420</v>
      </c>
      <c r="B5346" s="1" t="s">
        <v>4487</v>
      </c>
      <c r="C5346" s="1" t="s">
        <v>2</v>
      </c>
      <c r="D5346" s="1">
        <v>8690</v>
      </c>
      <c r="E5346" s="3">
        <f t="shared" si="83"/>
        <v>1.4621323536339895E-4</v>
      </c>
      <c r="F5346" s="3">
        <f>D5346/RIF!C$13</f>
        <v>1.9913307222228843E-3</v>
      </c>
    </row>
    <row r="5347" spans="1:6" x14ac:dyDescent="0.3">
      <c r="A5347" s="1" t="s">
        <v>5421</v>
      </c>
      <c r="B5347" s="1" t="s">
        <v>4487</v>
      </c>
      <c r="C5347" s="1" t="s">
        <v>2</v>
      </c>
      <c r="D5347" s="1">
        <v>7012</v>
      </c>
      <c r="E5347" s="3">
        <f t="shared" si="83"/>
        <v>1.179801158076126E-4</v>
      </c>
      <c r="F5347" s="3">
        <f>D5347/RIF!C$13</f>
        <v>1.6068136966889371E-3</v>
      </c>
    </row>
    <row r="5348" spans="1:6" x14ac:dyDescent="0.3">
      <c r="A5348" s="1" t="s">
        <v>5422</v>
      </c>
      <c r="B5348" s="1" t="s">
        <v>4487</v>
      </c>
      <c r="C5348" s="1" t="s">
        <v>2</v>
      </c>
      <c r="D5348" s="1">
        <v>1289</v>
      </c>
      <c r="E5348" s="3">
        <f t="shared" si="83"/>
        <v>2.1688016154593928E-5</v>
      </c>
      <c r="F5348" s="3">
        <f>D5348/RIF!C$13</f>
        <v>2.9537690459669711E-4</v>
      </c>
    </row>
    <row r="5349" spans="1:6" x14ac:dyDescent="0.3">
      <c r="A5349" s="1" t="s">
        <v>5423</v>
      </c>
      <c r="B5349" s="1" t="s">
        <v>4487</v>
      </c>
      <c r="C5349" s="1" t="s">
        <v>2</v>
      </c>
      <c r="D5349" s="1">
        <v>3323</v>
      </c>
      <c r="E5349" s="3">
        <f t="shared" si="83"/>
        <v>5.591099897728132E-5</v>
      </c>
      <c r="F5349" s="3">
        <f>D5349/RIF!C$13</f>
        <v>7.6147203566704767E-4</v>
      </c>
    </row>
    <row r="5350" spans="1:6" x14ac:dyDescent="0.3">
      <c r="A5350" s="1" t="s">
        <v>5424</v>
      </c>
      <c r="B5350" s="1" t="s">
        <v>4487</v>
      </c>
      <c r="C5350" s="1" t="s">
        <v>2</v>
      </c>
      <c r="D5350" s="1">
        <v>5217</v>
      </c>
      <c r="E5350" s="3">
        <f t="shared" si="83"/>
        <v>8.7778417593884045E-5</v>
      </c>
      <c r="F5350" s="3">
        <f>D5350/RIF!C$13</f>
        <v>1.195485889279262E-3</v>
      </c>
    </row>
    <row r="5351" spans="1:6" x14ac:dyDescent="0.3">
      <c r="A5351" s="1" t="s">
        <v>5425</v>
      </c>
      <c r="B5351" s="1" t="s">
        <v>4487</v>
      </c>
      <c r="C5351" s="1" t="s">
        <v>2</v>
      </c>
      <c r="D5351" s="1">
        <v>4864</v>
      </c>
      <c r="E5351" s="3">
        <f t="shared" si="83"/>
        <v>8.1839030702827677E-5</v>
      </c>
      <c r="F5351" s="3">
        <f>D5351/RIF!C$13</f>
        <v>1.1145952396883899E-3</v>
      </c>
    </row>
    <row r="5352" spans="1:6" x14ac:dyDescent="0.3">
      <c r="A5352" s="1" t="s">
        <v>5426</v>
      </c>
      <c r="B5352" s="1" t="s">
        <v>4487</v>
      </c>
      <c r="C5352" s="1" t="s">
        <v>2</v>
      </c>
      <c r="D5352" s="1">
        <v>1135</v>
      </c>
      <c r="E5352" s="3">
        <f t="shared" si="83"/>
        <v>1.9096895527900782E-5</v>
      </c>
      <c r="F5352" s="3">
        <f>D5352/RIF!C$13</f>
        <v>2.6008749939274725E-4</v>
      </c>
    </row>
    <row r="5353" spans="1:6" x14ac:dyDescent="0.3">
      <c r="A5353" s="1" t="s">
        <v>5427</v>
      </c>
      <c r="B5353" s="1" t="s">
        <v>4487</v>
      </c>
      <c r="C5353" s="1" t="s">
        <v>4983</v>
      </c>
      <c r="D5353" s="1">
        <v>1062</v>
      </c>
      <c r="E5353" s="3">
        <f t="shared" si="83"/>
        <v>1.7868637049013773E-5</v>
      </c>
      <c r="F5353" s="3">
        <f>D5353/RIF!C$13</f>
        <v>2.4335940471814765E-4</v>
      </c>
    </row>
    <row r="5354" spans="1:6" x14ac:dyDescent="0.3">
      <c r="A5354" s="1" t="s">
        <v>5428</v>
      </c>
      <c r="B5354" s="1" t="s">
        <v>4487</v>
      </c>
      <c r="C5354" s="1" t="s">
        <v>4983</v>
      </c>
      <c r="D5354" s="1">
        <v>487</v>
      </c>
      <c r="E5354" s="3">
        <f t="shared" si="83"/>
        <v>8.1939983454517024E-6</v>
      </c>
      <c r="F5354" s="3">
        <f>D5354/RIF!C$13</f>
        <v>1.1159701515794529E-4</v>
      </c>
    </row>
    <row r="5355" spans="1:6" x14ac:dyDescent="0.3">
      <c r="A5355" s="1" t="s">
        <v>5429</v>
      </c>
      <c r="B5355" s="1" t="s">
        <v>4487</v>
      </c>
      <c r="C5355" s="1" t="s">
        <v>4983</v>
      </c>
      <c r="D5355" s="1">
        <v>270</v>
      </c>
      <c r="E5355" s="3">
        <f t="shared" si="83"/>
        <v>4.5428738260204506E-6</v>
      </c>
      <c r="F5355" s="3">
        <f>D5355/RIF!C$13</f>
        <v>6.1871035097834149E-5</v>
      </c>
    </row>
    <row r="5356" spans="1:6" x14ac:dyDescent="0.3">
      <c r="A5356" s="1" t="s">
        <v>5430</v>
      </c>
      <c r="B5356" s="1" t="s">
        <v>4487</v>
      </c>
      <c r="C5356" s="1" t="s">
        <v>4983</v>
      </c>
      <c r="D5356" s="1">
        <v>1495</v>
      </c>
      <c r="E5356" s="3">
        <f t="shared" si="83"/>
        <v>2.5154060629261384E-5</v>
      </c>
      <c r="F5356" s="3">
        <f>D5356/RIF!C$13</f>
        <v>3.425822128565261E-4</v>
      </c>
    </row>
    <row r="5357" spans="1:6" x14ac:dyDescent="0.3">
      <c r="A5357" s="1" t="s">
        <v>5431</v>
      </c>
      <c r="B5357" s="1" t="s">
        <v>4487</v>
      </c>
      <c r="C5357" s="1" t="s">
        <v>4983</v>
      </c>
      <c r="D5357" s="1">
        <v>185</v>
      </c>
      <c r="E5357" s="3">
        <f t="shared" si="83"/>
        <v>3.112709843754753E-6</v>
      </c>
      <c r="F5357" s="3">
        <f>D5357/RIF!C$13</f>
        <v>4.2393116641108582E-5</v>
      </c>
    </row>
    <row r="5358" spans="1:6" x14ac:dyDescent="0.3">
      <c r="A5358" s="1" t="s">
        <v>5432</v>
      </c>
      <c r="B5358" s="1" t="s">
        <v>4487</v>
      </c>
      <c r="C5358" s="1" t="s">
        <v>4983</v>
      </c>
      <c r="D5358" s="1">
        <v>672</v>
      </c>
      <c r="E5358" s="3">
        <f t="shared" si="83"/>
        <v>1.1306708189206455E-5</v>
      </c>
      <c r="F5358" s="3">
        <f>D5358/RIF!C$13</f>
        <v>1.5399013179905388E-4</v>
      </c>
    </row>
    <row r="5359" spans="1:6" x14ac:dyDescent="0.3">
      <c r="A5359" s="1" t="s">
        <v>5433</v>
      </c>
      <c r="B5359" s="1" t="s">
        <v>4487</v>
      </c>
      <c r="C5359" s="1" t="s">
        <v>4983</v>
      </c>
      <c r="D5359" s="1">
        <v>11685</v>
      </c>
      <c r="E5359" s="3">
        <f t="shared" si="83"/>
        <v>1.9660548391499616E-4</v>
      </c>
      <c r="F5359" s="3">
        <f>D5359/RIF!C$13</f>
        <v>2.6776409078451556E-3</v>
      </c>
    </row>
    <row r="5360" spans="1:6" x14ac:dyDescent="0.3">
      <c r="A5360" s="1" t="s">
        <v>5434</v>
      </c>
      <c r="B5360" s="1" t="s">
        <v>4487</v>
      </c>
      <c r="C5360" s="1" t="s">
        <v>4983</v>
      </c>
      <c r="D5360" s="1">
        <v>27682</v>
      </c>
      <c r="E5360" s="3">
        <f t="shared" si="83"/>
        <v>4.6576234537740044E-4</v>
      </c>
      <c r="F5360" s="3">
        <f>D5360/RIF!C$13</f>
        <v>6.3433851614009065E-3</v>
      </c>
    </row>
    <row r="5361" spans="1:6" x14ac:dyDescent="0.3">
      <c r="A5361" s="1" t="s">
        <v>5435</v>
      </c>
      <c r="B5361" s="1" t="s">
        <v>4487</v>
      </c>
      <c r="C5361" s="1" t="s">
        <v>4983</v>
      </c>
      <c r="D5361" s="1">
        <v>1367</v>
      </c>
      <c r="E5361" s="3">
        <f t="shared" si="83"/>
        <v>2.3000401926555392E-5</v>
      </c>
      <c r="F5361" s="3">
        <f>D5361/RIF!C$13</f>
        <v>3.1325075918051587E-4</v>
      </c>
    </row>
    <row r="5362" spans="1:6" x14ac:dyDescent="0.3">
      <c r="A5362" s="1" t="s">
        <v>5436</v>
      </c>
      <c r="B5362" s="1" t="s">
        <v>4487</v>
      </c>
      <c r="C5362" s="1" t="s">
        <v>4983</v>
      </c>
      <c r="D5362" s="1">
        <v>451</v>
      </c>
      <c r="E5362" s="3">
        <f t="shared" si="83"/>
        <v>7.5882818353156419E-6</v>
      </c>
      <c r="F5362" s="3">
        <f>D5362/RIF!C$13</f>
        <v>1.033475438115674E-4</v>
      </c>
    </row>
    <row r="5363" spans="1:6" x14ac:dyDescent="0.3">
      <c r="A5363" s="1" t="s">
        <v>5437</v>
      </c>
      <c r="B5363" s="1" t="s">
        <v>4487</v>
      </c>
      <c r="C5363" s="1" t="s">
        <v>4983</v>
      </c>
      <c r="D5363" s="1">
        <v>695</v>
      </c>
      <c r="E5363" s="3">
        <f t="shared" si="83"/>
        <v>1.1693693737348937E-5</v>
      </c>
      <c r="F5363" s="3">
        <f>D5363/RIF!C$13</f>
        <v>1.5926062738146198E-4</v>
      </c>
    </row>
    <row r="5364" spans="1:6" x14ac:dyDescent="0.3">
      <c r="A5364" s="1" t="s">
        <v>5438</v>
      </c>
      <c r="B5364" s="1" t="s">
        <v>4487</v>
      </c>
      <c r="C5364" s="1" t="s">
        <v>4983</v>
      </c>
      <c r="D5364" s="1">
        <v>210</v>
      </c>
      <c r="E5364" s="3">
        <f t="shared" si="83"/>
        <v>3.5333463091270171E-6</v>
      </c>
      <c r="F5364" s="3">
        <f>D5364/RIF!C$13</f>
        <v>4.8121916187204339E-5</v>
      </c>
    </row>
    <row r="5365" spans="1:6" x14ac:dyDescent="0.3">
      <c r="A5365" s="1" t="s">
        <v>5439</v>
      </c>
      <c r="B5365" s="1" t="s">
        <v>4487</v>
      </c>
      <c r="C5365" s="1" t="s">
        <v>4983</v>
      </c>
      <c r="D5365" s="1">
        <v>357</v>
      </c>
      <c r="E5365" s="3">
        <f t="shared" si="83"/>
        <v>6.0066887255159287E-6</v>
      </c>
      <c r="F5365" s="3">
        <f>D5365/RIF!C$13</f>
        <v>8.1807257518247379E-5</v>
      </c>
    </row>
    <row r="5366" spans="1:6" x14ac:dyDescent="0.3">
      <c r="A5366" s="1" t="s">
        <v>5440</v>
      </c>
      <c r="B5366" s="1" t="s">
        <v>4487</v>
      </c>
      <c r="C5366" s="1" t="s">
        <v>4983</v>
      </c>
      <c r="D5366" s="1">
        <v>190</v>
      </c>
      <c r="E5366" s="3">
        <f t="shared" si="83"/>
        <v>3.1968371368292059E-6</v>
      </c>
      <c r="F5366" s="3">
        <f>D5366/RIF!C$13</f>
        <v>4.3538876550327733E-5</v>
      </c>
    </row>
    <row r="5367" spans="1:6" x14ac:dyDescent="0.3">
      <c r="A5367" s="1" t="s">
        <v>5441</v>
      </c>
      <c r="B5367" s="1" t="s">
        <v>4487</v>
      </c>
      <c r="C5367" s="1" t="s">
        <v>4983</v>
      </c>
      <c r="D5367" s="1">
        <v>528</v>
      </c>
      <c r="E5367" s="3">
        <f t="shared" si="83"/>
        <v>8.883842148662215E-6</v>
      </c>
      <c r="F5367" s="3">
        <f>D5367/RIF!C$13</f>
        <v>1.2099224641354233E-4</v>
      </c>
    </row>
    <row r="5368" spans="1:6" x14ac:dyDescent="0.3">
      <c r="A5368" s="1" t="s">
        <v>5442</v>
      </c>
      <c r="B5368" s="1" t="s">
        <v>4487</v>
      </c>
      <c r="C5368" s="1" t="s">
        <v>4983</v>
      </c>
      <c r="D5368" s="1">
        <v>325</v>
      </c>
      <c r="E5368" s="3">
        <f t="shared" si="83"/>
        <v>5.4682740498394317E-6</v>
      </c>
      <c r="F5368" s="3">
        <f>D5368/RIF!C$13</f>
        <v>7.4474394099244807E-5</v>
      </c>
    </row>
    <row r="5369" spans="1:6" x14ac:dyDescent="0.3">
      <c r="A5369" s="1" t="s">
        <v>5443</v>
      </c>
      <c r="B5369" s="1" t="s">
        <v>4487</v>
      </c>
      <c r="C5369" s="1" t="s">
        <v>4983</v>
      </c>
      <c r="D5369" s="1">
        <v>1015</v>
      </c>
      <c r="E5369" s="3">
        <f t="shared" si="83"/>
        <v>1.7077840494113916E-5</v>
      </c>
      <c r="F5369" s="3">
        <f>D5369/RIF!C$13</f>
        <v>2.3258926157148762E-4</v>
      </c>
    </row>
    <row r="5370" spans="1:6" x14ac:dyDescent="0.3">
      <c r="A5370" s="1" t="s">
        <v>5444</v>
      </c>
      <c r="B5370" s="1" t="s">
        <v>4487</v>
      </c>
      <c r="C5370" s="1" t="s">
        <v>4983</v>
      </c>
      <c r="D5370" s="1">
        <v>457</v>
      </c>
      <c r="E5370" s="3">
        <f t="shared" si="83"/>
        <v>7.689234587004985E-6</v>
      </c>
      <c r="F5370" s="3">
        <f>D5370/RIF!C$13</f>
        <v>1.0472245570263039E-4</v>
      </c>
    </row>
    <row r="5371" spans="1:6" x14ac:dyDescent="0.3">
      <c r="A5371" s="1" t="s">
        <v>5445</v>
      </c>
      <c r="B5371" s="1" t="s">
        <v>4487</v>
      </c>
      <c r="C5371" s="1" t="s">
        <v>2</v>
      </c>
      <c r="D5371" s="1">
        <v>67</v>
      </c>
      <c r="E5371" s="3">
        <f t="shared" si="83"/>
        <v>1.1273057271976673E-6</v>
      </c>
      <c r="F5371" s="3">
        <f>D5371/RIF!C$13</f>
        <v>1.5353182783536621E-5</v>
      </c>
    </row>
    <row r="5372" spans="1:6" x14ac:dyDescent="0.3">
      <c r="A5372" s="1" t="s">
        <v>5446</v>
      </c>
      <c r="B5372" s="1" t="s">
        <v>4487</v>
      </c>
      <c r="C5372" s="1" t="s">
        <v>2</v>
      </c>
      <c r="D5372" s="1">
        <v>1159</v>
      </c>
      <c r="E5372" s="3">
        <f t="shared" si="83"/>
        <v>1.9500706534658158E-5</v>
      </c>
      <c r="F5372" s="3">
        <f>D5372/RIF!C$13</f>
        <v>2.6558714695699916E-4</v>
      </c>
    </row>
    <row r="5373" spans="1:6" x14ac:dyDescent="0.3">
      <c r="A5373" s="1" t="s">
        <v>5447</v>
      </c>
      <c r="B5373" s="1" t="s">
        <v>4487</v>
      </c>
      <c r="C5373" s="1" t="s">
        <v>2</v>
      </c>
      <c r="D5373" s="1">
        <v>723</v>
      </c>
      <c r="E5373" s="3">
        <f t="shared" si="83"/>
        <v>1.2164806578565874E-5</v>
      </c>
      <c r="F5373" s="3">
        <f>D5373/RIF!C$13</f>
        <v>1.6567688287308922E-4</v>
      </c>
    </row>
    <row r="5374" spans="1:6" x14ac:dyDescent="0.3">
      <c r="A5374" s="1" t="s">
        <v>5448</v>
      </c>
      <c r="B5374" s="1" t="s">
        <v>4487</v>
      </c>
      <c r="C5374" s="1" t="s">
        <v>2</v>
      </c>
      <c r="D5374" s="1">
        <v>3676</v>
      </c>
      <c r="E5374" s="3">
        <f t="shared" si="83"/>
        <v>6.1850385868337688E-5</v>
      </c>
      <c r="F5374" s="3">
        <f>D5374/RIF!C$13</f>
        <v>8.4236268525791967E-4</v>
      </c>
    </row>
    <row r="5375" spans="1:6" x14ac:dyDescent="0.3">
      <c r="A5375" s="1" t="s">
        <v>5449</v>
      </c>
      <c r="B5375" s="1" t="s">
        <v>4487</v>
      </c>
      <c r="C5375" s="1" t="s">
        <v>2</v>
      </c>
      <c r="D5375" s="1">
        <v>19245</v>
      </c>
      <c r="E5375" s="3">
        <f t="shared" si="83"/>
        <v>3.238059510435688E-4</v>
      </c>
      <c r="F5375" s="3">
        <f>D5375/RIF!C$13</f>
        <v>4.4100298905845117E-3</v>
      </c>
    </row>
    <row r="5376" spans="1:6" x14ac:dyDescent="0.3">
      <c r="A5376" s="1" t="s">
        <v>5450</v>
      </c>
      <c r="B5376" s="1" t="s">
        <v>4487</v>
      </c>
      <c r="C5376" s="1" t="s">
        <v>2</v>
      </c>
      <c r="D5376" s="1">
        <v>12356</v>
      </c>
      <c r="E5376" s="3">
        <f t="shared" si="83"/>
        <v>2.0789536664558774E-4</v>
      </c>
      <c r="F5376" s="3">
        <f>D5376/RIF!C$13</f>
        <v>2.8314018876623658E-3</v>
      </c>
    </row>
    <row r="5377" spans="1:6" x14ac:dyDescent="0.3">
      <c r="A5377" s="1" t="s">
        <v>5451</v>
      </c>
      <c r="B5377" s="1" t="s">
        <v>4487</v>
      </c>
      <c r="C5377" s="1" t="s">
        <v>2</v>
      </c>
      <c r="D5377" s="1">
        <v>1048</v>
      </c>
      <c r="E5377" s="3">
        <f t="shared" si="83"/>
        <v>1.7633080628405305E-5</v>
      </c>
      <c r="F5377" s="3">
        <f>D5377/RIF!C$13</f>
        <v>2.4015127697233401E-4</v>
      </c>
    </row>
    <row r="5378" spans="1:6" x14ac:dyDescent="0.3">
      <c r="A5378" s="1" t="s">
        <v>5452</v>
      </c>
      <c r="B5378" s="1" t="s">
        <v>4487</v>
      </c>
      <c r="C5378" s="1" t="s">
        <v>2</v>
      </c>
      <c r="D5378" s="1">
        <v>1689</v>
      </c>
      <c r="E5378" s="3">
        <f t="shared" ref="E5378:E5441" si="84">(D5378/$D$7916)</f>
        <v>2.8418199600550153E-5</v>
      </c>
      <c r="F5378" s="3">
        <f>D5378/RIF!C$13</f>
        <v>3.8703769733422917E-4</v>
      </c>
    </row>
    <row r="5379" spans="1:6" x14ac:dyDescent="0.3">
      <c r="A5379" s="1" t="s">
        <v>5453</v>
      </c>
      <c r="B5379" s="1" t="s">
        <v>4487</v>
      </c>
      <c r="C5379" s="1" t="s">
        <v>2</v>
      </c>
      <c r="D5379" s="1">
        <v>556</v>
      </c>
      <c r="E5379" s="3">
        <f t="shared" si="84"/>
        <v>9.3549549898791502E-6</v>
      </c>
      <c r="F5379" s="3">
        <f>D5379/RIF!C$13</f>
        <v>1.2740850190516958E-4</v>
      </c>
    </row>
    <row r="5380" spans="1:6" x14ac:dyDescent="0.3">
      <c r="A5380" s="1" t="s">
        <v>5454</v>
      </c>
      <c r="B5380" s="1" t="s">
        <v>4487</v>
      </c>
      <c r="C5380" s="1" t="s">
        <v>2</v>
      </c>
      <c r="D5380" s="1">
        <v>3877</v>
      </c>
      <c r="E5380" s="3">
        <f t="shared" si="84"/>
        <v>6.5232303049930692E-5</v>
      </c>
      <c r="F5380" s="3">
        <f>D5380/RIF!C$13</f>
        <v>8.8842223360852959E-4</v>
      </c>
    </row>
    <row r="5381" spans="1:6" x14ac:dyDescent="0.3">
      <c r="A5381" s="1" t="s">
        <v>5455</v>
      </c>
      <c r="B5381" s="1" t="s">
        <v>4487</v>
      </c>
      <c r="C5381" s="1" t="s">
        <v>2</v>
      </c>
      <c r="D5381" s="1">
        <v>468</v>
      </c>
      <c r="E5381" s="3">
        <f t="shared" si="84"/>
        <v>7.8743146317687819E-6</v>
      </c>
      <c r="F5381" s="3">
        <f>D5381/RIF!C$13</f>
        <v>1.0724312750291253E-4</v>
      </c>
    </row>
    <row r="5382" spans="1:6" x14ac:dyDescent="0.3">
      <c r="A5382" s="1" t="s">
        <v>5456</v>
      </c>
      <c r="B5382" s="1" t="s">
        <v>4487</v>
      </c>
      <c r="C5382" s="1" t="s">
        <v>2</v>
      </c>
      <c r="D5382" s="1">
        <v>14169</v>
      </c>
      <c r="E5382" s="3">
        <f t="shared" si="84"/>
        <v>2.3839992311438431E-4</v>
      </c>
      <c r="F5382" s="3">
        <f>D5382/RIF!C$13</f>
        <v>3.2468544307452298E-3</v>
      </c>
    </row>
    <row r="5383" spans="1:6" x14ac:dyDescent="0.3">
      <c r="A5383" s="1" t="s">
        <v>5457</v>
      </c>
      <c r="B5383" s="1" t="s">
        <v>4487</v>
      </c>
      <c r="C5383" s="1" t="s">
        <v>2</v>
      </c>
      <c r="D5383" s="1">
        <v>3890</v>
      </c>
      <c r="E5383" s="3">
        <f t="shared" si="84"/>
        <v>6.5451034011924266E-5</v>
      </c>
      <c r="F5383" s="3">
        <f>D5383/RIF!C$13</f>
        <v>8.9140120937249937E-4</v>
      </c>
    </row>
    <row r="5384" spans="1:6" x14ac:dyDescent="0.3">
      <c r="A5384" s="1" t="s">
        <v>5458</v>
      </c>
      <c r="B5384" s="1" t="s">
        <v>4487</v>
      </c>
      <c r="C5384" s="1" t="s">
        <v>2</v>
      </c>
      <c r="D5384" s="1">
        <v>773</v>
      </c>
      <c r="E5384" s="3">
        <f t="shared" si="84"/>
        <v>1.3006079509310401E-5</v>
      </c>
      <c r="F5384" s="3">
        <f>D5384/RIF!C$13</f>
        <v>1.7713448196528072E-4</v>
      </c>
    </row>
    <row r="5385" spans="1:6" x14ac:dyDescent="0.3">
      <c r="A5385" s="1" t="s">
        <v>5459</v>
      </c>
      <c r="B5385" s="1" t="s">
        <v>4487</v>
      </c>
      <c r="C5385" s="1" t="s">
        <v>2</v>
      </c>
      <c r="D5385" s="1">
        <v>607</v>
      </c>
      <c r="E5385" s="3">
        <f t="shared" si="84"/>
        <v>1.0213053379238569E-5</v>
      </c>
      <c r="F5385" s="3">
        <f>D5385/RIF!C$13</f>
        <v>1.3909525297920491E-4</v>
      </c>
    </row>
    <row r="5386" spans="1:6" x14ac:dyDescent="0.3">
      <c r="A5386" s="1" t="s">
        <v>5460</v>
      </c>
      <c r="B5386" s="1" t="s">
        <v>4487</v>
      </c>
      <c r="C5386" s="1" t="s">
        <v>2</v>
      </c>
      <c r="D5386" s="1">
        <v>1119</v>
      </c>
      <c r="E5386" s="3">
        <f t="shared" si="84"/>
        <v>1.8827688190062535E-5</v>
      </c>
      <c r="F5386" s="3">
        <f>D5386/RIF!C$13</f>
        <v>2.5642106768324595E-4</v>
      </c>
    </row>
    <row r="5387" spans="1:6" x14ac:dyDescent="0.3">
      <c r="A5387" s="1" t="s">
        <v>5461</v>
      </c>
      <c r="B5387" s="1" t="s">
        <v>4487</v>
      </c>
      <c r="C5387" s="1" t="s">
        <v>2</v>
      </c>
      <c r="D5387" s="1">
        <v>3405</v>
      </c>
      <c r="E5387" s="3">
        <f t="shared" si="84"/>
        <v>5.7290686583702349E-5</v>
      </c>
      <c r="F5387" s="3">
        <f>D5387/RIF!C$13</f>
        <v>7.8026249817824171E-4</v>
      </c>
    </row>
    <row r="5388" spans="1:6" x14ac:dyDescent="0.3">
      <c r="A5388" s="1" t="s">
        <v>5462</v>
      </c>
      <c r="B5388" s="1" t="s">
        <v>4487</v>
      </c>
      <c r="C5388" s="1" t="s">
        <v>2</v>
      </c>
      <c r="D5388" s="1">
        <v>1626</v>
      </c>
      <c r="E5388" s="3">
        <f t="shared" si="84"/>
        <v>2.7358195707812049E-5</v>
      </c>
      <c r="F5388" s="3">
        <f>D5388/RIF!C$13</f>
        <v>3.7260112247806785E-4</v>
      </c>
    </row>
    <row r="5389" spans="1:6" x14ac:dyDescent="0.3">
      <c r="A5389" s="1" t="s">
        <v>5463</v>
      </c>
      <c r="B5389" s="1" t="s">
        <v>4487</v>
      </c>
      <c r="C5389" s="1" t="s">
        <v>2</v>
      </c>
      <c r="D5389" s="1">
        <v>781</v>
      </c>
      <c r="E5389" s="3">
        <f t="shared" si="84"/>
        <v>1.3140683178229526E-5</v>
      </c>
      <c r="F5389" s="3">
        <f>D5389/RIF!C$13</f>
        <v>1.7896769782003137E-4</v>
      </c>
    </row>
    <row r="5390" spans="1:6" x14ac:dyDescent="0.3">
      <c r="A5390" s="1" t="s">
        <v>5464</v>
      </c>
      <c r="B5390" s="1" t="s">
        <v>4487</v>
      </c>
      <c r="C5390" s="1" t="s">
        <v>2</v>
      </c>
      <c r="D5390" s="1">
        <v>1314</v>
      </c>
      <c r="E5390" s="3">
        <f t="shared" si="84"/>
        <v>2.2108652619966192E-5</v>
      </c>
      <c r="F5390" s="3">
        <f>D5390/RIF!C$13</f>
        <v>3.0110570414279287E-4</v>
      </c>
    </row>
    <row r="5391" spans="1:6" x14ac:dyDescent="0.3">
      <c r="A5391" s="1" t="s">
        <v>5465</v>
      </c>
      <c r="B5391" s="1" t="s">
        <v>4487</v>
      </c>
      <c r="C5391" s="1" t="s">
        <v>2</v>
      </c>
      <c r="D5391" s="1">
        <v>331</v>
      </c>
      <c r="E5391" s="3">
        <f t="shared" si="84"/>
        <v>5.5692268015287748E-6</v>
      </c>
      <c r="F5391" s="3">
        <f>D5391/RIF!C$13</f>
        <v>7.5849305990307784E-5</v>
      </c>
    </row>
    <row r="5392" spans="1:6" x14ac:dyDescent="0.3">
      <c r="A5392" s="1" t="s">
        <v>5466</v>
      </c>
      <c r="B5392" s="1" t="s">
        <v>4487</v>
      </c>
      <c r="C5392" s="1" t="s">
        <v>2</v>
      </c>
      <c r="D5392" s="1">
        <v>1289</v>
      </c>
      <c r="E5392" s="3">
        <f t="shared" si="84"/>
        <v>2.1688016154593928E-5</v>
      </c>
      <c r="F5392" s="3">
        <f>D5392/RIF!C$13</f>
        <v>2.9537690459669711E-4</v>
      </c>
    </row>
    <row r="5393" spans="1:6" x14ac:dyDescent="0.3">
      <c r="A5393" s="1" t="s">
        <v>5467</v>
      </c>
      <c r="B5393" s="1" t="s">
        <v>4487</v>
      </c>
      <c r="C5393" s="1" t="s">
        <v>2</v>
      </c>
      <c r="D5393" s="1">
        <v>1191</v>
      </c>
      <c r="E5393" s="3">
        <f t="shared" si="84"/>
        <v>2.0039121210334656E-5</v>
      </c>
      <c r="F5393" s="3">
        <f>D5393/RIF!C$13</f>
        <v>2.7292001037600172E-4</v>
      </c>
    </row>
    <row r="5394" spans="1:6" x14ac:dyDescent="0.3">
      <c r="A5394" s="1" t="s">
        <v>5468</v>
      </c>
      <c r="B5394" s="1" t="s">
        <v>4487</v>
      </c>
      <c r="C5394" s="1" t="s">
        <v>2</v>
      </c>
      <c r="D5394" s="1">
        <v>1118</v>
      </c>
      <c r="E5394" s="3">
        <f t="shared" si="84"/>
        <v>1.8810862731447644E-5</v>
      </c>
      <c r="F5394" s="3">
        <f>D5394/RIF!C$13</f>
        <v>2.5619191570140214E-4</v>
      </c>
    </row>
    <row r="5395" spans="1:6" x14ac:dyDescent="0.3">
      <c r="A5395" s="1" t="s">
        <v>5469</v>
      </c>
      <c r="B5395" s="1" t="s">
        <v>4487</v>
      </c>
      <c r="C5395" s="1" t="s">
        <v>2</v>
      </c>
      <c r="D5395" s="1">
        <v>521</v>
      </c>
      <c r="E5395" s="3">
        <f t="shared" si="84"/>
        <v>8.7660639383579808E-6</v>
      </c>
      <c r="F5395" s="3">
        <f>D5395/RIF!C$13</f>
        <v>1.1938818254063552E-4</v>
      </c>
    </row>
    <row r="5396" spans="1:6" x14ac:dyDescent="0.3">
      <c r="A5396" s="1" t="s">
        <v>5470</v>
      </c>
      <c r="B5396" s="1" t="s">
        <v>4487</v>
      </c>
      <c r="C5396" s="1" t="s">
        <v>2</v>
      </c>
      <c r="D5396" s="1">
        <v>14108</v>
      </c>
      <c r="E5396" s="3">
        <f t="shared" si="84"/>
        <v>2.3737357013887598E-4</v>
      </c>
      <c r="F5396" s="3">
        <f>D5396/RIF!C$13</f>
        <v>3.232876159852756E-3</v>
      </c>
    </row>
    <row r="5397" spans="1:6" x14ac:dyDescent="0.3">
      <c r="A5397" s="1" t="s">
        <v>5471</v>
      </c>
      <c r="B5397" s="1" t="s">
        <v>4487</v>
      </c>
      <c r="C5397" s="1" t="s">
        <v>2</v>
      </c>
      <c r="D5397" s="1">
        <v>548</v>
      </c>
      <c r="E5397" s="3">
        <f t="shared" si="84"/>
        <v>9.2203513209600249E-6</v>
      </c>
      <c r="F5397" s="3">
        <f>D5397/RIF!C$13</f>
        <v>1.2557528605041892E-4</v>
      </c>
    </row>
    <row r="5398" spans="1:6" x14ac:dyDescent="0.3">
      <c r="A5398" s="1" t="s">
        <v>5472</v>
      </c>
      <c r="B5398" s="1" t="s">
        <v>4487</v>
      </c>
      <c r="C5398" s="1" t="s">
        <v>2</v>
      </c>
      <c r="D5398" s="1">
        <v>359</v>
      </c>
      <c r="E5398" s="3">
        <f t="shared" si="84"/>
        <v>6.04033964274571E-6</v>
      </c>
      <c r="F5398" s="3">
        <f>D5398/RIF!C$13</f>
        <v>8.2265561481935029E-5</v>
      </c>
    </row>
    <row r="5399" spans="1:6" x14ac:dyDescent="0.3">
      <c r="A5399" s="1" t="s">
        <v>5473</v>
      </c>
      <c r="B5399" s="1" t="s">
        <v>4487</v>
      </c>
      <c r="C5399" s="1" t="s">
        <v>2</v>
      </c>
      <c r="D5399" s="1">
        <v>272</v>
      </c>
      <c r="E5399" s="3">
        <f t="shared" si="84"/>
        <v>4.576524743250232E-6</v>
      </c>
      <c r="F5399" s="3">
        <f>D5399/RIF!C$13</f>
        <v>6.2329339061521812E-5</v>
      </c>
    </row>
    <row r="5400" spans="1:6" x14ac:dyDescent="0.3">
      <c r="A5400" s="1" t="s">
        <v>5474</v>
      </c>
      <c r="B5400" s="1" t="s">
        <v>4487</v>
      </c>
      <c r="C5400" s="1" t="s">
        <v>2</v>
      </c>
      <c r="D5400" s="1">
        <v>4207</v>
      </c>
      <c r="E5400" s="3">
        <f t="shared" si="84"/>
        <v>7.0784704392844582E-5</v>
      </c>
      <c r="F5400" s="3">
        <f>D5400/RIF!C$13</f>
        <v>9.6404238761699354E-4</v>
      </c>
    </row>
    <row r="5401" spans="1:6" x14ac:dyDescent="0.3">
      <c r="A5401" s="1" t="s">
        <v>5475</v>
      </c>
      <c r="B5401" s="1" t="s">
        <v>4487</v>
      </c>
      <c r="C5401" s="1" t="s">
        <v>2</v>
      </c>
      <c r="D5401" s="1">
        <v>2666</v>
      </c>
      <c r="E5401" s="3">
        <f t="shared" si="84"/>
        <v>4.4856672667298225E-5</v>
      </c>
      <c r="F5401" s="3">
        <f>D5401/RIF!C$13</f>
        <v>6.1091918359565129E-4</v>
      </c>
    </row>
    <row r="5402" spans="1:6" x14ac:dyDescent="0.3">
      <c r="A5402" s="1" t="s">
        <v>5476</v>
      </c>
      <c r="B5402" s="1" t="s">
        <v>4487</v>
      </c>
      <c r="C5402" s="1" t="s">
        <v>2</v>
      </c>
      <c r="D5402" s="1">
        <v>724</v>
      </c>
      <c r="E5402" s="3">
        <f t="shared" si="84"/>
        <v>1.2181632037180763E-5</v>
      </c>
      <c r="F5402" s="3">
        <f>D5402/RIF!C$13</f>
        <v>1.6590603485493305E-4</v>
      </c>
    </row>
    <row r="5403" spans="1:6" x14ac:dyDescent="0.3">
      <c r="A5403" s="1" t="s">
        <v>5477</v>
      </c>
      <c r="B5403" s="1" t="s">
        <v>4487</v>
      </c>
      <c r="C5403" s="1" t="s">
        <v>2</v>
      </c>
      <c r="D5403" s="1">
        <v>242</v>
      </c>
      <c r="E5403" s="3">
        <f t="shared" si="84"/>
        <v>4.0717609848035146E-6</v>
      </c>
      <c r="F5403" s="3">
        <f>D5403/RIF!C$13</f>
        <v>5.5454779606206904E-5</v>
      </c>
    </row>
    <row r="5404" spans="1:6" x14ac:dyDescent="0.3">
      <c r="A5404" s="1" t="s">
        <v>5478</v>
      </c>
      <c r="B5404" s="1" t="s">
        <v>4487</v>
      </c>
      <c r="C5404" s="1" t="s">
        <v>2</v>
      </c>
      <c r="D5404" s="1">
        <v>1945</v>
      </c>
      <c r="E5404" s="3">
        <f t="shared" si="84"/>
        <v>3.2725517005962133E-5</v>
      </c>
      <c r="F5404" s="3">
        <f>D5404/RIF!C$13</f>
        <v>4.4570060468624969E-4</v>
      </c>
    </row>
    <row r="5405" spans="1:6" x14ac:dyDescent="0.3">
      <c r="A5405" s="1" t="s">
        <v>5479</v>
      </c>
      <c r="B5405" s="1" t="s">
        <v>4487</v>
      </c>
      <c r="C5405" s="1" t="s">
        <v>2</v>
      </c>
      <c r="D5405" s="1">
        <v>1113</v>
      </c>
      <c r="E5405" s="3">
        <f t="shared" si="84"/>
        <v>1.8726735438373192E-5</v>
      </c>
      <c r="F5405" s="3">
        <f>D5405/RIF!C$13</f>
        <v>2.5504615579218296E-4</v>
      </c>
    </row>
    <row r="5406" spans="1:6" x14ac:dyDescent="0.3">
      <c r="A5406" s="1" t="s">
        <v>5480</v>
      </c>
      <c r="B5406" s="1" t="s">
        <v>4487</v>
      </c>
      <c r="C5406" s="1" t="s">
        <v>4983</v>
      </c>
      <c r="D5406" s="1">
        <v>710</v>
      </c>
      <c r="E5406" s="3">
        <f t="shared" si="84"/>
        <v>1.1946075616572296E-5</v>
      </c>
      <c r="F5406" s="3">
        <f>D5406/RIF!C$13</f>
        <v>1.6269790710911943E-4</v>
      </c>
    </row>
    <row r="5407" spans="1:6" x14ac:dyDescent="0.3">
      <c r="A5407" s="1" t="s">
        <v>5481</v>
      </c>
      <c r="B5407" s="1" t="s">
        <v>4487</v>
      </c>
      <c r="C5407" s="1" t="s">
        <v>4983</v>
      </c>
      <c r="D5407" s="1">
        <v>1256</v>
      </c>
      <c r="E5407" s="3">
        <f t="shared" si="84"/>
        <v>2.1132776020302539E-5</v>
      </c>
      <c r="F5407" s="3">
        <f>D5407/RIF!C$13</f>
        <v>2.8781488919585069E-4</v>
      </c>
    </row>
    <row r="5408" spans="1:6" x14ac:dyDescent="0.3">
      <c r="A5408" s="1" t="s">
        <v>5482</v>
      </c>
      <c r="B5408" s="1" t="s">
        <v>4487</v>
      </c>
      <c r="C5408" s="1" t="s">
        <v>4983</v>
      </c>
      <c r="D5408" s="1">
        <v>1233</v>
      </c>
      <c r="E5408" s="3">
        <f t="shared" si="84"/>
        <v>2.0745790472160058E-5</v>
      </c>
      <c r="F5408" s="3">
        <f>D5408/RIF!C$13</f>
        <v>2.8254439361344259E-4</v>
      </c>
    </row>
    <row r="5409" spans="1:6" x14ac:dyDescent="0.3">
      <c r="A5409" s="1" t="s">
        <v>5483</v>
      </c>
      <c r="B5409" s="1" t="s">
        <v>4487</v>
      </c>
      <c r="C5409" s="1" t="s">
        <v>4983</v>
      </c>
      <c r="D5409" s="1">
        <v>900</v>
      </c>
      <c r="E5409" s="3">
        <f t="shared" si="84"/>
        <v>1.5142912753401502E-5</v>
      </c>
      <c r="F5409" s="3">
        <f>D5409/RIF!C$13</f>
        <v>2.0623678365944714E-4</v>
      </c>
    </row>
    <row r="5410" spans="1:6" x14ac:dyDescent="0.3">
      <c r="A5410" s="1" t="s">
        <v>5484</v>
      </c>
      <c r="B5410" s="1" t="s">
        <v>4487</v>
      </c>
      <c r="C5410" s="1" t="s">
        <v>4983</v>
      </c>
      <c r="D5410" s="1">
        <v>306</v>
      </c>
      <c r="E5410" s="3">
        <f t="shared" si="84"/>
        <v>5.1485903361565103E-6</v>
      </c>
      <c r="F5410" s="3">
        <f>D5410/RIF!C$13</f>
        <v>7.0120506444212033E-5</v>
      </c>
    </row>
    <row r="5411" spans="1:6" x14ac:dyDescent="0.3">
      <c r="A5411" s="1" t="s">
        <v>5485</v>
      </c>
      <c r="B5411" s="1" t="s">
        <v>4487</v>
      </c>
      <c r="C5411" s="1" t="s">
        <v>4983</v>
      </c>
      <c r="D5411" s="1">
        <v>708</v>
      </c>
      <c r="E5411" s="3">
        <f t="shared" si="84"/>
        <v>1.1912424699342514E-5</v>
      </c>
      <c r="F5411" s="3">
        <f>D5411/RIF!C$13</f>
        <v>1.6223960314543177E-4</v>
      </c>
    </row>
    <row r="5412" spans="1:6" x14ac:dyDescent="0.3">
      <c r="A5412" s="1" t="s">
        <v>5486</v>
      </c>
      <c r="B5412" s="1" t="s">
        <v>4487</v>
      </c>
      <c r="C5412" s="1" t="s">
        <v>4983</v>
      </c>
      <c r="D5412" s="1">
        <v>593</v>
      </c>
      <c r="E5412" s="3">
        <f t="shared" si="84"/>
        <v>9.9774969586301001E-6</v>
      </c>
      <c r="F5412" s="3">
        <f>D5412/RIF!C$13</f>
        <v>1.3588712523339129E-4</v>
      </c>
    </row>
    <row r="5413" spans="1:6" x14ac:dyDescent="0.3">
      <c r="A5413" s="1" t="s">
        <v>5487</v>
      </c>
      <c r="B5413" s="1" t="s">
        <v>4487</v>
      </c>
      <c r="C5413" s="1" t="s">
        <v>4983</v>
      </c>
      <c r="D5413" s="1">
        <v>177</v>
      </c>
      <c r="E5413" s="3">
        <f t="shared" si="84"/>
        <v>2.9781061748356286E-6</v>
      </c>
      <c r="F5413" s="3">
        <f>D5413/RIF!C$13</f>
        <v>4.0559900786357942E-5</v>
      </c>
    </row>
    <row r="5414" spans="1:6" x14ac:dyDescent="0.3">
      <c r="A5414" s="1" t="s">
        <v>5488</v>
      </c>
      <c r="B5414" s="1" t="s">
        <v>4487</v>
      </c>
      <c r="C5414" s="1" t="s">
        <v>4983</v>
      </c>
      <c r="D5414" s="1">
        <v>1506</v>
      </c>
      <c r="E5414" s="3">
        <f t="shared" si="84"/>
        <v>2.5339140674025179E-5</v>
      </c>
      <c r="F5414" s="3">
        <f>D5414/RIF!C$13</f>
        <v>3.4510288465680822E-4</v>
      </c>
    </row>
    <row r="5415" spans="1:6" x14ac:dyDescent="0.3">
      <c r="A5415" s="1" t="s">
        <v>5489</v>
      </c>
      <c r="B5415" s="1" t="s">
        <v>4487</v>
      </c>
      <c r="C5415" s="1" t="s">
        <v>4983</v>
      </c>
      <c r="D5415" s="1">
        <v>1071</v>
      </c>
      <c r="E5415" s="3">
        <f t="shared" si="84"/>
        <v>1.8020066176547786E-5</v>
      </c>
      <c r="F5415" s="3">
        <f>D5415/RIF!C$13</f>
        <v>2.4542177255474214E-4</v>
      </c>
    </row>
    <row r="5416" spans="1:6" x14ac:dyDescent="0.3">
      <c r="A5416" s="1" t="s">
        <v>5490</v>
      </c>
      <c r="B5416" s="1" t="s">
        <v>4487</v>
      </c>
      <c r="C5416" s="1" t="s">
        <v>4983</v>
      </c>
      <c r="D5416" s="1">
        <v>365</v>
      </c>
      <c r="E5416" s="3">
        <f t="shared" si="84"/>
        <v>6.1412923944350532E-6</v>
      </c>
      <c r="F5416" s="3">
        <f>D5416/RIF!C$13</f>
        <v>8.3640473372998019E-5</v>
      </c>
    </row>
    <row r="5417" spans="1:6" x14ac:dyDescent="0.3">
      <c r="A5417" s="1" t="s">
        <v>5491</v>
      </c>
      <c r="B5417" s="1" t="s">
        <v>4487</v>
      </c>
      <c r="C5417" s="1" t="s">
        <v>4983</v>
      </c>
      <c r="D5417" s="1">
        <v>4910</v>
      </c>
      <c r="E5417" s="3">
        <f t="shared" si="84"/>
        <v>8.2613001799112634E-5</v>
      </c>
      <c r="F5417" s="3">
        <f>D5417/RIF!C$13</f>
        <v>1.1251362308532062E-3</v>
      </c>
    </row>
    <row r="5418" spans="1:6" x14ac:dyDescent="0.3">
      <c r="A5418" s="1" t="s">
        <v>5492</v>
      </c>
      <c r="B5418" s="1" t="s">
        <v>4487</v>
      </c>
      <c r="C5418" s="1" t="s">
        <v>4983</v>
      </c>
      <c r="D5418" s="1">
        <v>552</v>
      </c>
      <c r="E5418" s="3">
        <f t="shared" si="84"/>
        <v>9.2876531554195875E-6</v>
      </c>
      <c r="F5418" s="3">
        <f>D5418/RIF!C$13</f>
        <v>1.2649189397779425E-4</v>
      </c>
    </row>
    <row r="5419" spans="1:6" x14ac:dyDescent="0.3">
      <c r="A5419" s="1" t="s">
        <v>5493</v>
      </c>
      <c r="B5419" s="1" t="s">
        <v>4487</v>
      </c>
      <c r="C5419" s="1" t="s">
        <v>4983</v>
      </c>
      <c r="D5419" s="1">
        <v>602</v>
      </c>
      <c r="E5419" s="3">
        <f t="shared" si="84"/>
        <v>1.0128926086164117E-5</v>
      </c>
      <c r="F5419" s="3">
        <f>D5419/RIF!C$13</f>
        <v>1.3794949306998578E-4</v>
      </c>
    </row>
    <row r="5420" spans="1:6" x14ac:dyDescent="0.3">
      <c r="A5420" s="1" t="s">
        <v>5494</v>
      </c>
      <c r="B5420" s="1" t="s">
        <v>4487</v>
      </c>
      <c r="C5420" s="1" t="s">
        <v>4983</v>
      </c>
      <c r="D5420" s="1">
        <v>1319</v>
      </c>
      <c r="E5420" s="3">
        <f t="shared" si="84"/>
        <v>2.2192779913040647E-5</v>
      </c>
      <c r="F5420" s="3">
        <f>D5420/RIF!C$13</f>
        <v>3.02251464052012E-4</v>
      </c>
    </row>
    <row r="5421" spans="1:6" x14ac:dyDescent="0.3">
      <c r="A5421" s="1" t="s">
        <v>5495</v>
      </c>
      <c r="B5421" s="1" t="s">
        <v>4487</v>
      </c>
      <c r="C5421" s="1" t="s">
        <v>4983</v>
      </c>
      <c r="D5421" s="1">
        <v>390</v>
      </c>
      <c r="E5421" s="3">
        <f t="shared" si="84"/>
        <v>6.5619288598073177E-6</v>
      </c>
      <c r="F5421" s="3">
        <f>D5421/RIF!C$13</f>
        <v>8.9369272919093769E-5</v>
      </c>
    </row>
    <row r="5422" spans="1:6" x14ac:dyDescent="0.3">
      <c r="A5422" s="1" t="s">
        <v>5496</v>
      </c>
      <c r="B5422" s="1" t="s">
        <v>4487</v>
      </c>
      <c r="C5422" s="1" t="s">
        <v>4983</v>
      </c>
      <c r="D5422" s="1">
        <v>231</v>
      </c>
      <c r="E5422" s="3">
        <f t="shared" si="84"/>
        <v>3.8866809400397185E-6</v>
      </c>
      <c r="F5422" s="3">
        <f>D5422/RIF!C$13</f>
        <v>5.2934107805924769E-5</v>
      </c>
    </row>
    <row r="5423" spans="1:6" x14ac:dyDescent="0.3">
      <c r="A5423" s="1" t="s">
        <v>5497</v>
      </c>
      <c r="B5423" s="1" t="s">
        <v>4487</v>
      </c>
      <c r="C5423" s="1" t="s">
        <v>4983</v>
      </c>
      <c r="D5423" s="1">
        <v>291</v>
      </c>
      <c r="E5423" s="3">
        <f t="shared" si="84"/>
        <v>4.8962084569331525E-6</v>
      </c>
      <c r="F5423" s="3">
        <f>D5423/RIF!C$13</f>
        <v>6.6683226716554586E-5</v>
      </c>
    </row>
    <row r="5424" spans="1:6" x14ac:dyDescent="0.3">
      <c r="A5424" s="1" t="s">
        <v>5498</v>
      </c>
      <c r="B5424" s="1" t="s">
        <v>4487</v>
      </c>
      <c r="C5424" s="1" t="s">
        <v>4489</v>
      </c>
      <c r="D5424" s="1">
        <v>500</v>
      </c>
      <c r="E5424" s="3">
        <f t="shared" si="84"/>
        <v>8.4127293074452781E-6</v>
      </c>
      <c r="F5424" s="3">
        <f>D5424/RIF!C$13</f>
        <v>1.1457599092191509E-4</v>
      </c>
    </row>
    <row r="5425" spans="1:6" x14ac:dyDescent="0.3">
      <c r="A5425" s="1" t="s">
        <v>5499</v>
      </c>
      <c r="B5425" s="1" t="s">
        <v>4487</v>
      </c>
      <c r="C5425" s="1" t="s">
        <v>2</v>
      </c>
      <c r="D5425" s="1">
        <v>2068</v>
      </c>
      <c r="E5425" s="3">
        <f t="shared" si="84"/>
        <v>3.4795048415593672E-5</v>
      </c>
      <c r="F5425" s="3">
        <f>D5425/RIF!C$13</f>
        <v>4.7388629845304079E-4</v>
      </c>
    </row>
    <row r="5426" spans="1:6" x14ac:dyDescent="0.3">
      <c r="A5426" s="1" t="s">
        <v>5500</v>
      </c>
      <c r="B5426" s="1" t="s">
        <v>4487</v>
      </c>
      <c r="C5426" s="1" t="s">
        <v>4489</v>
      </c>
      <c r="D5426" s="1">
        <v>897</v>
      </c>
      <c r="E5426" s="3">
        <f t="shared" si="84"/>
        <v>1.509243637755683E-5</v>
      </c>
      <c r="F5426" s="3">
        <f>D5426/RIF!C$13</f>
        <v>2.0554932771391568E-4</v>
      </c>
    </row>
    <row r="5427" spans="1:6" x14ac:dyDescent="0.3">
      <c r="A5427" s="1" t="s">
        <v>5501</v>
      </c>
      <c r="B5427" s="1" t="s">
        <v>4487</v>
      </c>
      <c r="C5427" s="1" t="s">
        <v>4489</v>
      </c>
      <c r="D5427" s="1">
        <v>337</v>
      </c>
      <c r="E5427" s="3">
        <f t="shared" si="84"/>
        <v>5.670179553218118E-6</v>
      </c>
      <c r="F5427" s="3">
        <f>D5427/RIF!C$13</f>
        <v>7.7224217881370773E-5</v>
      </c>
    </row>
    <row r="5428" spans="1:6" x14ac:dyDescent="0.3">
      <c r="A5428" s="1" t="s">
        <v>5502</v>
      </c>
      <c r="B5428" s="1" t="s">
        <v>4487</v>
      </c>
      <c r="C5428" s="1" t="s">
        <v>2</v>
      </c>
      <c r="D5428" s="1">
        <v>1120</v>
      </c>
      <c r="E5428" s="3">
        <f t="shared" si="84"/>
        <v>1.8844513648677426E-5</v>
      </c>
      <c r="F5428" s="3">
        <f>D5428/RIF!C$13</f>
        <v>2.5665021966508981E-4</v>
      </c>
    </row>
    <row r="5429" spans="1:6" x14ac:dyDescent="0.3">
      <c r="A5429" s="1" t="s">
        <v>5503</v>
      </c>
      <c r="B5429" s="1" t="s">
        <v>4487</v>
      </c>
      <c r="C5429" s="1" t="s">
        <v>2</v>
      </c>
      <c r="D5429" s="1">
        <v>2951</v>
      </c>
      <c r="E5429" s="3">
        <f t="shared" si="84"/>
        <v>4.9651928372542039E-5</v>
      </c>
      <c r="F5429" s="3">
        <f>D5429/RIF!C$13</f>
        <v>6.7622749842114285E-4</v>
      </c>
    </row>
    <row r="5430" spans="1:6" x14ac:dyDescent="0.3">
      <c r="A5430" s="1" t="s">
        <v>5504</v>
      </c>
      <c r="B5430" s="1" t="s">
        <v>4487</v>
      </c>
      <c r="C5430" s="1" t="s">
        <v>2</v>
      </c>
      <c r="D5430" s="1">
        <v>1012</v>
      </c>
      <c r="E5430" s="3">
        <f t="shared" si="84"/>
        <v>1.7027364118269246E-5</v>
      </c>
      <c r="F5430" s="3">
        <f>D5430/RIF!C$13</f>
        <v>2.3190180562595612E-4</v>
      </c>
    </row>
    <row r="5431" spans="1:6" x14ac:dyDescent="0.3">
      <c r="A5431" s="1" t="s">
        <v>5505</v>
      </c>
      <c r="B5431" s="1" t="s">
        <v>4487</v>
      </c>
      <c r="C5431" s="1" t="s">
        <v>2</v>
      </c>
      <c r="D5431" s="1">
        <v>4149</v>
      </c>
      <c r="E5431" s="3">
        <f t="shared" si="84"/>
        <v>6.9808827793180919E-5</v>
      </c>
      <c r="F5431" s="3">
        <f>D5431/RIF!C$13</f>
        <v>9.5075157267005136E-4</v>
      </c>
    </row>
    <row r="5432" spans="1:6" x14ac:dyDescent="0.3">
      <c r="A5432" s="1" t="s">
        <v>5506</v>
      </c>
      <c r="B5432" s="1" t="s">
        <v>4487</v>
      </c>
      <c r="C5432" s="1" t="s">
        <v>4489</v>
      </c>
      <c r="D5432" s="1">
        <v>139</v>
      </c>
      <c r="E5432" s="3">
        <f t="shared" si="84"/>
        <v>2.3387387474697876E-6</v>
      </c>
      <c r="F5432" s="3">
        <f>D5432/RIF!C$13</f>
        <v>3.1852125476292394E-5</v>
      </c>
    </row>
    <row r="5433" spans="1:6" x14ac:dyDescent="0.3">
      <c r="A5433" s="1" t="s">
        <v>5507</v>
      </c>
      <c r="B5433" s="1" t="s">
        <v>4487</v>
      </c>
      <c r="C5433" s="1" t="s">
        <v>4983</v>
      </c>
      <c r="D5433" s="1">
        <v>1087</v>
      </c>
      <c r="E5433" s="3">
        <f t="shared" si="84"/>
        <v>1.8289273514386037E-5</v>
      </c>
      <c r="F5433" s="3">
        <f>D5433/RIF!C$13</f>
        <v>2.4908820426424339E-4</v>
      </c>
    </row>
    <row r="5434" spans="1:6" x14ac:dyDescent="0.3">
      <c r="A5434" s="1" t="s">
        <v>5508</v>
      </c>
      <c r="B5434" s="1" t="s">
        <v>4487</v>
      </c>
      <c r="C5434" s="1" t="s">
        <v>4983</v>
      </c>
      <c r="D5434" s="1">
        <v>228</v>
      </c>
      <c r="E5434" s="3">
        <f t="shared" si="84"/>
        <v>3.836204564195047E-6</v>
      </c>
      <c r="F5434" s="3">
        <f>D5434/RIF!C$13</f>
        <v>5.2246651860393281E-5</v>
      </c>
    </row>
    <row r="5435" spans="1:6" x14ac:dyDescent="0.3">
      <c r="A5435" s="1" t="s">
        <v>5509</v>
      </c>
      <c r="B5435" s="1" t="s">
        <v>4487</v>
      </c>
      <c r="C5435" s="1" t="s">
        <v>4983</v>
      </c>
      <c r="D5435" s="1">
        <v>653</v>
      </c>
      <c r="E5435" s="3">
        <f t="shared" si="84"/>
        <v>1.0987024475523535E-5</v>
      </c>
      <c r="F5435" s="3">
        <f>D5435/RIF!C$13</f>
        <v>1.4963624414402111E-4</v>
      </c>
    </row>
    <row r="5436" spans="1:6" x14ac:dyDescent="0.3">
      <c r="A5436" s="1" t="s">
        <v>5510</v>
      </c>
      <c r="B5436" s="1" t="s">
        <v>4487</v>
      </c>
      <c r="C5436" s="1" t="s">
        <v>4983</v>
      </c>
      <c r="D5436" s="1">
        <v>2269</v>
      </c>
      <c r="E5436" s="3">
        <f t="shared" si="84"/>
        <v>3.8176965597186676E-5</v>
      </c>
      <c r="F5436" s="3">
        <f>D5436/RIF!C$13</f>
        <v>5.199458468036507E-4</v>
      </c>
    </row>
    <row r="5437" spans="1:6" x14ac:dyDescent="0.3">
      <c r="A5437" s="1" t="s">
        <v>5511</v>
      </c>
      <c r="B5437" s="1" t="s">
        <v>4487</v>
      </c>
      <c r="C5437" s="1" t="s">
        <v>4489</v>
      </c>
      <c r="D5437" s="1">
        <v>4804</v>
      </c>
      <c r="E5437" s="3">
        <f t="shared" si="84"/>
        <v>8.0829503185934239E-5</v>
      </c>
      <c r="F5437" s="3">
        <f>D5437/RIF!C$13</f>
        <v>1.1008461207777601E-3</v>
      </c>
    </row>
    <row r="5438" spans="1:6" x14ac:dyDescent="0.3">
      <c r="A5438" s="1" t="s">
        <v>5512</v>
      </c>
      <c r="B5438" s="1" t="s">
        <v>4487</v>
      </c>
      <c r="C5438" s="1" t="s">
        <v>4489</v>
      </c>
      <c r="D5438" s="1">
        <v>82</v>
      </c>
      <c r="E5438" s="3">
        <f t="shared" si="84"/>
        <v>1.3796876064210258E-6</v>
      </c>
      <c r="F5438" s="3">
        <f>D5438/RIF!C$13</f>
        <v>1.8790462511194076E-5</v>
      </c>
    </row>
    <row r="5439" spans="1:6" x14ac:dyDescent="0.3">
      <c r="A5439" s="1" t="s">
        <v>5513</v>
      </c>
      <c r="B5439" s="1" t="s">
        <v>4487</v>
      </c>
      <c r="C5439" s="1" t="s">
        <v>4983</v>
      </c>
      <c r="D5439" s="1">
        <v>219</v>
      </c>
      <c r="E5439" s="3">
        <f t="shared" si="84"/>
        <v>3.6847754366610322E-6</v>
      </c>
      <c r="F5439" s="3">
        <f>D5439/RIF!C$13</f>
        <v>5.018428402379881E-5</v>
      </c>
    </row>
    <row r="5440" spans="1:6" x14ac:dyDescent="0.3">
      <c r="A5440" s="1" t="s">
        <v>5514</v>
      </c>
      <c r="B5440" s="1" t="s">
        <v>4487</v>
      </c>
      <c r="C5440" s="1" t="s">
        <v>4983</v>
      </c>
      <c r="D5440" s="1">
        <v>1401</v>
      </c>
      <c r="E5440" s="3">
        <f t="shared" si="84"/>
        <v>2.3572467519461672E-5</v>
      </c>
      <c r="F5440" s="3">
        <f>D5440/RIF!C$13</f>
        <v>3.2104192656320609E-4</v>
      </c>
    </row>
    <row r="5441" spans="1:6" x14ac:dyDescent="0.3">
      <c r="A5441" s="1" t="s">
        <v>5515</v>
      </c>
      <c r="B5441" s="1" t="s">
        <v>4487</v>
      </c>
      <c r="C5441" s="1" t="s">
        <v>4489</v>
      </c>
      <c r="D5441" s="1">
        <v>1035</v>
      </c>
      <c r="E5441" s="3">
        <f t="shared" si="84"/>
        <v>1.7414349666411727E-5</v>
      </c>
      <c r="F5441" s="3">
        <f>D5441/RIF!C$13</f>
        <v>2.3717230120836423E-4</v>
      </c>
    </row>
    <row r="5442" spans="1:6" x14ac:dyDescent="0.3">
      <c r="A5442" s="1" t="s">
        <v>5516</v>
      </c>
      <c r="B5442" s="1" t="s">
        <v>4487</v>
      </c>
      <c r="C5442" s="1" t="s">
        <v>4489</v>
      </c>
      <c r="D5442" s="1">
        <v>401</v>
      </c>
      <c r="E5442" s="3">
        <f t="shared" ref="E5442:E5505" si="85">(D5442/$D$7916)</f>
        <v>6.7470089045711137E-6</v>
      </c>
      <c r="F5442" s="3">
        <f>D5442/RIF!C$13</f>
        <v>9.1889944719375903E-5</v>
      </c>
    </row>
    <row r="5443" spans="1:6" x14ac:dyDescent="0.3">
      <c r="A5443" s="1" t="s">
        <v>5517</v>
      </c>
      <c r="B5443" s="1" t="s">
        <v>4487</v>
      </c>
      <c r="C5443" s="1" t="s">
        <v>4983</v>
      </c>
      <c r="D5443" s="1">
        <v>1511</v>
      </c>
      <c r="E5443" s="3">
        <f t="shared" si="85"/>
        <v>2.5423267967099634E-5</v>
      </c>
      <c r="F5443" s="3">
        <f>D5443/RIF!C$13</f>
        <v>3.4624864456602741E-4</v>
      </c>
    </row>
    <row r="5444" spans="1:6" x14ac:dyDescent="0.3">
      <c r="A5444" s="1" t="s">
        <v>5518</v>
      </c>
      <c r="B5444" s="1" t="s">
        <v>4487</v>
      </c>
      <c r="C5444" s="1" t="s">
        <v>4489</v>
      </c>
      <c r="D5444" s="1">
        <v>3341</v>
      </c>
      <c r="E5444" s="3">
        <f t="shared" si="85"/>
        <v>5.6213857232349353E-5</v>
      </c>
      <c r="F5444" s="3">
        <f>D5444/RIF!C$13</f>
        <v>7.6559677134023659E-4</v>
      </c>
    </row>
    <row r="5445" spans="1:6" x14ac:dyDescent="0.3">
      <c r="A5445" s="1" t="s">
        <v>5519</v>
      </c>
      <c r="B5445" s="1" t="s">
        <v>4487</v>
      </c>
      <c r="C5445" s="1" t="s">
        <v>4489</v>
      </c>
      <c r="D5445" s="1">
        <v>3532</v>
      </c>
      <c r="E5445" s="3">
        <f t="shared" si="85"/>
        <v>5.9427519827793453E-5</v>
      </c>
      <c r="F5445" s="3">
        <f>D5445/RIF!C$13</f>
        <v>8.0936479987240813E-4</v>
      </c>
    </row>
    <row r="5446" spans="1:6" x14ac:dyDescent="0.3">
      <c r="A5446" s="1" t="s">
        <v>5520</v>
      </c>
      <c r="B5446" s="1" t="s">
        <v>4487</v>
      </c>
      <c r="C5446" s="1" t="s">
        <v>4489</v>
      </c>
      <c r="D5446" s="1">
        <v>962</v>
      </c>
      <c r="E5446" s="3">
        <f t="shared" si="85"/>
        <v>1.6186091187524715E-5</v>
      </c>
      <c r="F5446" s="3">
        <f>D5446/RIF!C$13</f>
        <v>2.2044420653376462E-4</v>
      </c>
    </row>
    <row r="5447" spans="1:6" x14ac:dyDescent="0.3">
      <c r="A5447" s="1" t="s">
        <v>5521</v>
      </c>
      <c r="B5447" s="1" t="s">
        <v>4487</v>
      </c>
      <c r="C5447" s="1" t="s">
        <v>4489</v>
      </c>
      <c r="D5447" s="1">
        <v>840</v>
      </c>
      <c r="E5447" s="3">
        <f t="shared" si="85"/>
        <v>1.4133385236508068E-5</v>
      </c>
      <c r="F5447" s="3">
        <f>D5447/RIF!C$13</f>
        <v>1.9248766474881735E-4</v>
      </c>
    </row>
    <row r="5448" spans="1:6" x14ac:dyDescent="0.3">
      <c r="A5448" s="1" t="s">
        <v>5522</v>
      </c>
      <c r="B5448" s="1" t="s">
        <v>4487</v>
      </c>
      <c r="C5448" s="1" t="s">
        <v>4489</v>
      </c>
      <c r="D5448" s="1">
        <v>2115</v>
      </c>
      <c r="E5448" s="3">
        <f t="shared" si="85"/>
        <v>3.558584497049353E-5</v>
      </c>
      <c r="F5448" s="3">
        <f>D5448/RIF!C$13</f>
        <v>4.8465644159970079E-4</v>
      </c>
    </row>
    <row r="5449" spans="1:6" x14ac:dyDescent="0.3">
      <c r="A5449" s="1" t="s">
        <v>5523</v>
      </c>
      <c r="B5449" s="1" t="s">
        <v>4487</v>
      </c>
      <c r="C5449" s="1" t="s">
        <v>4983</v>
      </c>
      <c r="D5449" s="1">
        <v>712</v>
      </c>
      <c r="E5449" s="3">
        <f t="shared" si="85"/>
        <v>1.1979726533802077E-5</v>
      </c>
      <c r="F5449" s="3">
        <f>D5449/RIF!C$13</f>
        <v>1.6315621107280709E-4</v>
      </c>
    </row>
    <row r="5450" spans="1:6" x14ac:dyDescent="0.3">
      <c r="A5450" s="1" t="s">
        <v>5524</v>
      </c>
      <c r="B5450" s="1" t="s">
        <v>4487</v>
      </c>
      <c r="C5450" s="1" t="s">
        <v>4983</v>
      </c>
      <c r="D5450" s="1">
        <v>1450</v>
      </c>
      <c r="E5450" s="3">
        <f t="shared" si="85"/>
        <v>2.4396914991591309E-5</v>
      </c>
      <c r="F5450" s="3">
        <f>D5450/RIF!C$13</f>
        <v>3.3227037367355376E-4</v>
      </c>
    </row>
    <row r="5451" spans="1:6" x14ac:dyDescent="0.3">
      <c r="A5451" s="1" t="s">
        <v>5525</v>
      </c>
      <c r="B5451" s="1" t="s">
        <v>4487</v>
      </c>
      <c r="C5451" s="1" t="s">
        <v>4983</v>
      </c>
      <c r="D5451" s="1">
        <v>326</v>
      </c>
      <c r="E5451" s="3">
        <f t="shared" si="85"/>
        <v>5.4850995084543219E-6</v>
      </c>
      <c r="F5451" s="3">
        <f>D5451/RIF!C$13</f>
        <v>7.4703546081088639E-5</v>
      </c>
    </row>
    <row r="5452" spans="1:6" x14ac:dyDescent="0.3">
      <c r="A5452" s="1" t="s">
        <v>5526</v>
      </c>
      <c r="B5452" s="1" t="s">
        <v>4487</v>
      </c>
      <c r="C5452" s="1" t="s">
        <v>4983</v>
      </c>
      <c r="D5452" s="1">
        <v>123</v>
      </c>
      <c r="E5452" s="3">
        <f t="shared" si="85"/>
        <v>2.0695314096315386E-6</v>
      </c>
      <c r="F5452" s="3">
        <f>D5452/RIF!C$13</f>
        <v>2.8185693766791112E-5</v>
      </c>
    </row>
    <row r="5453" spans="1:6" x14ac:dyDescent="0.3">
      <c r="A5453" s="1" t="s">
        <v>5527</v>
      </c>
      <c r="B5453" s="1" t="s">
        <v>4487</v>
      </c>
      <c r="C5453" s="1" t="s">
        <v>4983</v>
      </c>
      <c r="D5453" s="1">
        <v>406</v>
      </c>
      <c r="E5453" s="3">
        <f t="shared" si="85"/>
        <v>6.8311361976455666E-6</v>
      </c>
      <c r="F5453" s="3">
        <f>D5453/RIF!C$13</f>
        <v>9.3035704628595048E-5</v>
      </c>
    </row>
    <row r="5454" spans="1:6" x14ac:dyDescent="0.3">
      <c r="A5454" s="1" t="s">
        <v>5528</v>
      </c>
      <c r="B5454" s="1" t="s">
        <v>4487</v>
      </c>
      <c r="C5454" s="1" t="s">
        <v>4983</v>
      </c>
      <c r="D5454" s="1">
        <v>568</v>
      </c>
      <c r="E5454" s="3">
        <f t="shared" si="85"/>
        <v>9.5568604932578365E-6</v>
      </c>
      <c r="F5454" s="3">
        <f>D5454/RIF!C$13</f>
        <v>1.3015832568729553E-4</v>
      </c>
    </row>
    <row r="5455" spans="1:6" x14ac:dyDescent="0.3">
      <c r="A5455" s="1" t="s">
        <v>5529</v>
      </c>
      <c r="B5455" s="1" t="s">
        <v>4487</v>
      </c>
      <c r="C5455" s="1" t="s">
        <v>4983</v>
      </c>
      <c r="D5455" s="1">
        <v>726</v>
      </c>
      <c r="E5455" s="3">
        <f t="shared" si="85"/>
        <v>1.2215282954410545E-5</v>
      </c>
      <c r="F5455" s="3">
        <f>D5455/RIF!C$13</f>
        <v>1.6636433881862071E-4</v>
      </c>
    </row>
    <row r="5456" spans="1:6" x14ac:dyDescent="0.3">
      <c r="A5456" s="1" t="s">
        <v>5530</v>
      </c>
      <c r="B5456" s="1" t="s">
        <v>4487</v>
      </c>
      <c r="C5456" s="1" t="s">
        <v>4983</v>
      </c>
      <c r="D5456" s="1">
        <v>341</v>
      </c>
      <c r="E5456" s="3">
        <f t="shared" si="85"/>
        <v>5.7374813876776806E-6</v>
      </c>
      <c r="F5456" s="3">
        <f>D5456/RIF!C$13</f>
        <v>7.8140825808746086E-5</v>
      </c>
    </row>
    <row r="5457" spans="1:6" x14ac:dyDescent="0.3">
      <c r="A5457" s="1" t="s">
        <v>5531</v>
      </c>
      <c r="B5457" s="1" t="s">
        <v>4487</v>
      </c>
      <c r="C5457" s="1" t="s">
        <v>4983</v>
      </c>
      <c r="D5457" s="1">
        <v>324</v>
      </c>
      <c r="E5457" s="3">
        <f t="shared" si="85"/>
        <v>5.4514485912245406E-6</v>
      </c>
      <c r="F5457" s="3">
        <f>D5457/RIF!C$13</f>
        <v>7.4245242117400976E-5</v>
      </c>
    </row>
    <row r="5458" spans="1:6" x14ac:dyDescent="0.3">
      <c r="A5458" s="1" t="s">
        <v>5532</v>
      </c>
      <c r="B5458" s="1" t="s">
        <v>4487</v>
      </c>
      <c r="C5458" s="1" t="s">
        <v>4489</v>
      </c>
      <c r="D5458" s="1">
        <v>3435</v>
      </c>
      <c r="E5458" s="3">
        <f t="shared" si="85"/>
        <v>5.7795450342149068E-5</v>
      </c>
      <c r="F5458" s="3">
        <f>D5458/RIF!C$13</f>
        <v>7.871370576335566E-4</v>
      </c>
    </row>
    <row r="5459" spans="1:6" x14ac:dyDescent="0.3">
      <c r="A5459" s="1" t="s">
        <v>5533</v>
      </c>
      <c r="B5459" s="1" t="s">
        <v>4487</v>
      </c>
      <c r="C5459" s="1" t="s">
        <v>2</v>
      </c>
      <c r="D5459" s="1">
        <v>1106</v>
      </c>
      <c r="E5459" s="3">
        <f t="shared" si="85"/>
        <v>1.8608957228068957E-5</v>
      </c>
      <c r="F5459" s="3">
        <f>D5459/RIF!C$13</f>
        <v>2.5344209191927616E-4</v>
      </c>
    </row>
    <row r="5460" spans="1:6" x14ac:dyDescent="0.3">
      <c r="A5460" s="1" t="s">
        <v>5534</v>
      </c>
      <c r="B5460" s="1" t="s">
        <v>4487</v>
      </c>
      <c r="C5460" s="1" t="s">
        <v>4983</v>
      </c>
      <c r="D5460" s="1">
        <v>408</v>
      </c>
      <c r="E5460" s="3">
        <f t="shared" si="85"/>
        <v>6.8647871148753479E-6</v>
      </c>
      <c r="F5460" s="3">
        <f>D5460/RIF!C$13</f>
        <v>9.3494008592282711E-5</v>
      </c>
    </row>
    <row r="5461" spans="1:6" x14ac:dyDescent="0.3">
      <c r="A5461" s="1" t="s">
        <v>5535</v>
      </c>
      <c r="B5461" s="1" t="s">
        <v>4487</v>
      </c>
      <c r="C5461" s="1" t="s">
        <v>2</v>
      </c>
      <c r="D5461" s="1">
        <v>47851</v>
      </c>
      <c r="E5461" s="3">
        <f t="shared" si="85"/>
        <v>8.0511502018112806E-4</v>
      </c>
      <c r="F5461" s="3">
        <f>D5461/RIF!C$13</f>
        <v>1.0965151483209118E-2</v>
      </c>
    </row>
    <row r="5462" spans="1:6" x14ac:dyDescent="0.3">
      <c r="A5462" s="1" t="s">
        <v>5536</v>
      </c>
      <c r="B5462" s="1" t="s">
        <v>4487</v>
      </c>
      <c r="C5462" s="1" t="s">
        <v>2</v>
      </c>
      <c r="D5462" s="1">
        <v>169</v>
      </c>
      <c r="E5462" s="3">
        <f t="shared" si="85"/>
        <v>2.8435025059165041E-6</v>
      </c>
      <c r="F5462" s="3">
        <f>D5462/RIF!C$13</f>
        <v>3.8726684931607303E-5</v>
      </c>
    </row>
    <row r="5463" spans="1:6" x14ac:dyDescent="0.3">
      <c r="A5463" s="1" t="s">
        <v>5537</v>
      </c>
      <c r="B5463" s="1" t="s">
        <v>4487</v>
      </c>
      <c r="C5463" s="1" t="s">
        <v>4983</v>
      </c>
      <c r="D5463" s="1">
        <v>3850</v>
      </c>
      <c r="E5463" s="3">
        <f t="shared" si="85"/>
        <v>6.4778015667328649E-5</v>
      </c>
      <c r="F5463" s="3">
        <f>D5463/RIF!C$13</f>
        <v>8.8223513009874621E-4</v>
      </c>
    </row>
    <row r="5464" spans="1:6" x14ac:dyDescent="0.3">
      <c r="A5464" s="1" t="s">
        <v>5538</v>
      </c>
      <c r="B5464" s="1" t="s">
        <v>4487</v>
      </c>
      <c r="C5464" s="1" t="s">
        <v>4983</v>
      </c>
      <c r="D5464" s="1">
        <v>1508</v>
      </c>
      <c r="E5464" s="3">
        <f t="shared" si="85"/>
        <v>2.5372791591254961E-5</v>
      </c>
      <c r="F5464" s="3">
        <f>D5464/RIF!C$13</f>
        <v>3.4556118862049588E-4</v>
      </c>
    </row>
    <row r="5465" spans="1:6" x14ac:dyDescent="0.3">
      <c r="A5465" s="1" t="s">
        <v>5539</v>
      </c>
      <c r="B5465" s="1" t="s">
        <v>4487</v>
      </c>
      <c r="C5465" s="1" t="s">
        <v>4983</v>
      </c>
      <c r="D5465" s="1">
        <v>618</v>
      </c>
      <c r="E5465" s="3">
        <f t="shared" si="85"/>
        <v>1.0398133424002365E-5</v>
      </c>
      <c r="F5465" s="3">
        <f>D5465/RIF!C$13</f>
        <v>1.4161592477948706E-4</v>
      </c>
    </row>
    <row r="5466" spans="1:6" x14ac:dyDescent="0.3">
      <c r="A5466" s="1" t="s">
        <v>5540</v>
      </c>
      <c r="B5466" s="1" t="s">
        <v>4487</v>
      </c>
      <c r="C5466" s="1" t="s">
        <v>4983</v>
      </c>
      <c r="D5466" s="1">
        <v>380</v>
      </c>
      <c r="E5466" s="3">
        <f t="shared" si="85"/>
        <v>6.3936742736584119E-6</v>
      </c>
      <c r="F5466" s="3">
        <f>D5466/RIF!C$13</f>
        <v>8.7077753100655466E-5</v>
      </c>
    </row>
    <row r="5467" spans="1:6" x14ac:dyDescent="0.3">
      <c r="A5467" s="1" t="s">
        <v>5541</v>
      </c>
      <c r="B5467" s="1" t="s">
        <v>4487</v>
      </c>
      <c r="C5467" s="1" t="s">
        <v>2</v>
      </c>
      <c r="D5467" s="1">
        <v>312</v>
      </c>
      <c r="E5467" s="3">
        <f t="shared" si="85"/>
        <v>5.2495430878458543E-6</v>
      </c>
      <c r="F5467" s="3">
        <f>D5467/RIF!C$13</f>
        <v>7.149541833527501E-5</v>
      </c>
    </row>
    <row r="5468" spans="1:6" x14ac:dyDescent="0.3">
      <c r="A5468" s="1" t="s">
        <v>5542</v>
      </c>
      <c r="B5468" s="1" t="s">
        <v>4487</v>
      </c>
      <c r="C5468" s="1" t="s">
        <v>4489</v>
      </c>
      <c r="D5468" s="1">
        <v>652</v>
      </c>
      <c r="E5468" s="3">
        <f t="shared" si="85"/>
        <v>1.0970199016908644E-5</v>
      </c>
      <c r="F5468" s="3">
        <f>D5468/RIF!C$13</f>
        <v>1.4940709216217728E-4</v>
      </c>
    </row>
    <row r="5469" spans="1:6" x14ac:dyDescent="0.3">
      <c r="A5469" s="1" t="s">
        <v>5543</v>
      </c>
      <c r="B5469" s="1" t="s">
        <v>4487</v>
      </c>
      <c r="C5469" s="1" t="s">
        <v>2</v>
      </c>
      <c r="D5469" s="1">
        <v>901</v>
      </c>
      <c r="E5469" s="3">
        <f t="shared" si="85"/>
        <v>1.5159738212016393E-5</v>
      </c>
      <c r="F5469" s="3">
        <f>D5469/RIF!C$13</f>
        <v>2.0646593564129098E-4</v>
      </c>
    </row>
    <row r="5470" spans="1:6" x14ac:dyDescent="0.3">
      <c r="A5470" s="1" t="s">
        <v>5544</v>
      </c>
      <c r="B5470" s="1" t="s">
        <v>4487</v>
      </c>
      <c r="C5470" s="1" t="s">
        <v>4489</v>
      </c>
      <c r="D5470" s="1">
        <v>871</v>
      </c>
      <c r="E5470" s="3">
        <f t="shared" si="85"/>
        <v>1.4654974453569675E-5</v>
      </c>
      <c r="F5470" s="3">
        <f>D5470/RIF!C$13</f>
        <v>1.9959137618597608E-4</v>
      </c>
    </row>
    <row r="5471" spans="1:6" x14ac:dyDescent="0.3">
      <c r="A5471" s="1" t="s">
        <v>5545</v>
      </c>
      <c r="B5471" s="1" t="s">
        <v>4487</v>
      </c>
      <c r="C5471" s="1" t="s">
        <v>4489</v>
      </c>
      <c r="D5471" s="1">
        <v>708</v>
      </c>
      <c r="E5471" s="3">
        <f t="shared" si="85"/>
        <v>1.1912424699342514E-5</v>
      </c>
      <c r="F5471" s="3">
        <f>D5471/RIF!C$13</f>
        <v>1.6223960314543177E-4</v>
      </c>
    </row>
    <row r="5472" spans="1:6" x14ac:dyDescent="0.3">
      <c r="A5472" s="1" t="s">
        <v>5546</v>
      </c>
      <c r="B5472" s="1" t="s">
        <v>4487</v>
      </c>
      <c r="C5472" s="1" t="s">
        <v>2</v>
      </c>
      <c r="D5472" s="1">
        <v>820</v>
      </c>
      <c r="E5472" s="3">
        <f t="shared" si="85"/>
        <v>1.3796876064210257E-5</v>
      </c>
      <c r="F5472" s="3">
        <f>D5472/RIF!C$13</f>
        <v>1.8790462511194075E-4</v>
      </c>
    </row>
    <row r="5473" spans="1:6" x14ac:dyDescent="0.3">
      <c r="A5473" s="1" t="s">
        <v>5547</v>
      </c>
      <c r="B5473" s="1" t="s">
        <v>4487</v>
      </c>
      <c r="C5473" s="1" t="s">
        <v>2</v>
      </c>
      <c r="D5473" s="1">
        <v>6910</v>
      </c>
      <c r="E5473" s="3">
        <f t="shared" si="85"/>
        <v>1.1626391902889375E-4</v>
      </c>
      <c r="F5473" s="3">
        <f>D5473/RIF!C$13</f>
        <v>1.5834401945408665E-3</v>
      </c>
    </row>
    <row r="5474" spans="1:6" x14ac:dyDescent="0.3">
      <c r="A5474" s="1" t="s">
        <v>5548</v>
      </c>
      <c r="B5474" s="1" t="s">
        <v>4487</v>
      </c>
      <c r="C5474" s="1" t="s">
        <v>2</v>
      </c>
      <c r="D5474" s="1">
        <v>1030</v>
      </c>
      <c r="E5474" s="3">
        <f t="shared" si="85"/>
        <v>1.7330222373337275E-5</v>
      </c>
      <c r="F5474" s="3">
        <f>D5474/RIF!C$13</f>
        <v>2.3602654129914507E-4</v>
      </c>
    </row>
    <row r="5475" spans="1:6" x14ac:dyDescent="0.3">
      <c r="A5475" s="1" t="s">
        <v>5549</v>
      </c>
      <c r="B5475" s="1" t="s">
        <v>4487</v>
      </c>
      <c r="C5475" s="1" t="s">
        <v>2</v>
      </c>
      <c r="D5475" s="1">
        <v>3450</v>
      </c>
      <c r="E5475" s="3">
        <f t="shared" si="85"/>
        <v>5.8047832221372424E-5</v>
      </c>
      <c r="F5475" s="3">
        <f>D5475/RIF!C$13</f>
        <v>7.905743373612141E-4</v>
      </c>
    </row>
    <row r="5476" spans="1:6" x14ac:dyDescent="0.3">
      <c r="A5476" s="1" t="s">
        <v>5550</v>
      </c>
      <c r="B5476" s="1" t="s">
        <v>4487</v>
      </c>
      <c r="C5476" s="1" t="s">
        <v>4489</v>
      </c>
      <c r="D5476" s="1">
        <v>22253</v>
      </c>
      <c r="E5476" s="3">
        <f t="shared" si="85"/>
        <v>3.7441693055715957E-4</v>
      </c>
      <c r="F5476" s="3">
        <f>D5476/RIF!C$13</f>
        <v>5.0993190519707529E-3</v>
      </c>
    </row>
    <row r="5477" spans="1:6" x14ac:dyDescent="0.3">
      <c r="A5477" s="1" t="s">
        <v>5551</v>
      </c>
      <c r="B5477" s="1" t="s">
        <v>4487</v>
      </c>
      <c r="C5477" s="1" t="s">
        <v>4489</v>
      </c>
      <c r="D5477" s="1">
        <v>558</v>
      </c>
      <c r="E5477" s="3">
        <f t="shared" si="85"/>
        <v>9.3886059071089307E-6</v>
      </c>
      <c r="F5477" s="3">
        <f>D5477/RIF!C$13</f>
        <v>1.2786680586885724E-4</v>
      </c>
    </row>
    <row r="5478" spans="1:6" x14ac:dyDescent="0.3">
      <c r="A5478" s="1" t="s">
        <v>5552</v>
      </c>
      <c r="B5478" s="1" t="s">
        <v>4487</v>
      </c>
      <c r="C5478" s="1" t="s">
        <v>4489</v>
      </c>
      <c r="D5478" s="1">
        <v>1357</v>
      </c>
      <c r="E5478" s="3">
        <f t="shared" si="85"/>
        <v>2.2832147340406488E-5</v>
      </c>
      <c r="F5478" s="3">
        <f>D5478/RIF!C$13</f>
        <v>3.1095923936207755E-4</v>
      </c>
    </row>
    <row r="5479" spans="1:6" x14ac:dyDescent="0.3">
      <c r="A5479" s="1" t="s">
        <v>5553</v>
      </c>
      <c r="B5479" s="1" t="s">
        <v>4487</v>
      </c>
      <c r="C5479" s="1" t="s">
        <v>4489</v>
      </c>
      <c r="D5479" s="1">
        <v>101</v>
      </c>
      <c r="E5479" s="3">
        <f t="shared" si="85"/>
        <v>1.6993713201039463E-6</v>
      </c>
      <c r="F5479" s="3">
        <f>D5479/RIF!C$13</f>
        <v>2.3144350166226846E-5</v>
      </c>
    </row>
    <row r="5480" spans="1:6" x14ac:dyDescent="0.3">
      <c r="A5480" s="1" t="s">
        <v>5554</v>
      </c>
      <c r="B5480" s="1" t="s">
        <v>4487</v>
      </c>
      <c r="C5480" s="1" t="s">
        <v>4489</v>
      </c>
      <c r="D5480" s="1">
        <v>494</v>
      </c>
      <c r="E5480" s="3">
        <f t="shared" si="85"/>
        <v>8.3117765557559349E-6</v>
      </c>
      <c r="F5480" s="3">
        <f>D5480/RIF!C$13</f>
        <v>1.1320107903085211E-4</v>
      </c>
    </row>
    <row r="5481" spans="1:6" x14ac:dyDescent="0.3">
      <c r="A5481" s="1" t="s">
        <v>5555</v>
      </c>
      <c r="B5481" s="1" t="s">
        <v>4487</v>
      </c>
      <c r="C5481" s="1" t="s">
        <v>4489</v>
      </c>
      <c r="D5481" s="1">
        <v>246</v>
      </c>
      <c r="E5481" s="3">
        <f t="shared" si="85"/>
        <v>4.1390628192630772E-6</v>
      </c>
      <c r="F5481" s="3">
        <f>D5481/RIF!C$13</f>
        <v>5.6371387533582223E-5</v>
      </c>
    </row>
    <row r="5482" spans="1:6" x14ac:dyDescent="0.3">
      <c r="A5482" s="1" t="s">
        <v>5556</v>
      </c>
      <c r="B5482" s="1" t="s">
        <v>4487</v>
      </c>
      <c r="C5482" s="1" t="s">
        <v>4489</v>
      </c>
      <c r="D5482" s="1">
        <v>1432</v>
      </c>
      <c r="E5482" s="3">
        <f t="shared" si="85"/>
        <v>2.4094056736523279E-5</v>
      </c>
      <c r="F5482" s="3">
        <f>D5482/RIF!C$13</f>
        <v>3.2814563800036479E-4</v>
      </c>
    </row>
    <row r="5483" spans="1:6" x14ac:dyDescent="0.3">
      <c r="A5483" s="1" t="s">
        <v>5557</v>
      </c>
      <c r="B5483" s="1" t="s">
        <v>4487</v>
      </c>
      <c r="C5483" s="1" t="s">
        <v>4489</v>
      </c>
      <c r="D5483" s="1">
        <v>819</v>
      </c>
      <c r="E5483" s="3">
        <f t="shared" si="85"/>
        <v>1.3780050605595367E-5</v>
      </c>
      <c r="F5483" s="3">
        <f>D5483/RIF!C$13</f>
        <v>1.8767547313009692E-4</v>
      </c>
    </row>
    <row r="5484" spans="1:6" x14ac:dyDescent="0.3">
      <c r="A5484" s="1" t="s">
        <v>5558</v>
      </c>
      <c r="B5484" s="1" t="s">
        <v>4487</v>
      </c>
      <c r="C5484" s="1" t="s">
        <v>4489</v>
      </c>
      <c r="D5484" s="1">
        <v>326</v>
      </c>
      <c r="E5484" s="3">
        <f t="shared" si="85"/>
        <v>5.4850995084543219E-6</v>
      </c>
      <c r="F5484" s="3">
        <f>D5484/RIF!C$13</f>
        <v>7.4703546081088639E-5</v>
      </c>
    </row>
    <row r="5485" spans="1:6" x14ac:dyDescent="0.3">
      <c r="A5485" s="1" t="s">
        <v>5559</v>
      </c>
      <c r="B5485" s="1" t="s">
        <v>4487</v>
      </c>
      <c r="C5485" s="1" t="s">
        <v>4489</v>
      </c>
      <c r="D5485" s="1">
        <v>781</v>
      </c>
      <c r="E5485" s="3">
        <f t="shared" si="85"/>
        <v>1.3140683178229526E-5</v>
      </c>
      <c r="F5485" s="3">
        <f>D5485/RIF!C$13</f>
        <v>1.7896769782003137E-4</v>
      </c>
    </row>
    <row r="5486" spans="1:6" x14ac:dyDescent="0.3">
      <c r="A5486" s="1" t="s">
        <v>5560</v>
      </c>
      <c r="B5486" s="1" t="s">
        <v>4487</v>
      </c>
      <c r="C5486" s="1" t="s">
        <v>4489</v>
      </c>
      <c r="D5486" s="1">
        <v>261</v>
      </c>
      <c r="E5486" s="3">
        <f t="shared" si="85"/>
        <v>4.3914446984864359E-6</v>
      </c>
      <c r="F5486" s="3">
        <f>D5486/RIF!C$13</f>
        <v>5.9808667261239677E-5</v>
      </c>
    </row>
    <row r="5487" spans="1:6" x14ac:dyDescent="0.3">
      <c r="A5487" s="1" t="s">
        <v>5561</v>
      </c>
      <c r="B5487" s="1" t="s">
        <v>4487</v>
      </c>
      <c r="C5487" s="1" t="s">
        <v>4489</v>
      </c>
      <c r="D5487" s="1">
        <v>74</v>
      </c>
      <c r="E5487" s="3">
        <f t="shared" si="85"/>
        <v>1.2450839375019013E-6</v>
      </c>
      <c r="F5487" s="3">
        <f>D5487/RIF!C$13</f>
        <v>1.6957246656443433E-5</v>
      </c>
    </row>
    <row r="5488" spans="1:6" x14ac:dyDescent="0.3">
      <c r="A5488" s="1" t="s">
        <v>5562</v>
      </c>
      <c r="B5488" s="1" t="s">
        <v>4487</v>
      </c>
      <c r="C5488" s="1" t="s">
        <v>4489</v>
      </c>
      <c r="D5488" s="1">
        <v>571</v>
      </c>
      <c r="E5488" s="3">
        <f t="shared" si="85"/>
        <v>9.6073368691025081E-6</v>
      </c>
      <c r="F5488" s="3">
        <f>D5488/RIF!C$13</f>
        <v>1.3084578163282702E-4</v>
      </c>
    </row>
    <row r="5489" spans="1:6" x14ac:dyDescent="0.3">
      <c r="A5489" s="1" t="s">
        <v>5563</v>
      </c>
      <c r="B5489" s="1" t="s">
        <v>4487</v>
      </c>
      <c r="C5489" s="1" t="s">
        <v>4489</v>
      </c>
      <c r="D5489" s="1">
        <v>4715</v>
      </c>
      <c r="E5489" s="3">
        <f t="shared" si="85"/>
        <v>7.9332037369208983E-5</v>
      </c>
      <c r="F5489" s="3">
        <f>D5489/RIF!C$13</f>
        <v>1.0804515943936594E-3</v>
      </c>
    </row>
    <row r="5490" spans="1:6" x14ac:dyDescent="0.3">
      <c r="A5490" s="1" t="s">
        <v>5564</v>
      </c>
      <c r="B5490" s="1" t="s">
        <v>4487</v>
      </c>
      <c r="C5490" s="1" t="s">
        <v>4489</v>
      </c>
      <c r="D5490" s="1">
        <v>2042</v>
      </c>
      <c r="E5490" s="3">
        <f t="shared" si="85"/>
        <v>3.4357586491606518E-5</v>
      </c>
      <c r="F5490" s="3">
        <f>D5490/RIF!C$13</f>
        <v>4.6792834692510122E-4</v>
      </c>
    </row>
    <row r="5491" spans="1:6" x14ac:dyDescent="0.3">
      <c r="A5491" s="1" t="s">
        <v>5565</v>
      </c>
      <c r="B5491" s="1" t="s">
        <v>4487</v>
      </c>
      <c r="C5491" s="1" t="s">
        <v>4489</v>
      </c>
      <c r="D5491" s="1">
        <v>712</v>
      </c>
      <c r="E5491" s="3">
        <f t="shared" si="85"/>
        <v>1.1979726533802077E-5</v>
      </c>
      <c r="F5491" s="3">
        <f>D5491/RIF!C$13</f>
        <v>1.6315621107280709E-4</v>
      </c>
    </row>
    <row r="5492" spans="1:6" x14ac:dyDescent="0.3">
      <c r="A5492" s="1" t="s">
        <v>5566</v>
      </c>
      <c r="B5492" s="1" t="s">
        <v>4487</v>
      </c>
      <c r="C5492" s="1" t="s">
        <v>4489</v>
      </c>
      <c r="D5492" s="1">
        <v>1490</v>
      </c>
      <c r="E5492" s="3">
        <f t="shared" si="85"/>
        <v>2.5069933336186932E-5</v>
      </c>
      <c r="F5492" s="3">
        <f>D5492/RIF!C$13</f>
        <v>3.4143645294730697E-4</v>
      </c>
    </row>
    <row r="5493" spans="1:6" x14ac:dyDescent="0.3">
      <c r="A5493" s="1" t="s">
        <v>5567</v>
      </c>
      <c r="B5493" s="1" t="s">
        <v>4487</v>
      </c>
      <c r="C5493" s="1" t="s">
        <v>2</v>
      </c>
      <c r="D5493" s="1">
        <v>959</v>
      </c>
      <c r="E5493" s="3">
        <f t="shared" si="85"/>
        <v>1.6135614811680045E-5</v>
      </c>
      <c r="F5493" s="3">
        <f>D5493/RIF!C$13</f>
        <v>2.1975675058823313E-4</v>
      </c>
    </row>
    <row r="5494" spans="1:6" x14ac:dyDescent="0.3">
      <c r="A5494" s="1" t="s">
        <v>5568</v>
      </c>
      <c r="B5494" s="1" t="s">
        <v>4487</v>
      </c>
      <c r="C5494" s="1" t="s">
        <v>4489</v>
      </c>
      <c r="D5494" s="1">
        <v>3735</v>
      </c>
      <c r="E5494" s="3">
        <f t="shared" si="85"/>
        <v>6.2843087926616232E-5</v>
      </c>
      <c r="F5494" s="3">
        <f>D5494/RIF!C$13</f>
        <v>8.5588265218670566E-4</v>
      </c>
    </row>
    <row r="5495" spans="1:6" x14ac:dyDescent="0.3">
      <c r="A5495" s="1" t="s">
        <v>5569</v>
      </c>
      <c r="B5495" s="1" t="s">
        <v>4487</v>
      </c>
      <c r="C5495" s="1" t="s">
        <v>4489</v>
      </c>
      <c r="D5495" s="1">
        <v>214</v>
      </c>
      <c r="E5495" s="3">
        <f t="shared" si="85"/>
        <v>3.6006481435865793E-6</v>
      </c>
      <c r="F5495" s="3">
        <f>D5495/RIF!C$13</f>
        <v>4.9038524114579658E-5</v>
      </c>
    </row>
    <row r="5496" spans="1:6" x14ac:dyDescent="0.3">
      <c r="A5496" s="1" t="s">
        <v>5570</v>
      </c>
      <c r="B5496" s="1" t="s">
        <v>4487</v>
      </c>
      <c r="C5496" s="1" t="s">
        <v>2</v>
      </c>
      <c r="D5496" s="1">
        <v>1465</v>
      </c>
      <c r="E5496" s="3">
        <f t="shared" si="85"/>
        <v>2.4649296870814668E-5</v>
      </c>
      <c r="F5496" s="3">
        <f>D5496/RIF!C$13</f>
        <v>3.3570765340121121E-4</v>
      </c>
    </row>
    <row r="5497" spans="1:6" x14ac:dyDescent="0.3">
      <c r="A5497" s="1" t="s">
        <v>5571</v>
      </c>
      <c r="B5497" s="1" t="s">
        <v>4487</v>
      </c>
      <c r="C5497" s="1" t="s">
        <v>2</v>
      </c>
      <c r="D5497" s="1">
        <v>4962</v>
      </c>
      <c r="E5497" s="3">
        <f t="shared" si="85"/>
        <v>8.3487925647086943E-5</v>
      </c>
      <c r="F5497" s="3">
        <f>D5497/RIF!C$13</f>
        <v>1.1370521339090854E-3</v>
      </c>
    </row>
    <row r="5498" spans="1:6" x14ac:dyDescent="0.3">
      <c r="A5498" s="1" t="s">
        <v>5572</v>
      </c>
      <c r="B5498" s="1" t="s">
        <v>4487</v>
      </c>
      <c r="C5498" s="1" t="s">
        <v>2</v>
      </c>
      <c r="D5498" s="1">
        <v>33741</v>
      </c>
      <c r="E5498" s="3">
        <f t="shared" si="85"/>
        <v>5.6770779912502232E-4</v>
      </c>
      <c r="F5498" s="3">
        <f>D5498/RIF!C$13</f>
        <v>7.7318170193926743E-3</v>
      </c>
    </row>
    <row r="5499" spans="1:6" x14ac:dyDescent="0.3">
      <c r="A5499" s="1" t="s">
        <v>5573</v>
      </c>
      <c r="B5499" s="1" t="s">
        <v>4487</v>
      </c>
      <c r="C5499" s="1" t="s">
        <v>2</v>
      </c>
      <c r="D5499" s="1">
        <v>830</v>
      </c>
      <c r="E5499" s="3">
        <f t="shared" si="85"/>
        <v>1.3965130650359163E-5</v>
      </c>
      <c r="F5499" s="3">
        <f>D5499/RIF!C$13</f>
        <v>1.9019614493037904E-4</v>
      </c>
    </row>
    <row r="5500" spans="1:6" x14ac:dyDescent="0.3">
      <c r="A5500" s="1" t="s">
        <v>5574</v>
      </c>
      <c r="B5500" s="1" t="s">
        <v>4487</v>
      </c>
      <c r="C5500" s="1" t="s">
        <v>4489</v>
      </c>
      <c r="D5500" s="1">
        <v>84</v>
      </c>
      <c r="E5500" s="3">
        <f t="shared" si="85"/>
        <v>1.4133385236508069E-6</v>
      </c>
      <c r="F5500" s="3">
        <f>D5500/RIF!C$13</f>
        <v>1.9248766474881735E-5</v>
      </c>
    </row>
    <row r="5501" spans="1:6" x14ac:dyDescent="0.3">
      <c r="A5501" s="1" t="s">
        <v>5575</v>
      </c>
      <c r="B5501" s="1" t="s">
        <v>4487</v>
      </c>
      <c r="C5501" s="1" t="s">
        <v>4489</v>
      </c>
      <c r="D5501" s="1">
        <v>2718</v>
      </c>
      <c r="E5501" s="3">
        <f t="shared" si="85"/>
        <v>4.5731596515272534E-5</v>
      </c>
      <c r="F5501" s="3">
        <f>D5501/RIF!C$13</f>
        <v>6.2283508665153043E-4</v>
      </c>
    </row>
    <row r="5502" spans="1:6" x14ac:dyDescent="0.3">
      <c r="A5502" s="1" t="s">
        <v>5576</v>
      </c>
      <c r="B5502" s="1" t="s">
        <v>4487</v>
      </c>
      <c r="C5502" s="1" t="s">
        <v>4489</v>
      </c>
      <c r="D5502" s="1">
        <v>854</v>
      </c>
      <c r="E5502" s="3">
        <f t="shared" si="85"/>
        <v>1.4368941657116537E-5</v>
      </c>
      <c r="F5502" s="3">
        <f>D5502/RIF!C$13</f>
        <v>1.9569579249463097E-4</v>
      </c>
    </row>
    <row r="5503" spans="1:6" x14ac:dyDescent="0.3">
      <c r="A5503" s="1" t="s">
        <v>5577</v>
      </c>
      <c r="B5503" s="1" t="s">
        <v>4487</v>
      </c>
      <c r="C5503" s="1" t="s">
        <v>4489</v>
      </c>
      <c r="D5503" s="1">
        <v>78</v>
      </c>
      <c r="E5503" s="3">
        <f t="shared" si="85"/>
        <v>1.3123857719614636E-6</v>
      </c>
      <c r="F5503" s="3">
        <f>D5503/RIF!C$13</f>
        <v>1.7873854583818752E-5</v>
      </c>
    </row>
    <row r="5504" spans="1:6" x14ac:dyDescent="0.3">
      <c r="A5504" s="1" t="s">
        <v>5578</v>
      </c>
      <c r="B5504" s="1" t="s">
        <v>4487</v>
      </c>
      <c r="C5504" s="1" t="s">
        <v>4489</v>
      </c>
      <c r="D5504" s="1">
        <v>2231</v>
      </c>
      <c r="E5504" s="3">
        <f t="shared" si="85"/>
        <v>3.7537598169820835E-5</v>
      </c>
      <c r="F5504" s="3">
        <f>D5504/RIF!C$13</f>
        <v>5.1123807149358515E-4</v>
      </c>
    </row>
    <row r="5505" spans="1:6" x14ac:dyDescent="0.3">
      <c r="A5505" s="1" t="s">
        <v>5579</v>
      </c>
      <c r="B5505" s="1" t="s">
        <v>4487</v>
      </c>
      <c r="C5505" s="1" t="s">
        <v>4489</v>
      </c>
      <c r="D5505" s="1">
        <v>3055</v>
      </c>
      <c r="E5505" s="3">
        <f t="shared" si="85"/>
        <v>5.1401776068490651E-5</v>
      </c>
      <c r="F5505" s="3">
        <f>D5505/RIF!C$13</f>
        <v>7.0005930453290123E-4</v>
      </c>
    </row>
    <row r="5506" spans="1:6" x14ac:dyDescent="0.3">
      <c r="A5506" s="1" t="s">
        <v>5580</v>
      </c>
      <c r="B5506" s="1" t="s">
        <v>4487</v>
      </c>
      <c r="C5506" s="1" t="s">
        <v>4489</v>
      </c>
      <c r="D5506" s="1">
        <v>1405</v>
      </c>
      <c r="E5506" s="3">
        <f t="shared" ref="E5506:E5569" si="86">(D5506/$D$7916)</f>
        <v>2.3639769353921233E-5</v>
      </c>
      <c r="F5506" s="3">
        <f>D5506/RIF!C$13</f>
        <v>3.2195853449058142E-4</v>
      </c>
    </row>
    <row r="5507" spans="1:6" x14ac:dyDescent="0.3">
      <c r="A5507" s="1" t="s">
        <v>5581</v>
      </c>
      <c r="B5507" s="1" t="s">
        <v>4487</v>
      </c>
      <c r="C5507" s="1" t="s">
        <v>4489</v>
      </c>
      <c r="D5507" s="1">
        <v>1334</v>
      </c>
      <c r="E5507" s="3">
        <f t="shared" si="86"/>
        <v>2.2445161792264003E-5</v>
      </c>
      <c r="F5507" s="3">
        <f>D5507/RIF!C$13</f>
        <v>3.0568874377966945E-4</v>
      </c>
    </row>
    <row r="5508" spans="1:6" x14ac:dyDescent="0.3">
      <c r="A5508" s="1" t="s">
        <v>5582</v>
      </c>
      <c r="B5508" s="1" t="s">
        <v>4487</v>
      </c>
      <c r="C5508" s="1" t="s">
        <v>2</v>
      </c>
      <c r="D5508" s="1">
        <v>838</v>
      </c>
      <c r="E5508" s="3">
        <f t="shared" si="86"/>
        <v>1.4099734319278288E-5</v>
      </c>
      <c r="F5508" s="3">
        <f>D5508/RIF!C$13</f>
        <v>1.9202936078512969E-4</v>
      </c>
    </row>
    <row r="5509" spans="1:6" x14ac:dyDescent="0.3">
      <c r="A5509" s="1" t="s">
        <v>5583</v>
      </c>
      <c r="B5509" s="1" t="s">
        <v>4487</v>
      </c>
      <c r="C5509" s="1" t="s">
        <v>2</v>
      </c>
      <c r="D5509" s="1">
        <v>503</v>
      </c>
      <c r="E5509" s="3">
        <f t="shared" si="86"/>
        <v>8.4632056832899513E-6</v>
      </c>
      <c r="F5509" s="3">
        <f>D5509/RIF!C$13</f>
        <v>1.1526344686744658E-4</v>
      </c>
    </row>
    <row r="5510" spans="1:6" x14ac:dyDescent="0.3">
      <c r="A5510" s="1" t="s">
        <v>5584</v>
      </c>
      <c r="B5510" s="1" t="s">
        <v>4487</v>
      </c>
      <c r="C5510" s="1" t="s">
        <v>2</v>
      </c>
      <c r="D5510" s="1">
        <v>46873</v>
      </c>
      <c r="E5510" s="3">
        <f t="shared" si="86"/>
        <v>7.8865972165576513E-4</v>
      </c>
      <c r="F5510" s="3">
        <f>D5510/RIF!C$13</f>
        <v>1.0741040844965851E-2</v>
      </c>
    </row>
    <row r="5511" spans="1:6" x14ac:dyDescent="0.3">
      <c r="A5511" s="1" t="s">
        <v>5585</v>
      </c>
      <c r="B5511" s="1" t="s">
        <v>4487</v>
      </c>
      <c r="C5511" s="1" t="s">
        <v>2</v>
      </c>
      <c r="D5511" s="1">
        <v>1543</v>
      </c>
      <c r="E5511" s="3">
        <f t="shared" si="86"/>
        <v>2.5961682642776129E-5</v>
      </c>
      <c r="F5511" s="3">
        <f>D5511/RIF!C$13</f>
        <v>3.5358150798502996E-4</v>
      </c>
    </row>
    <row r="5512" spans="1:6" x14ac:dyDescent="0.3">
      <c r="A5512" s="1" t="s">
        <v>5586</v>
      </c>
      <c r="B5512" s="1" t="s">
        <v>4487</v>
      </c>
      <c r="C5512" s="1" t="s">
        <v>4489</v>
      </c>
      <c r="D5512" s="1">
        <v>524</v>
      </c>
      <c r="E5512" s="3">
        <f t="shared" si="86"/>
        <v>8.8165403142026523E-6</v>
      </c>
      <c r="F5512" s="3">
        <f>D5512/RIF!C$13</f>
        <v>1.20075638486167E-4</v>
      </c>
    </row>
    <row r="5513" spans="1:6" x14ac:dyDescent="0.3">
      <c r="A5513" s="1" t="s">
        <v>5587</v>
      </c>
      <c r="B5513" s="1" t="s">
        <v>4487</v>
      </c>
      <c r="C5513" s="1" t="s">
        <v>4489</v>
      </c>
      <c r="D5513" s="1">
        <v>2094</v>
      </c>
      <c r="E5513" s="3">
        <f t="shared" si="86"/>
        <v>3.5232510339580827E-5</v>
      </c>
      <c r="F5513" s="3">
        <f>D5513/RIF!C$13</f>
        <v>4.7984424998098041E-4</v>
      </c>
    </row>
    <row r="5514" spans="1:6" x14ac:dyDescent="0.3">
      <c r="A5514" s="1" t="s">
        <v>5588</v>
      </c>
      <c r="B5514" s="1" t="s">
        <v>4487</v>
      </c>
      <c r="C5514" s="1" t="s">
        <v>2</v>
      </c>
      <c r="D5514" s="1">
        <v>350</v>
      </c>
      <c r="E5514" s="3">
        <f t="shared" si="86"/>
        <v>5.8889105152116953E-6</v>
      </c>
      <c r="F5514" s="3">
        <f>D5514/RIF!C$13</f>
        <v>8.0203193645340558E-5</v>
      </c>
    </row>
    <row r="5515" spans="1:6" x14ac:dyDescent="0.3">
      <c r="A5515" s="1" t="s">
        <v>5589</v>
      </c>
      <c r="B5515" s="1" t="s">
        <v>4487</v>
      </c>
      <c r="C5515" s="1" t="s">
        <v>4489</v>
      </c>
      <c r="D5515" s="1">
        <v>525</v>
      </c>
      <c r="E5515" s="3">
        <f t="shared" si="86"/>
        <v>8.8333657728175434E-6</v>
      </c>
      <c r="F5515" s="3">
        <f>D5515/RIF!C$13</f>
        <v>1.2030479046801084E-4</v>
      </c>
    </row>
    <row r="5516" spans="1:6" x14ac:dyDescent="0.3">
      <c r="A5516" s="1" t="s">
        <v>5590</v>
      </c>
      <c r="B5516" s="1" t="s">
        <v>4487</v>
      </c>
      <c r="C5516" s="1" t="s">
        <v>2</v>
      </c>
      <c r="D5516" s="1">
        <v>1085</v>
      </c>
      <c r="E5516" s="3">
        <f t="shared" si="86"/>
        <v>1.8255622597156255E-5</v>
      </c>
      <c r="F5516" s="3">
        <f>D5516/RIF!C$13</f>
        <v>2.4862990030055573E-4</v>
      </c>
    </row>
    <row r="5517" spans="1:6" x14ac:dyDescent="0.3">
      <c r="A5517" s="1" t="s">
        <v>5591</v>
      </c>
      <c r="B5517" s="1" t="s">
        <v>4487</v>
      </c>
      <c r="C5517" s="1" t="s">
        <v>2</v>
      </c>
      <c r="D5517" s="1">
        <v>3303</v>
      </c>
      <c r="E5517" s="3">
        <f t="shared" si="86"/>
        <v>5.5574489804983512E-5</v>
      </c>
      <c r="F5517" s="3">
        <f>D5517/RIF!C$13</f>
        <v>7.5688899603017104E-4</v>
      </c>
    </row>
    <row r="5518" spans="1:6" x14ac:dyDescent="0.3">
      <c r="A5518" s="1" t="s">
        <v>5592</v>
      </c>
      <c r="B5518" s="1" t="s">
        <v>4487</v>
      </c>
      <c r="C5518" s="1" t="s">
        <v>2</v>
      </c>
      <c r="D5518" s="1">
        <v>1426</v>
      </c>
      <c r="E5518" s="3">
        <f t="shared" si="86"/>
        <v>2.3993103984833936E-5</v>
      </c>
      <c r="F5518" s="3">
        <f>D5518/RIF!C$13</f>
        <v>3.2677072610930185E-4</v>
      </c>
    </row>
    <row r="5519" spans="1:6" x14ac:dyDescent="0.3">
      <c r="A5519" s="1" t="s">
        <v>5593</v>
      </c>
      <c r="B5519" s="1" t="s">
        <v>4487</v>
      </c>
      <c r="C5519" s="1" t="s">
        <v>2</v>
      </c>
      <c r="D5519" s="1">
        <v>589</v>
      </c>
      <c r="E5519" s="3">
        <f t="shared" si="86"/>
        <v>9.9101951241705392E-6</v>
      </c>
      <c r="F5519" s="3">
        <f>D5519/RIF!C$13</f>
        <v>1.3497051730601597E-4</v>
      </c>
    </row>
    <row r="5520" spans="1:6" x14ac:dyDescent="0.3">
      <c r="A5520" s="1" t="s">
        <v>5594</v>
      </c>
      <c r="B5520" s="1" t="s">
        <v>4487</v>
      </c>
      <c r="C5520" s="1" t="s">
        <v>2</v>
      </c>
      <c r="D5520" s="1">
        <v>1111</v>
      </c>
      <c r="E5520" s="3">
        <f t="shared" si="86"/>
        <v>1.8693084521143409E-5</v>
      </c>
      <c r="F5520" s="3">
        <f>D5520/RIF!C$13</f>
        <v>2.5458785182849535E-4</v>
      </c>
    </row>
    <row r="5521" spans="1:6" x14ac:dyDescent="0.3">
      <c r="A5521" s="1" t="s">
        <v>5595</v>
      </c>
      <c r="B5521" s="1" t="s">
        <v>4487</v>
      </c>
      <c r="C5521" s="1" t="s">
        <v>2</v>
      </c>
      <c r="D5521" s="1">
        <v>1513</v>
      </c>
      <c r="E5521" s="3">
        <f t="shared" si="86"/>
        <v>2.5456918884329413E-5</v>
      </c>
      <c r="F5521" s="3">
        <f>D5521/RIF!C$13</f>
        <v>3.4670694852971507E-4</v>
      </c>
    </row>
    <row r="5522" spans="1:6" x14ac:dyDescent="0.3">
      <c r="A5522" s="1" t="s">
        <v>5596</v>
      </c>
      <c r="B5522" s="1" t="s">
        <v>4487</v>
      </c>
      <c r="C5522" s="1" t="s">
        <v>2</v>
      </c>
      <c r="D5522" s="1">
        <v>812</v>
      </c>
      <c r="E5522" s="3">
        <f t="shared" si="86"/>
        <v>1.3662272395291133E-5</v>
      </c>
      <c r="F5522" s="3">
        <f>D5522/RIF!C$13</f>
        <v>1.860714092571901E-4</v>
      </c>
    </row>
    <row r="5523" spans="1:6" x14ac:dyDescent="0.3">
      <c r="A5523" s="1" t="s">
        <v>5597</v>
      </c>
      <c r="B5523" s="1" t="s">
        <v>4487</v>
      </c>
      <c r="C5523" s="1" t="s">
        <v>2</v>
      </c>
      <c r="D5523" s="1">
        <v>219</v>
      </c>
      <c r="E5523" s="3">
        <f t="shared" si="86"/>
        <v>3.6847754366610322E-6</v>
      </c>
      <c r="F5523" s="3">
        <f>D5523/RIF!C$13</f>
        <v>5.018428402379881E-5</v>
      </c>
    </row>
    <row r="5524" spans="1:6" x14ac:dyDescent="0.3">
      <c r="A5524" s="1" t="s">
        <v>5598</v>
      </c>
      <c r="B5524" s="1" t="s">
        <v>4487</v>
      </c>
      <c r="C5524" s="1" t="s">
        <v>4489</v>
      </c>
      <c r="D5524" s="1">
        <v>1407</v>
      </c>
      <c r="E5524" s="3">
        <f t="shared" si="86"/>
        <v>2.3673420271151016E-5</v>
      </c>
      <c r="F5524" s="3">
        <f>D5524/RIF!C$13</f>
        <v>3.2241683845426908E-4</v>
      </c>
    </row>
    <row r="5525" spans="1:6" x14ac:dyDescent="0.3">
      <c r="A5525" s="1" t="s">
        <v>5599</v>
      </c>
      <c r="B5525" s="1" t="s">
        <v>4487</v>
      </c>
      <c r="C5525" s="1" t="s">
        <v>4489</v>
      </c>
      <c r="D5525" s="1">
        <v>4255</v>
      </c>
      <c r="E5525" s="3">
        <f t="shared" si="86"/>
        <v>7.1592326406359327E-5</v>
      </c>
      <c r="F5525" s="3">
        <f>D5525/RIF!C$13</f>
        <v>9.7504168274549735E-4</v>
      </c>
    </row>
    <row r="5526" spans="1:6" x14ac:dyDescent="0.3">
      <c r="A5526" s="1" t="s">
        <v>5600</v>
      </c>
      <c r="B5526" s="1" t="s">
        <v>4487</v>
      </c>
      <c r="C5526" s="1" t="s">
        <v>4489</v>
      </c>
      <c r="D5526" s="1">
        <v>2748</v>
      </c>
      <c r="E5526" s="3">
        <f t="shared" si="86"/>
        <v>4.6236360273719253E-5</v>
      </c>
      <c r="F5526" s="3">
        <f>D5526/RIF!C$13</f>
        <v>6.2970964610684532E-4</v>
      </c>
    </row>
    <row r="5527" spans="1:6" x14ac:dyDescent="0.3">
      <c r="A5527" s="1" t="s">
        <v>5601</v>
      </c>
      <c r="B5527" s="1" t="s">
        <v>4487</v>
      </c>
      <c r="C5527" s="1" t="s">
        <v>4489</v>
      </c>
      <c r="D5527" s="1">
        <v>20935</v>
      </c>
      <c r="E5527" s="3">
        <f t="shared" si="86"/>
        <v>3.5224097610273383E-4</v>
      </c>
      <c r="F5527" s="3">
        <f>D5527/RIF!C$13</f>
        <v>4.7972967399005847E-3</v>
      </c>
    </row>
    <row r="5528" spans="1:6" x14ac:dyDescent="0.3">
      <c r="A5528" s="1" t="s">
        <v>5602</v>
      </c>
      <c r="B5528" s="1" t="s">
        <v>4487</v>
      </c>
      <c r="C5528" s="1" t="s">
        <v>4489</v>
      </c>
      <c r="D5528" s="1">
        <v>1319</v>
      </c>
      <c r="E5528" s="3">
        <f t="shared" si="86"/>
        <v>2.2192779913040647E-5</v>
      </c>
      <c r="F5528" s="3">
        <f>D5528/RIF!C$13</f>
        <v>3.02251464052012E-4</v>
      </c>
    </row>
    <row r="5529" spans="1:6" x14ac:dyDescent="0.3">
      <c r="A5529" s="1" t="s">
        <v>5603</v>
      </c>
      <c r="B5529" s="1" t="s">
        <v>4487</v>
      </c>
      <c r="C5529" s="1" t="s">
        <v>4489</v>
      </c>
      <c r="D5529" s="1">
        <v>616</v>
      </c>
      <c r="E5529" s="3">
        <f t="shared" si="86"/>
        <v>1.0364482506772583E-5</v>
      </c>
      <c r="F5529" s="3">
        <f>D5529/RIF!C$13</f>
        <v>1.4115762081579939E-4</v>
      </c>
    </row>
    <row r="5530" spans="1:6" x14ac:dyDescent="0.3">
      <c r="A5530" s="1" t="s">
        <v>5604</v>
      </c>
      <c r="B5530" s="1" t="s">
        <v>4487</v>
      </c>
      <c r="C5530" s="1" t="s">
        <v>4489</v>
      </c>
      <c r="D5530" s="1">
        <v>274</v>
      </c>
      <c r="E5530" s="3">
        <f t="shared" si="86"/>
        <v>4.6101756604800124E-6</v>
      </c>
      <c r="F5530" s="3">
        <f>D5530/RIF!C$13</f>
        <v>6.2787643025209462E-5</v>
      </c>
    </row>
    <row r="5531" spans="1:6" x14ac:dyDescent="0.3">
      <c r="A5531" s="1" t="s">
        <v>5605</v>
      </c>
      <c r="B5531" s="1" t="s">
        <v>4487</v>
      </c>
      <c r="C5531" s="1" t="s">
        <v>4489</v>
      </c>
      <c r="D5531" s="1">
        <v>252</v>
      </c>
      <c r="E5531" s="3">
        <f t="shared" si="86"/>
        <v>4.2400155709524204E-6</v>
      </c>
      <c r="F5531" s="3">
        <f>D5531/RIF!C$13</f>
        <v>5.7746299424645206E-5</v>
      </c>
    </row>
    <row r="5532" spans="1:6" x14ac:dyDescent="0.3">
      <c r="A5532" s="1" t="s">
        <v>5606</v>
      </c>
      <c r="B5532" s="1" t="s">
        <v>4487</v>
      </c>
      <c r="C5532" s="1" t="s">
        <v>4489</v>
      </c>
      <c r="D5532" s="1">
        <v>6394</v>
      </c>
      <c r="E5532" s="3">
        <f t="shared" si="86"/>
        <v>1.0758198238361022E-4</v>
      </c>
      <c r="F5532" s="3">
        <f>D5532/RIF!C$13</f>
        <v>1.4651977719094501E-3</v>
      </c>
    </row>
    <row r="5533" spans="1:6" x14ac:dyDescent="0.3">
      <c r="A5533" s="1" t="s">
        <v>5607</v>
      </c>
      <c r="B5533" s="1" t="s">
        <v>4487</v>
      </c>
      <c r="C5533" s="1" t="s">
        <v>4489</v>
      </c>
      <c r="D5533" s="1">
        <v>361</v>
      </c>
      <c r="E5533" s="3">
        <f t="shared" si="86"/>
        <v>6.0739905599754914E-6</v>
      </c>
      <c r="F5533" s="3">
        <f>D5533/RIF!C$13</f>
        <v>8.2723865445622692E-5</v>
      </c>
    </row>
    <row r="5534" spans="1:6" x14ac:dyDescent="0.3">
      <c r="A5534" s="1" t="s">
        <v>5608</v>
      </c>
      <c r="B5534" s="1" t="s">
        <v>4487</v>
      </c>
      <c r="C5534" s="1" t="s">
        <v>4489</v>
      </c>
      <c r="D5534" s="1">
        <v>207</v>
      </c>
      <c r="E5534" s="3">
        <f t="shared" si="86"/>
        <v>3.4828699332823455E-6</v>
      </c>
      <c r="F5534" s="3">
        <f>D5534/RIF!C$13</f>
        <v>4.7434460241672844E-5</v>
      </c>
    </row>
    <row r="5535" spans="1:6" x14ac:dyDescent="0.3">
      <c r="A5535" s="1" t="s">
        <v>5609</v>
      </c>
      <c r="B5535" s="1" t="s">
        <v>4487</v>
      </c>
      <c r="C5535" s="1" t="s">
        <v>4489</v>
      </c>
      <c r="D5535" s="1">
        <v>323</v>
      </c>
      <c r="E5535" s="3">
        <f t="shared" si="86"/>
        <v>5.4346231326096504E-6</v>
      </c>
      <c r="F5535" s="3">
        <f>D5535/RIF!C$13</f>
        <v>7.4016090135557144E-5</v>
      </c>
    </row>
    <row r="5536" spans="1:6" x14ac:dyDescent="0.3">
      <c r="A5536" s="1" t="s">
        <v>5610</v>
      </c>
      <c r="B5536" s="1" t="s">
        <v>4487</v>
      </c>
      <c r="C5536" s="1" t="s">
        <v>4489</v>
      </c>
      <c r="D5536" s="1">
        <v>2034</v>
      </c>
      <c r="E5536" s="3">
        <f t="shared" si="86"/>
        <v>3.4222982822687396E-5</v>
      </c>
      <c r="F5536" s="3">
        <f>D5536/RIF!C$13</f>
        <v>4.6609513107035057E-4</v>
      </c>
    </row>
    <row r="5537" spans="1:6" x14ac:dyDescent="0.3">
      <c r="A5537" s="1" t="s">
        <v>5611</v>
      </c>
      <c r="B5537" s="1" t="s">
        <v>4487</v>
      </c>
      <c r="C5537" s="1" t="s">
        <v>4489</v>
      </c>
      <c r="D5537" s="1">
        <v>2530</v>
      </c>
      <c r="E5537" s="3">
        <f t="shared" si="86"/>
        <v>4.2568410295673111E-5</v>
      </c>
      <c r="F5537" s="3">
        <f>D5537/RIF!C$13</f>
        <v>5.797545140648903E-4</v>
      </c>
    </row>
    <row r="5538" spans="1:6" x14ac:dyDescent="0.3">
      <c r="A5538" s="1" t="s">
        <v>5612</v>
      </c>
      <c r="B5538" s="1" t="s">
        <v>4487</v>
      </c>
      <c r="C5538" s="1" t="s">
        <v>4489</v>
      </c>
      <c r="D5538" s="1">
        <v>516</v>
      </c>
      <c r="E5538" s="3">
        <f t="shared" si="86"/>
        <v>8.681936645283527E-6</v>
      </c>
      <c r="F5538" s="3">
        <f>D5538/RIF!C$13</f>
        <v>1.1824242263141637E-4</v>
      </c>
    </row>
    <row r="5539" spans="1:6" x14ac:dyDescent="0.3">
      <c r="A5539" s="1" t="s">
        <v>5613</v>
      </c>
      <c r="B5539" s="1" t="s">
        <v>4487</v>
      </c>
      <c r="C5539" s="1" t="s">
        <v>4489</v>
      </c>
      <c r="D5539" s="1">
        <v>2380</v>
      </c>
      <c r="E5539" s="3">
        <f t="shared" si="86"/>
        <v>4.0044591503439529E-5</v>
      </c>
      <c r="F5539" s="3">
        <f>D5539/RIF!C$13</f>
        <v>5.4538171678831582E-4</v>
      </c>
    </row>
    <row r="5540" spans="1:6" x14ac:dyDescent="0.3">
      <c r="A5540" s="1" t="s">
        <v>5614</v>
      </c>
      <c r="B5540" s="1" t="s">
        <v>4487</v>
      </c>
      <c r="C5540" s="1" t="s">
        <v>2</v>
      </c>
      <c r="D5540" s="1">
        <v>254</v>
      </c>
      <c r="E5540" s="3">
        <f t="shared" si="86"/>
        <v>4.2736664881822017E-6</v>
      </c>
      <c r="F5540" s="3">
        <f>D5540/RIF!C$13</f>
        <v>5.8204603388332863E-5</v>
      </c>
    </row>
    <row r="5541" spans="1:6" x14ac:dyDescent="0.3">
      <c r="A5541" s="1" t="s">
        <v>5615</v>
      </c>
      <c r="B5541" s="1" t="s">
        <v>4487</v>
      </c>
      <c r="C5541" s="1" t="s">
        <v>4489</v>
      </c>
      <c r="D5541" s="1">
        <v>228</v>
      </c>
      <c r="E5541" s="3">
        <f t="shared" si="86"/>
        <v>3.836204564195047E-6</v>
      </c>
      <c r="F5541" s="3">
        <f>D5541/RIF!C$13</f>
        <v>5.2246651860393281E-5</v>
      </c>
    </row>
    <row r="5542" spans="1:6" x14ac:dyDescent="0.3">
      <c r="A5542" s="1" t="s">
        <v>5616</v>
      </c>
      <c r="B5542" s="1" t="s">
        <v>4487</v>
      </c>
      <c r="C5542" s="1" t="s">
        <v>4489</v>
      </c>
      <c r="D5542" s="1">
        <v>329</v>
      </c>
      <c r="E5542" s="3">
        <f t="shared" si="86"/>
        <v>5.5355758842989935E-6</v>
      </c>
      <c r="F5542" s="3">
        <f>D5542/RIF!C$13</f>
        <v>7.5391002026620134E-5</v>
      </c>
    </row>
    <row r="5543" spans="1:6" x14ac:dyDescent="0.3">
      <c r="A5543" s="1" t="s">
        <v>5617</v>
      </c>
      <c r="B5543" s="1" t="s">
        <v>4487</v>
      </c>
      <c r="C5543" s="1" t="s">
        <v>4489</v>
      </c>
      <c r="D5543" s="1">
        <v>572</v>
      </c>
      <c r="E5543" s="3">
        <f t="shared" si="86"/>
        <v>9.6241623277173991E-6</v>
      </c>
      <c r="F5543" s="3">
        <f>D5543/RIF!C$13</f>
        <v>1.3107493361467086E-4</v>
      </c>
    </row>
    <row r="5544" spans="1:6" x14ac:dyDescent="0.3">
      <c r="A5544" s="1" t="s">
        <v>5618</v>
      </c>
      <c r="B5544" s="1" t="s">
        <v>4487</v>
      </c>
      <c r="C5544" s="1" t="s">
        <v>4489</v>
      </c>
      <c r="D5544" s="1">
        <v>2868</v>
      </c>
      <c r="E5544" s="3">
        <f t="shared" si="86"/>
        <v>4.8255415307506123E-5</v>
      </c>
      <c r="F5544" s="3">
        <f>D5544/RIF!C$13</f>
        <v>6.572078839281049E-4</v>
      </c>
    </row>
    <row r="5545" spans="1:6" x14ac:dyDescent="0.3">
      <c r="A5545" s="1" t="s">
        <v>5619</v>
      </c>
      <c r="B5545" s="1" t="s">
        <v>4487</v>
      </c>
      <c r="C5545" s="1" t="s">
        <v>4489</v>
      </c>
      <c r="D5545" s="1">
        <v>81</v>
      </c>
      <c r="E5545" s="3">
        <f t="shared" si="86"/>
        <v>1.3628621478061351E-6</v>
      </c>
      <c r="F5545" s="3">
        <f>D5545/RIF!C$13</f>
        <v>1.8561310529350244E-5</v>
      </c>
    </row>
    <row r="5546" spans="1:6" x14ac:dyDescent="0.3">
      <c r="A5546" s="1" t="s">
        <v>5620</v>
      </c>
      <c r="B5546" s="1" t="s">
        <v>4487</v>
      </c>
      <c r="C5546" s="1" t="s">
        <v>4489</v>
      </c>
      <c r="D5546" s="1">
        <v>1723</v>
      </c>
      <c r="E5546" s="3">
        <f t="shared" si="86"/>
        <v>2.899026519345643E-5</v>
      </c>
      <c r="F5546" s="3">
        <f>D5546/RIF!C$13</f>
        <v>3.9482886471691939E-4</v>
      </c>
    </row>
    <row r="5547" spans="1:6" x14ac:dyDescent="0.3">
      <c r="A5547" s="1" t="s">
        <v>5621</v>
      </c>
      <c r="B5547" s="1" t="s">
        <v>4487</v>
      </c>
      <c r="C5547" s="1" t="s">
        <v>4489</v>
      </c>
      <c r="D5547" s="1">
        <v>82</v>
      </c>
      <c r="E5547" s="3">
        <f t="shared" si="86"/>
        <v>1.3796876064210258E-6</v>
      </c>
      <c r="F5547" s="3">
        <f>D5547/RIF!C$13</f>
        <v>1.8790462511194076E-5</v>
      </c>
    </row>
    <row r="5548" spans="1:6" x14ac:dyDescent="0.3">
      <c r="A5548" s="1" t="s">
        <v>5622</v>
      </c>
      <c r="B5548" s="1" t="s">
        <v>4487</v>
      </c>
      <c r="C5548" s="1" t="s">
        <v>4489</v>
      </c>
      <c r="D5548" s="1">
        <v>432</v>
      </c>
      <c r="E5548" s="3">
        <f t="shared" si="86"/>
        <v>7.2685981216327214E-6</v>
      </c>
      <c r="F5548" s="3">
        <f>D5548/RIF!C$13</f>
        <v>9.899365615653463E-5</v>
      </c>
    </row>
    <row r="5549" spans="1:6" x14ac:dyDescent="0.3">
      <c r="A5549" s="1" t="s">
        <v>5623</v>
      </c>
      <c r="B5549" s="1" t="s">
        <v>4487</v>
      </c>
      <c r="C5549" s="1" t="s">
        <v>2</v>
      </c>
      <c r="D5549" s="1">
        <v>1235</v>
      </c>
      <c r="E5549" s="3">
        <f t="shared" si="86"/>
        <v>2.077944138938984E-5</v>
      </c>
      <c r="F5549" s="3">
        <f>D5549/RIF!C$13</f>
        <v>2.8300269757713025E-4</v>
      </c>
    </row>
    <row r="5550" spans="1:6" x14ac:dyDescent="0.3">
      <c r="A5550" s="1" t="s">
        <v>5624</v>
      </c>
      <c r="B5550" s="1" t="s">
        <v>4487</v>
      </c>
      <c r="C5550" s="1" t="s">
        <v>2</v>
      </c>
      <c r="D5550" s="1">
        <v>7998</v>
      </c>
      <c r="E5550" s="3">
        <f t="shared" si="86"/>
        <v>1.3457001800189469E-4</v>
      </c>
      <c r="F5550" s="3">
        <f>D5550/RIF!C$13</f>
        <v>1.8327575507869538E-3</v>
      </c>
    </row>
    <row r="5551" spans="1:6" x14ac:dyDescent="0.3">
      <c r="A5551" s="1" t="s">
        <v>5625</v>
      </c>
      <c r="B5551" s="1" t="s">
        <v>4487</v>
      </c>
      <c r="C5551" s="1" t="s">
        <v>2</v>
      </c>
      <c r="D5551" s="1">
        <v>1985</v>
      </c>
      <c r="E5551" s="3">
        <f t="shared" si="86"/>
        <v>3.3398535350557756E-5</v>
      </c>
      <c r="F5551" s="3">
        <f>D5551/RIF!C$13</f>
        <v>4.548666839600029E-4</v>
      </c>
    </row>
    <row r="5552" spans="1:6" x14ac:dyDescent="0.3">
      <c r="A5552" s="1" t="s">
        <v>5626</v>
      </c>
      <c r="B5552" s="1" t="s">
        <v>4487</v>
      </c>
      <c r="C5552" s="1" t="s">
        <v>2</v>
      </c>
      <c r="D5552" s="1">
        <v>913</v>
      </c>
      <c r="E5552" s="3">
        <f t="shared" si="86"/>
        <v>1.5361643715395079E-5</v>
      </c>
      <c r="F5552" s="3">
        <f>D5552/RIF!C$13</f>
        <v>2.0921575942341696E-4</v>
      </c>
    </row>
    <row r="5553" spans="1:6" x14ac:dyDescent="0.3">
      <c r="A5553" s="1" t="s">
        <v>5627</v>
      </c>
      <c r="B5553" s="1" t="s">
        <v>4487</v>
      </c>
      <c r="C5553" s="1" t="s">
        <v>4489</v>
      </c>
      <c r="D5553" s="1">
        <v>52</v>
      </c>
      <c r="E5553" s="3">
        <f t="shared" si="86"/>
        <v>8.7492384797430905E-7</v>
      </c>
      <c r="F5553" s="3">
        <f>D5553/RIF!C$13</f>
        <v>1.1915903055879169E-5</v>
      </c>
    </row>
    <row r="5554" spans="1:6" x14ac:dyDescent="0.3">
      <c r="A5554" s="1" t="s">
        <v>5628</v>
      </c>
      <c r="B5554" s="1" t="s">
        <v>4487</v>
      </c>
      <c r="C5554" s="1" t="s">
        <v>4489</v>
      </c>
      <c r="D5554" s="1">
        <v>872</v>
      </c>
      <c r="E5554" s="3">
        <f t="shared" si="86"/>
        <v>1.4671799912184566E-5</v>
      </c>
      <c r="F5554" s="3">
        <f>D5554/RIF!C$13</f>
        <v>1.9982052816781991E-4</v>
      </c>
    </row>
    <row r="5555" spans="1:6" x14ac:dyDescent="0.3">
      <c r="A5555" s="1" t="s">
        <v>5629</v>
      </c>
      <c r="B5555" s="1" t="s">
        <v>4487</v>
      </c>
      <c r="C5555" s="1" t="s">
        <v>2</v>
      </c>
      <c r="D5555" s="1">
        <v>5375</v>
      </c>
      <c r="E5555" s="3">
        <f t="shared" si="86"/>
        <v>9.0436840055036749E-5</v>
      </c>
      <c r="F5555" s="3">
        <f>D5555/RIF!C$13</f>
        <v>1.2316919024105873E-3</v>
      </c>
    </row>
    <row r="5556" spans="1:6" x14ac:dyDescent="0.3">
      <c r="A5556" s="1" t="s">
        <v>5630</v>
      </c>
      <c r="B5556" s="1" t="s">
        <v>4487</v>
      </c>
      <c r="C5556" s="1" t="s">
        <v>4489</v>
      </c>
      <c r="D5556" s="1">
        <v>2026</v>
      </c>
      <c r="E5556" s="3">
        <f t="shared" si="86"/>
        <v>3.4088379153768267E-5</v>
      </c>
      <c r="F5556" s="3">
        <f>D5556/RIF!C$13</f>
        <v>4.6426191521559991E-4</v>
      </c>
    </row>
    <row r="5557" spans="1:6" x14ac:dyDescent="0.3">
      <c r="A5557" s="1" t="s">
        <v>5631</v>
      </c>
      <c r="B5557" s="1" t="s">
        <v>4487</v>
      </c>
      <c r="C5557" s="1" t="s">
        <v>4489</v>
      </c>
      <c r="D5557" s="1">
        <v>1667</v>
      </c>
      <c r="E5557" s="3">
        <f t="shared" si="86"/>
        <v>2.804803951102256E-5</v>
      </c>
      <c r="F5557" s="3">
        <f>D5557/RIF!C$13</f>
        <v>3.8199635373366492E-4</v>
      </c>
    </row>
    <row r="5558" spans="1:6" x14ac:dyDescent="0.3">
      <c r="A5558" s="1" t="s">
        <v>5632</v>
      </c>
      <c r="B5558" s="1" t="s">
        <v>4487</v>
      </c>
      <c r="C5558" s="1" t="s">
        <v>4489</v>
      </c>
      <c r="D5558" s="1">
        <v>4237</v>
      </c>
      <c r="E5558" s="3">
        <f t="shared" si="86"/>
        <v>7.1289468151291294E-5</v>
      </c>
      <c r="F5558" s="3">
        <f>D5558/RIF!C$13</f>
        <v>9.7091694707230843E-4</v>
      </c>
    </row>
    <row r="5559" spans="1:6" x14ac:dyDescent="0.3">
      <c r="A5559" s="1" t="s">
        <v>5633</v>
      </c>
      <c r="B5559" s="1" t="s">
        <v>4487</v>
      </c>
      <c r="C5559" s="1" t="s">
        <v>4489</v>
      </c>
      <c r="D5559" s="1">
        <v>1023</v>
      </c>
      <c r="E5559" s="3">
        <f t="shared" si="86"/>
        <v>1.7212444163033041E-5</v>
      </c>
      <c r="F5559" s="3">
        <f>D5559/RIF!C$13</f>
        <v>2.3442247742623827E-4</v>
      </c>
    </row>
    <row r="5560" spans="1:6" x14ac:dyDescent="0.3">
      <c r="A5560" s="1" t="s">
        <v>5634</v>
      </c>
      <c r="B5560" s="1" t="s">
        <v>4487</v>
      </c>
      <c r="C5560" s="1" t="s">
        <v>4489</v>
      </c>
      <c r="D5560" s="1">
        <v>270</v>
      </c>
      <c r="E5560" s="3">
        <f t="shared" si="86"/>
        <v>4.5428738260204506E-6</v>
      </c>
      <c r="F5560" s="3">
        <f>D5560/RIF!C$13</f>
        <v>6.1871035097834149E-5</v>
      </c>
    </row>
    <row r="5561" spans="1:6" x14ac:dyDescent="0.3">
      <c r="A5561" s="1" t="s">
        <v>5635</v>
      </c>
      <c r="B5561" s="1" t="s">
        <v>4487</v>
      </c>
      <c r="C5561" s="1" t="s">
        <v>2</v>
      </c>
      <c r="D5561" s="1">
        <v>3450</v>
      </c>
      <c r="E5561" s="3">
        <f t="shared" si="86"/>
        <v>5.8047832221372424E-5</v>
      </c>
      <c r="F5561" s="3">
        <f>D5561/RIF!C$13</f>
        <v>7.905743373612141E-4</v>
      </c>
    </row>
    <row r="5562" spans="1:6" x14ac:dyDescent="0.3">
      <c r="A5562" s="1" t="s">
        <v>5636</v>
      </c>
      <c r="B5562" s="1" t="s">
        <v>4487</v>
      </c>
      <c r="C5562" s="1" t="s">
        <v>2</v>
      </c>
      <c r="D5562" s="1">
        <v>1378</v>
      </c>
      <c r="E5562" s="3">
        <f t="shared" si="86"/>
        <v>2.3185481971319188E-5</v>
      </c>
      <c r="F5562" s="3">
        <f>D5562/RIF!C$13</f>
        <v>3.1577143098079799E-4</v>
      </c>
    </row>
    <row r="5563" spans="1:6" x14ac:dyDescent="0.3">
      <c r="A5563" s="1" t="s">
        <v>5637</v>
      </c>
      <c r="B5563" s="1" t="s">
        <v>4487</v>
      </c>
      <c r="C5563" s="1" t="s">
        <v>4489</v>
      </c>
      <c r="D5563" s="1">
        <v>2216</v>
      </c>
      <c r="E5563" s="3">
        <f t="shared" si="86"/>
        <v>3.7285216290597479E-5</v>
      </c>
      <c r="F5563" s="3">
        <f>D5563/RIF!C$13</f>
        <v>5.0780079176592765E-4</v>
      </c>
    </row>
    <row r="5564" spans="1:6" x14ac:dyDescent="0.3">
      <c r="A5564" s="1" t="s">
        <v>5638</v>
      </c>
      <c r="B5564" s="1" t="s">
        <v>4487</v>
      </c>
      <c r="C5564" s="1" t="s">
        <v>4489</v>
      </c>
      <c r="D5564" s="1">
        <v>531</v>
      </c>
      <c r="E5564" s="3">
        <f t="shared" si="86"/>
        <v>8.9343185245068866E-6</v>
      </c>
      <c r="F5564" s="3">
        <f>D5564/RIF!C$13</f>
        <v>1.2167970235907383E-4</v>
      </c>
    </row>
    <row r="5565" spans="1:6" x14ac:dyDescent="0.3">
      <c r="A5565" s="1" t="s">
        <v>5639</v>
      </c>
      <c r="B5565" s="1" t="s">
        <v>4487</v>
      </c>
      <c r="C5565" s="1" t="s">
        <v>4489</v>
      </c>
      <c r="D5565" s="1">
        <v>1248</v>
      </c>
      <c r="E5565" s="3">
        <f t="shared" si="86"/>
        <v>2.0998172351383417E-5</v>
      </c>
      <c r="F5565" s="3">
        <f>D5565/RIF!C$13</f>
        <v>2.8598167334110004E-4</v>
      </c>
    </row>
    <row r="5566" spans="1:6" x14ac:dyDescent="0.3">
      <c r="A5566" s="1" t="s">
        <v>5640</v>
      </c>
      <c r="B5566" s="1" t="s">
        <v>4487</v>
      </c>
      <c r="C5566" s="1" t="s">
        <v>4489</v>
      </c>
      <c r="D5566" s="1">
        <v>91</v>
      </c>
      <c r="E5566" s="3">
        <f t="shared" si="86"/>
        <v>1.5311167339550407E-6</v>
      </c>
      <c r="F5566" s="3">
        <f>D5566/RIF!C$13</f>
        <v>2.0852830347788547E-5</v>
      </c>
    </row>
    <row r="5567" spans="1:6" x14ac:dyDescent="0.3">
      <c r="A5567" s="1" t="s">
        <v>5641</v>
      </c>
      <c r="B5567" s="1" t="s">
        <v>4487</v>
      </c>
      <c r="C5567" s="1" t="s">
        <v>4489</v>
      </c>
      <c r="D5567" s="1">
        <v>2821</v>
      </c>
      <c r="E5567" s="3">
        <f t="shared" si="86"/>
        <v>4.7464618752606265E-5</v>
      </c>
      <c r="F5567" s="3">
        <f>D5567/RIF!C$13</f>
        <v>6.464377407814449E-4</v>
      </c>
    </row>
    <row r="5568" spans="1:6" x14ac:dyDescent="0.3">
      <c r="A5568" s="1" t="s">
        <v>5642</v>
      </c>
      <c r="B5568" s="1" t="s">
        <v>4487</v>
      </c>
      <c r="C5568" s="1" t="s">
        <v>4489</v>
      </c>
      <c r="D5568" s="1">
        <v>2222</v>
      </c>
      <c r="E5568" s="3">
        <f t="shared" si="86"/>
        <v>3.7386169042286819E-5</v>
      </c>
      <c r="F5568" s="3">
        <f>D5568/RIF!C$13</f>
        <v>5.091757036569907E-4</v>
      </c>
    </row>
    <row r="5569" spans="1:6" x14ac:dyDescent="0.3">
      <c r="A5569" s="1" t="s">
        <v>5643</v>
      </c>
      <c r="B5569" s="1" t="s">
        <v>4487</v>
      </c>
      <c r="C5569" s="1" t="s">
        <v>4489</v>
      </c>
      <c r="D5569" s="1">
        <v>354</v>
      </c>
      <c r="E5569" s="3">
        <f t="shared" si="86"/>
        <v>5.9562123496712571E-6</v>
      </c>
      <c r="F5569" s="3">
        <f>D5569/RIF!C$13</f>
        <v>8.1119801572715884E-5</v>
      </c>
    </row>
    <row r="5570" spans="1:6" x14ac:dyDescent="0.3">
      <c r="A5570" s="1" t="s">
        <v>5644</v>
      </c>
      <c r="B5570" s="1" t="s">
        <v>4487</v>
      </c>
      <c r="C5570" s="1" t="s">
        <v>4489</v>
      </c>
      <c r="D5570" s="1">
        <v>5481</v>
      </c>
      <c r="E5570" s="3">
        <f t="shared" ref="E5570:E5633" si="87">(D5570/$D$7916)</f>
        <v>9.2220338668215143E-5</v>
      </c>
      <c r="F5570" s="3">
        <f>D5570/RIF!C$13</f>
        <v>1.2559820124860331E-3</v>
      </c>
    </row>
    <row r="5571" spans="1:6" x14ac:dyDescent="0.3">
      <c r="A5571" s="1" t="s">
        <v>5645</v>
      </c>
      <c r="B5571" s="1" t="s">
        <v>4487</v>
      </c>
      <c r="C5571" s="1" t="s">
        <v>4489</v>
      </c>
      <c r="D5571" s="1">
        <v>126</v>
      </c>
      <c r="E5571" s="3">
        <f t="shared" si="87"/>
        <v>2.1200077854762102E-6</v>
      </c>
      <c r="F5571" s="3">
        <f>D5571/RIF!C$13</f>
        <v>2.8873149712322603E-5</v>
      </c>
    </row>
    <row r="5572" spans="1:6" x14ac:dyDescent="0.3">
      <c r="A5572" s="1" t="s">
        <v>5646</v>
      </c>
      <c r="B5572" s="1" t="s">
        <v>4487</v>
      </c>
      <c r="C5572" s="1" t="s">
        <v>4489</v>
      </c>
      <c r="D5572" s="1">
        <v>305</v>
      </c>
      <c r="E5572" s="3">
        <f t="shared" si="87"/>
        <v>5.1317648775416201E-6</v>
      </c>
      <c r="F5572" s="3">
        <f>D5572/RIF!C$13</f>
        <v>6.9891354462368202E-5</v>
      </c>
    </row>
    <row r="5573" spans="1:6" x14ac:dyDescent="0.3">
      <c r="A5573" s="1" t="s">
        <v>5647</v>
      </c>
      <c r="B5573" s="1" t="s">
        <v>4487</v>
      </c>
      <c r="C5573" s="1" t="s">
        <v>2</v>
      </c>
      <c r="D5573" s="1">
        <v>785</v>
      </c>
      <c r="E5573" s="3">
        <f t="shared" si="87"/>
        <v>1.3207985012689087E-5</v>
      </c>
      <c r="F5573" s="3">
        <f>D5573/RIF!C$13</f>
        <v>1.798843057474067E-4</v>
      </c>
    </row>
    <row r="5574" spans="1:6" x14ac:dyDescent="0.3">
      <c r="A5574" s="1" t="s">
        <v>5648</v>
      </c>
      <c r="B5574" s="1" t="s">
        <v>4487</v>
      </c>
      <c r="C5574" s="1" t="s">
        <v>2</v>
      </c>
      <c r="D5574" s="1">
        <v>1455</v>
      </c>
      <c r="E5574" s="3">
        <f t="shared" si="87"/>
        <v>2.4481042284665761E-5</v>
      </c>
      <c r="F5574" s="3">
        <f>D5574/RIF!C$13</f>
        <v>3.3341613358277289E-4</v>
      </c>
    </row>
    <row r="5575" spans="1:6" x14ac:dyDescent="0.3">
      <c r="A5575" s="1" t="s">
        <v>5649</v>
      </c>
      <c r="B5575" s="1" t="s">
        <v>4487</v>
      </c>
      <c r="C5575" s="1" t="s">
        <v>2</v>
      </c>
      <c r="D5575" s="1">
        <v>10911</v>
      </c>
      <c r="E5575" s="3">
        <f t="shared" si="87"/>
        <v>1.8358257894707087E-4</v>
      </c>
      <c r="F5575" s="3">
        <f>D5575/RIF!C$13</f>
        <v>2.500277273898031E-3</v>
      </c>
    </row>
    <row r="5576" spans="1:6" x14ac:dyDescent="0.3">
      <c r="A5576" s="1" t="s">
        <v>5650</v>
      </c>
      <c r="B5576" s="1" t="s">
        <v>4487</v>
      </c>
      <c r="C5576" s="1" t="s">
        <v>2</v>
      </c>
      <c r="D5576" s="1">
        <v>948</v>
      </c>
      <c r="E5576" s="3">
        <f t="shared" si="87"/>
        <v>1.595053476691625E-5</v>
      </c>
      <c r="F5576" s="3">
        <f>D5576/RIF!C$13</f>
        <v>2.1723607878795101E-4</v>
      </c>
    </row>
    <row r="5577" spans="1:6" x14ac:dyDescent="0.3">
      <c r="A5577" s="1" t="s">
        <v>5651</v>
      </c>
      <c r="B5577" s="1" t="s">
        <v>4487</v>
      </c>
      <c r="C5577" s="1" t="s">
        <v>2</v>
      </c>
      <c r="D5577" s="1">
        <v>3812</v>
      </c>
      <c r="E5577" s="3">
        <f t="shared" si="87"/>
        <v>6.4138648239962808E-5</v>
      </c>
      <c r="F5577" s="3">
        <f>D5577/RIF!C$13</f>
        <v>8.7352735478868067E-4</v>
      </c>
    </row>
    <row r="5578" spans="1:6" x14ac:dyDescent="0.3">
      <c r="A5578" s="1" t="s">
        <v>5652</v>
      </c>
      <c r="B5578" s="1" t="s">
        <v>4487</v>
      </c>
      <c r="C5578" s="1" t="s">
        <v>2</v>
      </c>
      <c r="D5578" s="1">
        <v>3163</v>
      </c>
      <c r="E5578" s="3">
        <f t="shared" si="87"/>
        <v>5.3218925598898834E-5</v>
      </c>
      <c r="F5578" s="3">
        <f>D5578/RIF!C$13</f>
        <v>7.2480771857203483E-4</v>
      </c>
    </row>
    <row r="5579" spans="1:6" x14ac:dyDescent="0.3">
      <c r="A5579" s="1" t="s">
        <v>5653</v>
      </c>
      <c r="B5579" s="1" t="s">
        <v>4487</v>
      </c>
      <c r="C5579" s="1" t="s">
        <v>2</v>
      </c>
      <c r="D5579" s="1">
        <v>553</v>
      </c>
      <c r="E5579" s="3">
        <f t="shared" si="87"/>
        <v>9.3044786140344786E-6</v>
      </c>
      <c r="F5579" s="3">
        <f>D5579/RIF!C$13</f>
        <v>1.2672104595963808E-4</v>
      </c>
    </row>
    <row r="5580" spans="1:6" x14ac:dyDescent="0.3">
      <c r="A5580" s="1" t="s">
        <v>5654</v>
      </c>
      <c r="B5580" s="1" t="s">
        <v>4487</v>
      </c>
      <c r="C5580" s="1" t="s">
        <v>2</v>
      </c>
      <c r="D5580" s="1">
        <v>830</v>
      </c>
      <c r="E5580" s="3">
        <f t="shared" si="87"/>
        <v>1.3965130650359163E-5</v>
      </c>
      <c r="F5580" s="3">
        <f>D5580/RIF!C$13</f>
        <v>1.9019614493037904E-4</v>
      </c>
    </row>
    <row r="5581" spans="1:6" x14ac:dyDescent="0.3">
      <c r="A5581" s="1" t="s">
        <v>5655</v>
      </c>
      <c r="B5581" s="1" t="s">
        <v>4487</v>
      </c>
      <c r="C5581" s="1" t="s">
        <v>2</v>
      </c>
      <c r="D5581" s="1">
        <v>1459</v>
      </c>
      <c r="E5581" s="3">
        <f t="shared" si="87"/>
        <v>2.4548344119125325E-5</v>
      </c>
      <c r="F5581" s="3">
        <f>D5581/RIF!C$13</f>
        <v>3.3433274151014822E-4</v>
      </c>
    </row>
    <row r="5582" spans="1:6" x14ac:dyDescent="0.3">
      <c r="A5582" s="1" t="s">
        <v>5656</v>
      </c>
      <c r="B5582" s="1" t="s">
        <v>4487</v>
      </c>
      <c r="C5582" s="1" t="s">
        <v>2</v>
      </c>
      <c r="D5582" s="1">
        <v>500</v>
      </c>
      <c r="E5582" s="3">
        <f t="shared" si="87"/>
        <v>8.4127293074452781E-6</v>
      </c>
      <c r="F5582" s="3">
        <f>D5582/RIF!C$13</f>
        <v>1.1457599092191509E-4</v>
      </c>
    </row>
    <row r="5583" spans="1:6" x14ac:dyDescent="0.3">
      <c r="A5583" s="1" t="s">
        <v>5657</v>
      </c>
      <c r="B5583" s="1" t="s">
        <v>4487</v>
      </c>
      <c r="C5583" s="1" t="s">
        <v>2</v>
      </c>
      <c r="D5583" s="1">
        <v>219</v>
      </c>
      <c r="E5583" s="3">
        <f t="shared" si="87"/>
        <v>3.6847754366610322E-6</v>
      </c>
      <c r="F5583" s="3">
        <f>D5583/RIF!C$13</f>
        <v>5.018428402379881E-5</v>
      </c>
    </row>
    <row r="5584" spans="1:6" x14ac:dyDescent="0.3">
      <c r="A5584" s="1" t="s">
        <v>5658</v>
      </c>
      <c r="B5584" s="1" t="s">
        <v>4487</v>
      </c>
      <c r="C5584" s="1" t="s">
        <v>2</v>
      </c>
      <c r="D5584" s="1">
        <v>185</v>
      </c>
      <c r="E5584" s="3">
        <f t="shared" si="87"/>
        <v>3.112709843754753E-6</v>
      </c>
      <c r="F5584" s="3">
        <f>D5584/RIF!C$13</f>
        <v>4.2393116641108582E-5</v>
      </c>
    </row>
    <row r="5585" spans="1:7" x14ac:dyDescent="0.3">
      <c r="A5585" s="1" t="s">
        <v>5659</v>
      </c>
      <c r="B5585" s="1" t="s">
        <v>4487</v>
      </c>
      <c r="C5585" s="1" t="s">
        <v>2</v>
      </c>
      <c r="D5585" s="1">
        <v>112</v>
      </c>
      <c r="E5585" s="3">
        <f t="shared" si="87"/>
        <v>1.8844513648677426E-6</v>
      </c>
      <c r="F5585" s="3">
        <f>D5585/RIF!C$13</f>
        <v>2.5665021966508981E-5</v>
      </c>
    </row>
    <row r="5586" spans="1:7" x14ac:dyDescent="0.3">
      <c r="A5586" s="1" t="s">
        <v>5660</v>
      </c>
      <c r="B5586" s="1" t="s">
        <v>4487</v>
      </c>
      <c r="C5586" s="1" t="s">
        <v>2</v>
      </c>
      <c r="D5586" s="1">
        <v>2816</v>
      </c>
      <c r="E5586" s="3">
        <f t="shared" si="87"/>
        <v>4.7380491459531813E-5</v>
      </c>
      <c r="F5586" s="3">
        <f>D5586/RIF!C$13</f>
        <v>6.4529198087222577E-4</v>
      </c>
    </row>
    <row r="5587" spans="1:7" x14ac:dyDescent="0.3">
      <c r="A5587" s="1" t="s">
        <v>5661</v>
      </c>
      <c r="B5587" s="1" t="s">
        <v>4487</v>
      </c>
      <c r="C5587" s="1" t="s">
        <v>2</v>
      </c>
      <c r="D5587" s="1">
        <v>6336</v>
      </c>
      <c r="E5587" s="3">
        <f t="shared" si="87"/>
        <v>1.0660610578394657E-4</v>
      </c>
      <c r="F5587" s="3">
        <f>D5587/RIF!C$13</f>
        <v>1.4519069569625079E-3</v>
      </c>
    </row>
    <row r="5588" spans="1:7" x14ac:dyDescent="0.3">
      <c r="A5588" s="1" t="s">
        <v>5662</v>
      </c>
      <c r="B5588" s="1" t="s">
        <v>4487</v>
      </c>
      <c r="C5588" s="1" t="s">
        <v>2</v>
      </c>
      <c r="D5588" s="1">
        <v>264</v>
      </c>
      <c r="E5588" s="3">
        <f t="shared" si="87"/>
        <v>4.4419210743311075E-6</v>
      </c>
      <c r="F5588" s="3">
        <f>D5588/RIF!C$13</f>
        <v>6.0496123206771166E-5</v>
      </c>
    </row>
    <row r="5589" spans="1:7" x14ac:dyDescent="0.3">
      <c r="A5589" s="1" t="s">
        <v>5663</v>
      </c>
      <c r="B5589" s="1" t="s">
        <v>4487</v>
      </c>
      <c r="C5589" s="1" t="s">
        <v>2</v>
      </c>
      <c r="D5589" s="1">
        <v>4573</v>
      </c>
      <c r="E5589" s="3">
        <f t="shared" si="87"/>
        <v>7.6942822245894523E-5</v>
      </c>
      <c r="F5589" s="3">
        <f>D5589/RIF!C$13</f>
        <v>1.0479120129718354E-3</v>
      </c>
    </row>
    <row r="5590" spans="1:7" x14ac:dyDescent="0.3">
      <c r="A5590" s="1" t="s">
        <v>5664</v>
      </c>
      <c r="B5590" s="1" t="s">
        <v>4487</v>
      </c>
      <c r="C5590" s="1" t="s">
        <v>2</v>
      </c>
      <c r="D5590" s="1">
        <v>872367</v>
      </c>
      <c r="E5590" s="3">
        <f t="shared" si="87"/>
        <v>1.4677974855496231E-2</v>
      </c>
      <c r="F5590" s="3">
        <f>D5590/RIF!C$13</f>
        <v>0.19990462694515659</v>
      </c>
      <c r="G5590" t="s">
        <v>8052</v>
      </c>
    </row>
    <row r="5591" spans="1:7" x14ac:dyDescent="0.3">
      <c r="A5591" s="1" t="s">
        <v>5665</v>
      </c>
      <c r="B5591" s="1" t="s">
        <v>4487</v>
      </c>
      <c r="C5591" s="1" t="s">
        <v>2</v>
      </c>
      <c r="D5591" s="1">
        <v>813</v>
      </c>
      <c r="E5591" s="3">
        <f t="shared" si="87"/>
        <v>1.3679097853906024E-5</v>
      </c>
      <c r="F5591" s="3">
        <f>D5591/RIF!C$13</f>
        <v>1.8630056123903393E-4</v>
      </c>
    </row>
    <row r="5592" spans="1:7" x14ac:dyDescent="0.3">
      <c r="A5592" s="1" t="s">
        <v>5666</v>
      </c>
      <c r="B5592" s="1" t="s">
        <v>4487</v>
      </c>
      <c r="C5592" s="1" t="s">
        <v>2</v>
      </c>
      <c r="D5592" s="1">
        <v>560</v>
      </c>
      <c r="E5592" s="3">
        <f t="shared" si="87"/>
        <v>9.4222568243387129E-6</v>
      </c>
      <c r="F5592" s="3">
        <f>D5592/RIF!C$13</f>
        <v>1.283251098325449E-4</v>
      </c>
    </row>
    <row r="5593" spans="1:7" x14ac:dyDescent="0.3">
      <c r="A5593" s="1" t="s">
        <v>5667</v>
      </c>
      <c r="B5593" s="1" t="s">
        <v>4487</v>
      </c>
      <c r="C5593" s="1" t="s">
        <v>2</v>
      </c>
      <c r="D5593" s="1">
        <v>1124</v>
      </c>
      <c r="E5593" s="3">
        <f t="shared" si="87"/>
        <v>1.8911815483136987E-5</v>
      </c>
      <c r="F5593" s="3">
        <f>D5593/RIF!C$13</f>
        <v>2.5756682759246513E-4</v>
      </c>
    </row>
    <row r="5594" spans="1:7" x14ac:dyDescent="0.3">
      <c r="A5594" s="1" t="s">
        <v>5668</v>
      </c>
      <c r="B5594" s="1" t="s">
        <v>4487</v>
      </c>
      <c r="C5594" s="1" t="s">
        <v>2</v>
      </c>
      <c r="D5594" s="1">
        <v>6629</v>
      </c>
      <c r="E5594" s="3">
        <f t="shared" si="87"/>
        <v>1.115359651581095E-4</v>
      </c>
      <c r="F5594" s="3">
        <f>D5594/RIF!C$13</f>
        <v>1.5190484876427502E-3</v>
      </c>
    </row>
    <row r="5595" spans="1:7" x14ac:dyDescent="0.3">
      <c r="A5595" s="1" t="s">
        <v>5669</v>
      </c>
      <c r="B5595" s="1" t="s">
        <v>4487</v>
      </c>
      <c r="C5595" s="1" t="s">
        <v>2</v>
      </c>
      <c r="D5595" s="1">
        <v>829</v>
      </c>
      <c r="E5595" s="3">
        <f t="shared" si="87"/>
        <v>1.3948305191744273E-5</v>
      </c>
      <c r="F5595" s="3">
        <f>D5595/RIF!C$13</f>
        <v>1.8996699294853521E-4</v>
      </c>
    </row>
    <row r="5596" spans="1:7" x14ac:dyDescent="0.3">
      <c r="A5596" s="1" t="s">
        <v>5670</v>
      </c>
      <c r="B5596" s="1" t="s">
        <v>4487</v>
      </c>
      <c r="C5596" s="1" t="s">
        <v>2</v>
      </c>
      <c r="D5596" s="1">
        <v>22537</v>
      </c>
      <c r="E5596" s="3">
        <f t="shared" si="87"/>
        <v>3.7919536080378852E-4</v>
      </c>
      <c r="F5596" s="3">
        <f>D5596/RIF!C$13</f>
        <v>5.1643982148144004E-3</v>
      </c>
    </row>
    <row r="5597" spans="1:7" x14ac:dyDescent="0.3">
      <c r="A5597" s="1" t="s">
        <v>5671</v>
      </c>
      <c r="B5597" s="1" t="s">
        <v>4487</v>
      </c>
      <c r="C5597" s="1" t="s">
        <v>2</v>
      </c>
      <c r="D5597" s="1">
        <v>843</v>
      </c>
      <c r="E5597" s="3">
        <f t="shared" si="87"/>
        <v>1.418386161235274E-5</v>
      </c>
      <c r="F5597" s="3">
        <f>D5597/RIF!C$13</f>
        <v>1.9317512069434885E-4</v>
      </c>
    </row>
    <row r="5598" spans="1:7" x14ac:dyDescent="0.3">
      <c r="A5598" s="1" t="s">
        <v>5672</v>
      </c>
      <c r="B5598" s="1" t="s">
        <v>4487</v>
      </c>
      <c r="C5598" s="1" t="s">
        <v>2</v>
      </c>
      <c r="D5598" s="1">
        <v>3881</v>
      </c>
      <c r="E5598" s="3">
        <f t="shared" si="87"/>
        <v>6.5299604884390256E-5</v>
      </c>
      <c r="F5598" s="3">
        <f>D5598/RIF!C$13</f>
        <v>8.8933884153590491E-4</v>
      </c>
    </row>
    <row r="5599" spans="1:7" x14ac:dyDescent="0.3">
      <c r="A5599" s="1" t="s">
        <v>5673</v>
      </c>
      <c r="B5599" s="1" t="s">
        <v>5674</v>
      </c>
      <c r="C5599" s="1" t="s">
        <v>5675</v>
      </c>
      <c r="D5599" s="1">
        <v>481</v>
      </c>
      <c r="E5599" s="3">
        <f t="shared" si="87"/>
        <v>8.0930455937623576E-6</v>
      </c>
      <c r="F5599" s="3">
        <f>D5599/RIF!C$14</f>
        <v>1.1869023231207092E-4</v>
      </c>
    </row>
    <row r="5600" spans="1:7" x14ac:dyDescent="0.3">
      <c r="A5600" s="1" t="s">
        <v>5676</v>
      </c>
      <c r="B5600" s="1" t="s">
        <v>5674</v>
      </c>
      <c r="C5600" s="1" t="s">
        <v>5675</v>
      </c>
      <c r="D5600" s="1">
        <v>1781</v>
      </c>
      <c r="E5600" s="3">
        <f t="shared" si="87"/>
        <v>2.9966141793120083E-5</v>
      </c>
      <c r="F5600" s="3">
        <f>D5600/RIF!C$14</f>
        <v>4.3947464396631666E-4</v>
      </c>
    </row>
    <row r="5601" spans="1:6" x14ac:dyDescent="0.3">
      <c r="A5601" s="1" t="s">
        <v>5677</v>
      </c>
      <c r="B5601" s="1" t="s">
        <v>5674</v>
      </c>
      <c r="C5601" s="1" t="s">
        <v>5675</v>
      </c>
      <c r="D5601" s="1">
        <v>13098</v>
      </c>
      <c r="E5601" s="3">
        <f t="shared" si="87"/>
        <v>2.2037985693783651E-4</v>
      </c>
      <c r="F5601" s="3">
        <f>D5601/RIF!C$14</f>
        <v>3.2320263260363926E-3</v>
      </c>
    </row>
    <row r="5602" spans="1:6" x14ac:dyDescent="0.3">
      <c r="A5602" s="1" t="s">
        <v>5678</v>
      </c>
      <c r="B5602" s="1" t="s">
        <v>5674</v>
      </c>
      <c r="C5602" s="1" t="s">
        <v>5675</v>
      </c>
      <c r="D5602" s="1">
        <v>34333</v>
      </c>
      <c r="E5602" s="3">
        <f t="shared" si="87"/>
        <v>5.7766847062503757E-4</v>
      </c>
      <c r="F5602" s="3">
        <f>D5602/RIF!C$14</f>
        <v>8.4719163117886291E-3</v>
      </c>
    </row>
    <row r="5603" spans="1:6" x14ac:dyDescent="0.3">
      <c r="A5603" s="1" t="s">
        <v>5679</v>
      </c>
      <c r="B5603" s="1" t="s">
        <v>5674</v>
      </c>
      <c r="C5603" s="1" t="s">
        <v>5675</v>
      </c>
      <c r="D5603" s="1">
        <v>6319</v>
      </c>
      <c r="E5603" s="3">
        <f t="shared" si="87"/>
        <v>1.0632007298749343E-4</v>
      </c>
      <c r="F5603" s="3">
        <f>D5603/RIF!C$14</f>
        <v>1.5592589978793683E-3</v>
      </c>
    </row>
    <row r="5604" spans="1:6" x14ac:dyDescent="0.3">
      <c r="A5604" s="1" t="s">
        <v>5680</v>
      </c>
      <c r="B5604" s="1" t="s">
        <v>5674</v>
      </c>
      <c r="C5604" s="1" t="s">
        <v>5675</v>
      </c>
      <c r="D5604" s="1">
        <v>147036</v>
      </c>
      <c r="E5604" s="3">
        <f t="shared" si="87"/>
        <v>2.4739481328990482E-3</v>
      </c>
      <c r="F5604" s="3">
        <f>D5604/RIF!C$14</f>
        <v>3.6282197501533595E-2</v>
      </c>
    </row>
    <row r="5605" spans="1:6" x14ac:dyDescent="0.3">
      <c r="A5605" s="1" t="s">
        <v>5681</v>
      </c>
      <c r="B5605" s="1" t="s">
        <v>5674</v>
      </c>
      <c r="C5605" s="1" t="s">
        <v>5675</v>
      </c>
      <c r="D5605" s="1">
        <v>455</v>
      </c>
      <c r="E5605" s="3">
        <f t="shared" si="87"/>
        <v>7.6555836697752045E-6</v>
      </c>
      <c r="F5605" s="3">
        <f>D5605/RIF!C$14</f>
        <v>1.1227454407898601E-4</v>
      </c>
    </row>
    <row r="5606" spans="1:6" x14ac:dyDescent="0.3">
      <c r="A5606" s="1" t="s">
        <v>5682</v>
      </c>
      <c r="B5606" s="1" t="s">
        <v>5674</v>
      </c>
      <c r="C5606" s="1" t="s">
        <v>5675</v>
      </c>
      <c r="D5606" s="1">
        <v>4316</v>
      </c>
      <c r="E5606" s="3">
        <f t="shared" si="87"/>
        <v>7.2618679381867646E-5</v>
      </c>
      <c r="F5606" s="3">
        <f>D5606/RIF!C$14</f>
        <v>1.0650042466920958E-3</v>
      </c>
    </row>
    <row r="5607" spans="1:6" x14ac:dyDescent="0.3">
      <c r="A5607" s="1" t="s">
        <v>5683</v>
      </c>
      <c r="B5607" s="1" t="s">
        <v>5674</v>
      </c>
      <c r="C5607" s="1" t="s">
        <v>5675</v>
      </c>
      <c r="D5607" s="1">
        <v>3326</v>
      </c>
      <c r="E5607" s="3">
        <f t="shared" si="87"/>
        <v>5.5961475353125997E-5</v>
      </c>
      <c r="F5607" s="3">
        <f>D5607/RIF!C$14</f>
        <v>8.2071457935540095E-4</v>
      </c>
    </row>
    <row r="5608" spans="1:6" x14ac:dyDescent="0.3">
      <c r="A5608" s="1" t="s">
        <v>5684</v>
      </c>
      <c r="B5608" s="1" t="s">
        <v>5674</v>
      </c>
      <c r="C5608" s="1" t="s">
        <v>5675</v>
      </c>
      <c r="D5608" s="1">
        <v>768</v>
      </c>
      <c r="E5608" s="3">
        <f t="shared" si="87"/>
        <v>1.2921952216235949E-5</v>
      </c>
      <c r="F5608" s="3">
        <f>D5608/RIF!C$14</f>
        <v>1.8950956011573901E-4</v>
      </c>
    </row>
    <row r="5609" spans="1:6" x14ac:dyDescent="0.3">
      <c r="A5609" s="1" t="s">
        <v>5685</v>
      </c>
      <c r="B5609" s="1" t="s">
        <v>5674</v>
      </c>
      <c r="C5609" s="1" t="s">
        <v>5675</v>
      </c>
      <c r="D5609" s="1">
        <v>13271</v>
      </c>
      <c r="E5609" s="3">
        <f t="shared" si="87"/>
        <v>2.2329066127821259E-4</v>
      </c>
      <c r="F5609" s="3">
        <f>D5609/RIF!C$14</f>
        <v>3.2747153285103809E-3</v>
      </c>
    </row>
    <row r="5610" spans="1:6" x14ac:dyDescent="0.3">
      <c r="A5610" s="1" t="s">
        <v>5686</v>
      </c>
      <c r="B5610" s="1" t="s">
        <v>5674</v>
      </c>
      <c r="C5610" s="1" t="s">
        <v>5675</v>
      </c>
      <c r="D5610" s="1">
        <v>17365</v>
      </c>
      <c r="E5610" s="3">
        <f t="shared" si="87"/>
        <v>2.9217408884757456E-4</v>
      </c>
      <c r="F5610" s="3">
        <f>D5610/RIF!C$14</f>
        <v>4.2849394679815205E-3</v>
      </c>
    </row>
    <row r="5611" spans="1:6" x14ac:dyDescent="0.3">
      <c r="A5611" s="1" t="s">
        <v>5687</v>
      </c>
      <c r="B5611" s="1" t="s">
        <v>5674</v>
      </c>
      <c r="C5611" s="1" t="s">
        <v>5675</v>
      </c>
      <c r="D5611" s="1">
        <v>2654</v>
      </c>
      <c r="E5611" s="3">
        <f t="shared" si="87"/>
        <v>4.4654767163919538E-5</v>
      </c>
      <c r="F5611" s="3">
        <f>D5611/RIF!C$14</f>
        <v>6.548937142541294E-4</v>
      </c>
    </row>
    <row r="5612" spans="1:6" x14ac:dyDescent="0.3">
      <c r="A5612" s="1" t="s">
        <v>5688</v>
      </c>
      <c r="B5612" s="1" t="s">
        <v>5674</v>
      </c>
      <c r="C5612" s="1" t="s">
        <v>5675</v>
      </c>
      <c r="D5612" s="1">
        <v>1149</v>
      </c>
      <c r="E5612" s="3">
        <f t="shared" si="87"/>
        <v>1.933245194850925E-5</v>
      </c>
      <c r="F5612" s="3">
        <f>D5612/RIF!C$14</f>
        <v>2.8352406845440643E-4</v>
      </c>
    </row>
    <row r="5613" spans="1:6" x14ac:dyDescent="0.3">
      <c r="A5613" s="1" t="s">
        <v>5689</v>
      </c>
      <c r="B5613" s="1" t="s">
        <v>5674</v>
      </c>
      <c r="C5613" s="1" t="s">
        <v>5675</v>
      </c>
      <c r="D5613" s="1">
        <v>6360</v>
      </c>
      <c r="E5613" s="3">
        <f t="shared" si="87"/>
        <v>1.0700991679070395E-4</v>
      </c>
      <c r="F5613" s="3">
        <f>D5613/RIF!C$14</f>
        <v>1.5693760447084636E-3</v>
      </c>
    </row>
    <row r="5614" spans="1:6" x14ac:dyDescent="0.3">
      <c r="A5614" s="1" t="s">
        <v>5690</v>
      </c>
      <c r="B5614" s="1" t="s">
        <v>5674</v>
      </c>
      <c r="C5614" s="1" t="s">
        <v>5691</v>
      </c>
      <c r="D5614" s="1">
        <v>14293</v>
      </c>
      <c r="E5614" s="3">
        <f t="shared" si="87"/>
        <v>2.4048627998263074E-4</v>
      </c>
      <c r="F5614" s="3">
        <f>D5614/RIF!C$14</f>
        <v>3.5269012275185646E-3</v>
      </c>
    </row>
    <row r="5615" spans="1:6" x14ac:dyDescent="0.3">
      <c r="A5615" s="1" t="s">
        <v>5692</v>
      </c>
      <c r="B5615" s="1" t="s">
        <v>5674</v>
      </c>
      <c r="C5615" s="1" t="s">
        <v>5675</v>
      </c>
      <c r="D5615" s="1">
        <v>56257</v>
      </c>
      <c r="E5615" s="3">
        <f t="shared" si="87"/>
        <v>9.4654982529789814E-4</v>
      </c>
      <c r="F5615" s="3">
        <f>D5615/RIF!C$14</f>
        <v>1.3881822035717617E-2</v>
      </c>
    </row>
    <row r="5616" spans="1:6" x14ac:dyDescent="0.3">
      <c r="A5616" s="1" t="s">
        <v>5693</v>
      </c>
      <c r="B5616" s="1" t="s">
        <v>5674</v>
      </c>
      <c r="C5616" s="1" t="s">
        <v>5675</v>
      </c>
      <c r="D5616" s="1">
        <v>1067</v>
      </c>
      <c r="E5616" s="3">
        <f t="shared" si="87"/>
        <v>1.7952764342088225E-5</v>
      </c>
      <c r="F5616" s="3">
        <f>D5616/RIF!C$14</f>
        <v>2.6328997479621553E-4</v>
      </c>
    </row>
    <row r="5617" spans="1:6" x14ac:dyDescent="0.3">
      <c r="A5617" s="1" t="s">
        <v>5694</v>
      </c>
      <c r="B5617" s="1" t="s">
        <v>5674</v>
      </c>
      <c r="C5617" s="1" t="s">
        <v>5675</v>
      </c>
      <c r="D5617" s="1">
        <v>5022</v>
      </c>
      <c r="E5617" s="3">
        <f t="shared" si="87"/>
        <v>8.4497453163980381E-5</v>
      </c>
      <c r="F5617" s="3">
        <f>D5617/RIF!C$14</f>
        <v>1.2392148579443247E-3</v>
      </c>
    </row>
    <row r="5618" spans="1:6" x14ac:dyDescent="0.3">
      <c r="A5618" s="1" t="s">
        <v>5695</v>
      </c>
      <c r="B5618" s="1" t="s">
        <v>5674</v>
      </c>
      <c r="C5618" s="1" t="s">
        <v>5675</v>
      </c>
      <c r="D5618" s="1">
        <v>7861</v>
      </c>
      <c r="E5618" s="3">
        <f t="shared" si="87"/>
        <v>1.3226493017165467E-4</v>
      </c>
      <c r="F5618" s="3">
        <f>D5618/RIF!C$14</f>
        <v>1.9397586615492505E-3</v>
      </c>
    </row>
    <row r="5619" spans="1:6" x14ac:dyDescent="0.3">
      <c r="A5619" s="1" t="s">
        <v>5696</v>
      </c>
      <c r="B5619" s="1" t="s">
        <v>5674</v>
      </c>
      <c r="C5619" s="1" t="s">
        <v>5675</v>
      </c>
      <c r="D5619" s="1">
        <v>1082</v>
      </c>
      <c r="E5619" s="3">
        <f t="shared" si="87"/>
        <v>1.8205146221311585E-5</v>
      </c>
      <c r="F5619" s="3">
        <f>D5619/RIF!C$14</f>
        <v>2.6699133339222605E-4</v>
      </c>
    </row>
    <row r="5620" spans="1:6" x14ac:dyDescent="0.3">
      <c r="A5620" s="1" t="s">
        <v>5697</v>
      </c>
      <c r="B5620" s="1" t="s">
        <v>5674</v>
      </c>
      <c r="C5620" s="1" t="s">
        <v>5698</v>
      </c>
      <c r="D5620" s="1">
        <v>11704</v>
      </c>
      <c r="E5620" s="3">
        <f t="shared" si="87"/>
        <v>1.9692516762867909E-4</v>
      </c>
      <c r="F5620" s="3">
        <f>D5620/RIF!C$14</f>
        <v>2.8880467338471476E-3</v>
      </c>
    </row>
    <row r="5621" spans="1:6" x14ac:dyDescent="0.3">
      <c r="A5621" s="1" t="s">
        <v>5699</v>
      </c>
      <c r="B5621" s="1" t="s">
        <v>5674</v>
      </c>
      <c r="C5621" s="1" t="s">
        <v>5698</v>
      </c>
      <c r="D5621" s="1">
        <v>14069</v>
      </c>
      <c r="E5621" s="3">
        <f t="shared" si="87"/>
        <v>2.3671737725289527E-4</v>
      </c>
      <c r="F5621" s="3">
        <f>D5621/RIF!C$14</f>
        <v>3.471627605818141E-3</v>
      </c>
    </row>
    <row r="5622" spans="1:6" x14ac:dyDescent="0.3">
      <c r="A5622" s="1" t="s">
        <v>5700</v>
      </c>
      <c r="B5622" s="1" t="s">
        <v>5674</v>
      </c>
      <c r="C5622" s="1" t="s">
        <v>5698</v>
      </c>
      <c r="D5622" s="1">
        <v>9646</v>
      </c>
      <c r="E5622" s="3">
        <f t="shared" si="87"/>
        <v>1.6229837379923433E-4</v>
      </c>
      <c r="F5622" s="3">
        <f>D5622/RIF!C$14</f>
        <v>2.3802203344745034E-3</v>
      </c>
    </row>
    <row r="5623" spans="1:6" x14ac:dyDescent="0.3">
      <c r="A5623" s="1" t="s">
        <v>5701</v>
      </c>
      <c r="B5623" s="1" t="s">
        <v>5674</v>
      </c>
      <c r="C5623" s="1" t="s">
        <v>5698</v>
      </c>
      <c r="D5623" s="1">
        <v>11549</v>
      </c>
      <c r="E5623" s="3">
        <f t="shared" si="87"/>
        <v>1.9431722154337105E-4</v>
      </c>
      <c r="F5623" s="3">
        <f>D5623/RIF!C$14</f>
        <v>2.849799361688372E-3</v>
      </c>
    </row>
    <row r="5624" spans="1:6" x14ac:dyDescent="0.3">
      <c r="A5624" s="1" t="s">
        <v>5702</v>
      </c>
      <c r="B5624" s="1" t="s">
        <v>5674</v>
      </c>
      <c r="C5624" s="1" t="s">
        <v>5698</v>
      </c>
      <c r="D5624" s="1">
        <v>1730</v>
      </c>
      <c r="E5624" s="3">
        <f t="shared" si="87"/>
        <v>2.9108043403760664E-5</v>
      </c>
      <c r="F5624" s="3">
        <f>D5624/RIF!C$14</f>
        <v>4.2689002473988085E-4</v>
      </c>
    </row>
    <row r="5625" spans="1:6" x14ac:dyDescent="0.3">
      <c r="A5625" s="1" t="s">
        <v>5703</v>
      </c>
      <c r="B5625" s="1" t="s">
        <v>5674</v>
      </c>
      <c r="C5625" s="1" t="s">
        <v>5698</v>
      </c>
      <c r="D5625" s="1">
        <v>8624</v>
      </c>
      <c r="E5625" s="3">
        <f t="shared" si="87"/>
        <v>1.4510275509481616E-4</v>
      </c>
      <c r="F5625" s="3">
        <f>D5625/RIF!C$14</f>
        <v>2.1280344354663193E-3</v>
      </c>
    </row>
    <row r="5626" spans="1:6" x14ac:dyDescent="0.3">
      <c r="A5626" s="1" t="s">
        <v>5704</v>
      </c>
      <c r="B5626" s="1" t="s">
        <v>5674</v>
      </c>
      <c r="C5626" s="1" t="s">
        <v>5698</v>
      </c>
      <c r="D5626" s="1">
        <v>89916</v>
      </c>
      <c r="E5626" s="3">
        <f t="shared" si="87"/>
        <v>1.5128779368164993E-3</v>
      </c>
      <c r="F5626" s="3">
        <f>D5626/RIF!C$14</f>
        <v>2.2187423967925508E-2</v>
      </c>
    </row>
    <row r="5627" spans="1:6" x14ac:dyDescent="0.3">
      <c r="A5627" s="1" t="s">
        <v>5705</v>
      </c>
      <c r="B5627" s="1" t="s">
        <v>5674</v>
      </c>
      <c r="C5627" s="1" t="s">
        <v>5698</v>
      </c>
      <c r="D5627" s="1">
        <v>5900</v>
      </c>
      <c r="E5627" s="3">
        <f t="shared" si="87"/>
        <v>9.9270205827854289E-5</v>
      </c>
      <c r="F5627" s="3">
        <f>D5627/RIF!C$14</f>
        <v>1.4558677144308075E-3</v>
      </c>
    </row>
    <row r="5628" spans="1:6" x14ac:dyDescent="0.3">
      <c r="A5628" s="1" t="s">
        <v>5706</v>
      </c>
      <c r="B5628" s="1" t="s">
        <v>5674</v>
      </c>
      <c r="C5628" s="1" t="s">
        <v>5698</v>
      </c>
      <c r="D5628" s="1">
        <v>1928</v>
      </c>
      <c r="E5628" s="3">
        <f t="shared" si="87"/>
        <v>3.2439484209508995E-5</v>
      </c>
      <c r="F5628" s="3">
        <f>D5628/RIF!C$14</f>
        <v>4.7574795820721984E-4</v>
      </c>
    </row>
    <row r="5629" spans="1:6" x14ac:dyDescent="0.3">
      <c r="A5629" s="1" t="s">
        <v>5707</v>
      </c>
      <c r="B5629" s="1" t="s">
        <v>5674</v>
      </c>
      <c r="C5629" s="1" t="s">
        <v>5698</v>
      </c>
      <c r="D5629" s="1">
        <v>1249</v>
      </c>
      <c r="E5629" s="3">
        <f t="shared" si="87"/>
        <v>2.1014997809998308E-5</v>
      </c>
      <c r="F5629" s="3">
        <f>D5629/RIF!C$14</f>
        <v>3.0819979242780994E-4</v>
      </c>
    </row>
    <row r="5630" spans="1:6" x14ac:dyDescent="0.3">
      <c r="A5630" s="1" t="s">
        <v>5708</v>
      </c>
      <c r="B5630" s="1" t="s">
        <v>5674</v>
      </c>
      <c r="C5630" s="1" t="s">
        <v>5698</v>
      </c>
      <c r="D5630" s="1">
        <v>9320</v>
      </c>
      <c r="E5630" s="3">
        <f t="shared" si="87"/>
        <v>1.5681327429078001E-4</v>
      </c>
      <c r="F5630" s="3">
        <f>D5630/RIF!C$14</f>
        <v>2.299777474321208E-3</v>
      </c>
    </row>
    <row r="5631" spans="1:6" x14ac:dyDescent="0.3">
      <c r="A5631" s="1" t="s">
        <v>5709</v>
      </c>
      <c r="B5631" s="1" t="s">
        <v>5674</v>
      </c>
      <c r="C5631" s="1" t="s">
        <v>5710</v>
      </c>
      <c r="D5631" s="1">
        <v>25662</v>
      </c>
      <c r="E5631" s="3">
        <f t="shared" si="87"/>
        <v>4.3177491897532152E-4</v>
      </c>
      <c r="F5631" s="3">
        <f>D5631/RIF!C$14</f>
        <v>6.3322842860548106E-3</v>
      </c>
    </row>
    <row r="5632" spans="1:6" x14ac:dyDescent="0.3">
      <c r="A5632" s="1" t="s">
        <v>5711</v>
      </c>
      <c r="B5632" s="1" t="s">
        <v>5674</v>
      </c>
      <c r="C5632" s="1" t="s">
        <v>5698</v>
      </c>
      <c r="D5632" s="1">
        <v>9182</v>
      </c>
      <c r="E5632" s="3">
        <f t="shared" si="87"/>
        <v>1.5449136100192511E-4</v>
      </c>
      <c r="F5632" s="3">
        <f>D5632/RIF!C$14</f>
        <v>2.265724975237911E-3</v>
      </c>
    </row>
    <row r="5633" spans="1:6" x14ac:dyDescent="0.3">
      <c r="A5633" s="1" t="s">
        <v>5712</v>
      </c>
      <c r="B5633" s="1" t="s">
        <v>5674</v>
      </c>
      <c r="C5633" s="1" t="s">
        <v>5710</v>
      </c>
      <c r="D5633" s="1">
        <v>18418</v>
      </c>
      <c r="E5633" s="3">
        <f t="shared" si="87"/>
        <v>3.0989129676905428E-4</v>
      </c>
      <c r="F5633" s="3">
        <f>D5633/RIF!C$14</f>
        <v>4.54477484142146E-3</v>
      </c>
    </row>
    <row r="5634" spans="1:6" x14ac:dyDescent="0.3">
      <c r="A5634" s="1" t="s">
        <v>5713</v>
      </c>
      <c r="B5634" s="1" t="s">
        <v>5674</v>
      </c>
      <c r="C5634" s="1" t="s">
        <v>5710</v>
      </c>
      <c r="D5634" s="1">
        <v>6715</v>
      </c>
      <c r="E5634" s="3">
        <f t="shared" ref="E5634:E5697" si="88">(D5634/$D$7916)</f>
        <v>1.129829545989901E-4</v>
      </c>
      <c r="F5634" s="3">
        <f>D5634/RIF!C$14</f>
        <v>1.6569748648140462E-3</v>
      </c>
    </row>
    <row r="5635" spans="1:6" x14ac:dyDescent="0.3">
      <c r="A5635" s="1" t="s">
        <v>5714</v>
      </c>
      <c r="B5635" s="1" t="s">
        <v>5674</v>
      </c>
      <c r="C5635" s="1" t="s">
        <v>5710</v>
      </c>
      <c r="D5635" s="1">
        <v>27083</v>
      </c>
      <c r="E5635" s="3">
        <f t="shared" si="88"/>
        <v>4.55683895667081E-4</v>
      </c>
      <c r="F5635" s="3">
        <f>D5635/RIF!C$14</f>
        <v>6.682926323716875E-3</v>
      </c>
    </row>
    <row r="5636" spans="1:6" x14ac:dyDescent="0.3">
      <c r="A5636" s="1" t="s">
        <v>5715</v>
      </c>
      <c r="B5636" s="1" t="s">
        <v>5674</v>
      </c>
      <c r="C5636" s="1" t="s">
        <v>5698</v>
      </c>
      <c r="D5636" s="1">
        <v>10487</v>
      </c>
      <c r="E5636" s="3">
        <f t="shared" si="88"/>
        <v>1.7644858449435727E-4</v>
      </c>
      <c r="F5636" s="3">
        <f>D5636/RIF!C$14</f>
        <v>2.5877431730908268E-3</v>
      </c>
    </row>
    <row r="5637" spans="1:6" x14ac:dyDescent="0.3">
      <c r="A5637" s="1" t="s">
        <v>5716</v>
      </c>
      <c r="B5637" s="1" t="s">
        <v>5674</v>
      </c>
      <c r="C5637" s="1" t="s">
        <v>5698</v>
      </c>
      <c r="D5637" s="1">
        <v>5632</v>
      </c>
      <c r="E5637" s="3">
        <f t="shared" si="88"/>
        <v>9.4760982919063627E-5</v>
      </c>
      <c r="F5637" s="3">
        <f>D5637/RIF!C$14</f>
        <v>1.3897367741820862E-3</v>
      </c>
    </row>
    <row r="5638" spans="1:6" x14ac:dyDescent="0.3">
      <c r="A5638" s="1" t="s">
        <v>5717</v>
      </c>
      <c r="B5638" s="1" t="s">
        <v>5674</v>
      </c>
      <c r="C5638" s="1" t="s">
        <v>5698</v>
      </c>
      <c r="D5638" s="1">
        <v>5771</v>
      </c>
      <c r="E5638" s="3">
        <f t="shared" si="88"/>
        <v>9.7099721666533403E-5</v>
      </c>
      <c r="F5638" s="3">
        <f>D5638/RIF!C$14</f>
        <v>1.4240360305051169E-3</v>
      </c>
    </row>
    <row r="5639" spans="1:6" x14ac:dyDescent="0.3">
      <c r="A5639" s="1" t="s">
        <v>5718</v>
      </c>
      <c r="B5639" s="1" t="s">
        <v>5674</v>
      </c>
      <c r="C5639" s="1" t="s">
        <v>5698</v>
      </c>
      <c r="D5639" s="1">
        <v>23870</v>
      </c>
      <c r="E5639" s="3">
        <f t="shared" si="88"/>
        <v>4.0162369713743761E-4</v>
      </c>
      <c r="F5639" s="3">
        <f>D5639/RIF!C$14</f>
        <v>5.8900953124514195E-3</v>
      </c>
    </row>
    <row r="5640" spans="1:6" x14ac:dyDescent="0.3">
      <c r="A5640" s="1" t="s">
        <v>5719</v>
      </c>
      <c r="B5640" s="1" t="s">
        <v>5674</v>
      </c>
      <c r="C5640" s="1" t="s">
        <v>5698</v>
      </c>
      <c r="D5640" s="1">
        <v>14819</v>
      </c>
      <c r="E5640" s="3">
        <f t="shared" si="88"/>
        <v>2.4933647121406317E-4</v>
      </c>
      <c r="F5640" s="3">
        <f>D5640/RIF!C$14</f>
        <v>3.6566955356186672E-3</v>
      </c>
    </row>
    <row r="5641" spans="1:6" x14ac:dyDescent="0.3">
      <c r="A5641" s="1" t="s">
        <v>5720</v>
      </c>
      <c r="B5641" s="1" t="s">
        <v>5674</v>
      </c>
      <c r="C5641" s="1" t="s">
        <v>5698</v>
      </c>
      <c r="D5641" s="1">
        <v>14304</v>
      </c>
      <c r="E5641" s="3">
        <f t="shared" si="88"/>
        <v>2.4067136002739453E-4</v>
      </c>
      <c r="F5641" s="3">
        <f>D5641/RIF!C$14</f>
        <v>3.5296155571556392E-3</v>
      </c>
    </row>
    <row r="5642" spans="1:6" x14ac:dyDescent="0.3">
      <c r="A5642" s="1" t="s">
        <v>5721</v>
      </c>
      <c r="B5642" s="1" t="s">
        <v>5674</v>
      </c>
      <c r="C5642" s="1" t="s">
        <v>5698</v>
      </c>
      <c r="D5642" s="1">
        <v>4479</v>
      </c>
      <c r="E5642" s="3">
        <f t="shared" si="88"/>
        <v>7.5361229136094808E-5</v>
      </c>
      <c r="F5642" s="3">
        <f>D5642/RIF!C$14</f>
        <v>1.1052256767687435E-3</v>
      </c>
    </row>
    <row r="5643" spans="1:6" x14ac:dyDescent="0.3">
      <c r="A5643" s="1" t="s">
        <v>5722</v>
      </c>
      <c r="B5643" s="1" t="s">
        <v>5674</v>
      </c>
      <c r="C5643" s="1" t="s">
        <v>5698</v>
      </c>
      <c r="D5643" s="1">
        <v>7296</v>
      </c>
      <c r="E5643" s="3">
        <f t="shared" si="88"/>
        <v>1.227585460542415E-4</v>
      </c>
      <c r="F5643" s="3">
        <f>D5643/RIF!C$14</f>
        <v>1.8003408210995207E-3</v>
      </c>
    </row>
    <row r="5644" spans="1:6" x14ac:dyDescent="0.3">
      <c r="A5644" s="1" t="s">
        <v>5723</v>
      </c>
      <c r="B5644" s="1" t="s">
        <v>5674</v>
      </c>
      <c r="C5644" s="1" t="s">
        <v>5698</v>
      </c>
      <c r="D5644" s="1">
        <v>4065</v>
      </c>
      <c r="E5644" s="3">
        <f t="shared" si="88"/>
        <v>6.8395489269530122E-5</v>
      </c>
      <c r="F5644" s="3">
        <f>D5644/RIF!C$14</f>
        <v>1.0030681795188531E-3</v>
      </c>
    </row>
    <row r="5645" spans="1:6" x14ac:dyDescent="0.3">
      <c r="A5645" s="1" t="s">
        <v>5724</v>
      </c>
      <c r="B5645" s="1" t="s">
        <v>5674</v>
      </c>
      <c r="C5645" s="1" t="s">
        <v>5698</v>
      </c>
      <c r="D5645" s="1">
        <v>1923</v>
      </c>
      <c r="E5645" s="3">
        <f t="shared" si="88"/>
        <v>3.2355356916434543E-5</v>
      </c>
      <c r="F5645" s="3">
        <f>D5645/RIF!C$14</f>
        <v>4.7451417200854965E-4</v>
      </c>
    </row>
    <row r="5646" spans="1:6" x14ac:dyDescent="0.3">
      <c r="A5646" s="1" t="s">
        <v>5725</v>
      </c>
      <c r="B5646" s="1" t="s">
        <v>5674</v>
      </c>
      <c r="C5646" s="1" t="s">
        <v>5698</v>
      </c>
      <c r="D5646" s="1">
        <v>12001</v>
      </c>
      <c r="E5646" s="3">
        <f t="shared" si="88"/>
        <v>2.019223288373016E-4</v>
      </c>
      <c r="F5646" s="3">
        <f>D5646/RIF!C$14</f>
        <v>2.961333634048156E-3</v>
      </c>
    </row>
    <row r="5647" spans="1:6" x14ac:dyDescent="0.3">
      <c r="A5647" s="1" t="s">
        <v>5726</v>
      </c>
      <c r="B5647" s="1" t="s">
        <v>5674</v>
      </c>
      <c r="C5647" s="1" t="s">
        <v>5698</v>
      </c>
      <c r="D5647" s="1">
        <v>2931</v>
      </c>
      <c r="E5647" s="3">
        <f t="shared" si="88"/>
        <v>4.9315419200244224E-5</v>
      </c>
      <c r="F5647" s="3">
        <f>D5647/RIF!C$14</f>
        <v>7.2324546966045708E-4</v>
      </c>
    </row>
    <row r="5648" spans="1:6" x14ac:dyDescent="0.3">
      <c r="A5648" s="1" t="s">
        <v>5727</v>
      </c>
      <c r="B5648" s="1" t="s">
        <v>5674</v>
      </c>
      <c r="C5648" s="1" t="s">
        <v>5698</v>
      </c>
      <c r="D5648" s="1">
        <v>2058</v>
      </c>
      <c r="E5648" s="3">
        <f t="shared" si="88"/>
        <v>3.4626793829444768E-5</v>
      </c>
      <c r="F5648" s="3">
        <f>D5648/RIF!C$14</f>
        <v>5.078263993726444E-4</v>
      </c>
    </row>
    <row r="5649" spans="1:6" x14ac:dyDescent="0.3">
      <c r="A5649" s="1" t="s">
        <v>3986</v>
      </c>
      <c r="B5649" s="1" t="s">
        <v>5674</v>
      </c>
      <c r="C5649" s="1" t="s">
        <v>5698</v>
      </c>
      <c r="D5649" s="1">
        <v>2473</v>
      </c>
      <c r="E5649" s="3">
        <f t="shared" si="88"/>
        <v>4.160935915462435E-5</v>
      </c>
      <c r="F5649" s="3">
        <f>D5649/RIF!C$14</f>
        <v>6.1023065386226903E-4</v>
      </c>
    </row>
    <row r="5650" spans="1:6" x14ac:dyDescent="0.3">
      <c r="A5650" s="1" t="s">
        <v>5728</v>
      </c>
      <c r="B5650" s="1" t="s">
        <v>5674</v>
      </c>
      <c r="C5650" s="1" t="s">
        <v>5698</v>
      </c>
      <c r="D5650" s="1">
        <v>2105</v>
      </c>
      <c r="E5650" s="3">
        <f t="shared" si="88"/>
        <v>3.5417590384344626E-5</v>
      </c>
      <c r="F5650" s="3">
        <f>D5650/RIF!C$14</f>
        <v>5.1942398964014401E-4</v>
      </c>
    </row>
    <row r="5651" spans="1:6" x14ac:dyDescent="0.3">
      <c r="A5651" s="1" t="s">
        <v>5729</v>
      </c>
      <c r="B5651" s="1" t="s">
        <v>5674</v>
      </c>
      <c r="C5651" s="1" t="s">
        <v>5698</v>
      </c>
      <c r="D5651" s="1">
        <v>5542</v>
      </c>
      <c r="E5651" s="3">
        <f t="shared" si="88"/>
        <v>9.3246691643723476E-5</v>
      </c>
      <c r="F5651" s="3">
        <f>D5651/RIF!C$14</f>
        <v>1.367528622606023E-3</v>
      </c>
    </row>
    <row r="5652" spans="1:6" x14ac:dyDescent="0.3">
      <c r="A5652" s="1" t="s">
        <v>5730</v>
      </c>
      <c r="B5652" s="1" t="s">
        <v>5674</v>
      </c>
      <c r="C5652" s="1" t="s">
        <v>5698</v>
      </c>
      <c r="D5652" s="1">
        <v>14849</v>
      </c>
      <c r="E5652" s="3">
        <f t="shared" si="88"/>
        <v>2.4984123497250987E-4</v>
      </c>
      <c r="F5652" s="3">
        <f>D5652/RIF!C$14</f>
        <v>3.6640982528106884E-3</v>
      </c>
    </row>
    <row r="5653" spans="1:6" x14ac:dyDescent="0.3">
      <c r="A5653" s="1" t="s">
        <v>5731</v>
      </c>
      <c r="B5653" s="1" t="s">
        <v>5674</v>
      </c>
      <c r="C5653" s="1" t="s">
        <v>5698</v>
      </c>
      <c r="D5653" s="1">
        <v>1698</v>
      </c>
      <c r="E5653" s="3">
        <f t="shared" si="88"/>
        <v>2.8569628728084166E-5</v>
      </c>
      <c r="F5653" s="3">
        <f>D5653/RIF!C$14</f>
        <v>4.1899379306839171E-4</v>
      </c>
    </row>
    <row r="5654" spans="1:6" x14ac:dyDescent="0.3">
      <c r="A5654" s="1" t="s">
        <v>5732</v>
      </c>
      <c r="B5654" s="1" t="s">
        <v>5674</v>
      </c>
      <c r="C5654" s="1" t="s">
        <v>5698</v>
      </c>
      <c r="D5654" s="1">
        <v>3742</v>
      </c>
      <c r="E5654" s="3">
        <f t="shared" si="88"/>
        <v>6.2960866136920466E-5</v>
      </c>
      <c r="F5654" s="3">
        <f>D5654/RIF!C$14</f>
        <v>9.2336559108475958E-4</v>
      </c>
    </row>
    <row r="5655" spans="1:6" x14ac:dyDescent="0.3">
      <c r="A5655" s="1" t="s">
        <v>5733</v>
      </c>
      <c r="B5655" s="1" t="s">
        <v>5674</v>
      </c>
      <c r="C5655" s="1" t="s">
        <v>5698</v>
      </c>
      <c r="D5655" s="1">
        <v>2426</v>
      </c>
      <c r="E5655" s="3">
        <f t="shared" si="88"/>
        <v>4.0818562599724492E-5</v>
      </c>
      <c r="F5655" s="3">
        <f>D5655/RIF!C$14</f>
        <v>5.9863306359476932E-4</v>
      </c>
    </row>
    <row r="5656" spans="1:6" x14ac:dyDescent="0.3">
      <c r="A5656" s="1" t="s">
        <v>5734</v>
      </c>
      <c r="B5656" s="1" t="s">
        <v>5674</v>
      </c>
      <c r="C5656" s="1" t="s">
        <v>5698</v>
      </c>
      <c r="D5656" s="1">
        <v>14482</v>
      </c>
      <c r="E5656" s="3">
        <f t="shared" si="88"/>
        <v>2.4366629166084505E-4</v>
      </c>
      <c r="F5656" s="3">
        <f>D5656/RIF!C$14</f>
        <v>3.5735383458282972E-3</v>
      </c>
    </row>
    <row r="5657" spans="1:6" x14ac:dyDescent="0.3">
      <c r="A5657" s="1" t="s">
        <v>5735</v>
      </c>
      <c r="B5657" s="1" t="s">
        <v>5674</v>
      </c>
      <c r="C5657" s="1" t="s">
        <v>5698</v>
      </c>
      <c r="D5657" s="1">
        <v>3032</v>
      </c>
      <c r="E5657" s="3">
        <f t="shared" si="88"/>
        <v>5.1014790520348173E-5</v>
      </c>
      <c r="F5657" s="3">
        <f>D5657/RIF!C$14</f>
        <v>7.481679508735947E-4</v>
      </c>
    </row>
    <row r="5658" spans="1:6" x14ac:dyDescent="0.3">
      <c r="A5658" s="1" t="s">
        <v>5736</v>
      </c>
      <c r="B5658" s="1" t="s">
        <v>5674</v>
      </c>
      <c r="C5658" s="1" t="s">
        <v>5698</v>
      </c>
      <c r="D5658" s="1">
        <v>3600</v>
      </c>
      <c r="E5658" s="3">
        <f t="shared" si="88"/>
        <v>6.0571651013606006E-5</v>
      </c>
      <c r="F5658" s="3">
        <f>D5658/RIF!C$14</f>
        <v>8.8832606304252665E-4</v>
      </c>
    </row>
    <row r="5659" spans="1:6" x14ac:dyDescent="0.3">
      <c r="A5659" s="1" t="s">
        <v>5737</v>
      </c>
      <c r="B5659" s="1" t="s">
        <v>5674</v>
      </c>
      <c r="C5659" s="1" t="s">
        <v>5698</v>
      </c>
      <c r="D5659" s="1">
        <v>6975</v>
      </c>
      <c r="E5659" s="3">
        <f t="shared" si="88"/>
        <v>1.1735757383886164E-4</v>
      </c>
      <c r="F5659" s="3">
        <f>D5659/RIF!C$14</f>
        <v>1.7211317471448953E-3</v>
      </c>
    </row>
    <row r="5660" spans="1:6" x14ac:dyDescent="0.3">
      <c r="A5660" s="1" t="s">
        <v>5738</v>
      </c>
      <c r="B5660" s="1" t="s">
        <v>5674</v>
      </c>
      <c r="C5660" s="1" t="s">
        <v>5698</v>
      </c>
      <c r="D5660" s="1">
        <v>4509</v>
      </c>
      <c r="E5660" s="3">
        <f t="shared" si="88"/>
        <v>7.5865992894541521E-5</v>
      </c>
      <c r="F5660" s="3">
        <f>D5660/RIF!C$14</f>
        <v>1.1126283939607647E-3</v>
      </c>
    </row>
    <row r="5661" spans="1:6" x14ac:dyDescent="0.3">
      <c r="A5661" s="1" t="s">
        <v>5739</v>
      </c>
      <c r="B5661" s="1" t="s">
        <v>5674</v>
      </c>
      <c r="C5661" s="1" t="s">
        <v>5698</v>
      </c>
      <c r="D5661" s="1">
        <v>4807</v>
      </c>
      <c r="E5661" s="3">
        <f t="shared" si="88"/>
        <v>8.0879979561778909E-5</v>
      </c>
      <c r="F5661" s="3">
        <f>D5661/RIF!C$14</f>
        <v>1.1861620514015071E-3</v>
      </c>
    </row>
    <row r="5662" spans="1:6" x14ac:dyDescent="0.3">
      <c r="A5662" s="1" t="s">
        <v>5740</v>
      </c>
      <c r="B5662" s="1" t="s">
        <v>5674</v>
      </c>
      <c r="C5662" s="1" t="s">
        <v>5710</v>
      </c>
      <c r="D5662" s="1">
        <v>12940</v>
      </c>
      <c r="E5662" s="3">
        <f t="shared" si="88"/>
        <v>2.1772143447668381E-4</v>
      </c>
      <c r="F5662" s="3">
        <f>D5662/RIF!C$14</f>
        <v>3.1930386821584153E-3</v>
      </c>
    </row>
    <row r="5663" spans="1:6" x14ac:dyDescent="0.3">
      <c r="A5663" s="1" t="s">
        <v>5741</v>
      </c>
      <c r="B5663" s="1" t="s">
        <v>5674</v>
      </c>
      <c r="C5663" s="1" t="s">
        <v>5710</v>
      </c>
      <c r="D5663" s="1">
        <v>20433</v>
      </c>
      <c r="E5663" s="3">
        <f t="shared" si="88"/>
        <v>3.4379459587805878E-4</v>
      </c>
      <c r="F5663" s="3">
        <f>D5663/RIF!C$14</f>
        <v>5.0419906794855404E-3</v>
      </c>
    </row>
    <row r="5664" spans="1:6" x14ac:dyDescent="0.3">
      <c r="A5664" s="1" t="s">
        <v>5742</v>
      </c>
      <c r="B5664" s="1" t="s">
        <v>5674</v>
      </c>
      <c r="C5664" s="1" t="s">
        <v>5710</v>
      </c>
      <c r="D5664" s="1">
        <v>48072</v>
      </c>
      <c r="E5664" s="3">
        <f t="shared" si="88"/>
        <v>8.0883344653501893E-4</v>
      </c>
      <c r="F5664" s="3">
        <f>D5664/RIF!C$14</f>
        <v>1.1862114028494538E-2</v>
      </c>
    </row>
    <row r="5665" spans="1:6" x14ac:dyDescent="0.3">
      <c r="A5665" s="1" t="s">
        <v>5743</v>
      </c>
      <c r="B5665" s="1" t="s">
        <v>5674</v>
      </c>
      <c r="C5665" s="1" t="s">
        <v>5710</v>
      </c>
      <c r="D5665" s="1">
        <v>27889</v>
      </c>
      <c r="E5665" s="3">
        <f t="shared" si="88"/>
        <v>4.6924521531068277E-4</v>
      </c>
      <c r="F5665" s="3">
        <f>D5665/RIF!C$14</f>
        <v>6.8818126589425066E-3</v>
      </c>
    </row>
    <row r="5666" spans="1:6" x14ac:dyDescent="0.3">
      <c r="A5666" s="1" t="s">
        <v>5744</v>
      </c>
      <c r="B5666" s="1" t="s">
        <v>5674</v>
      </c>
      <c r="C5666" s="1" t="s">
        <v>5710</v>
      </c>
      <c r="D5666" s="1">
        <v>14161</v>
      </c>
      <c r="E5666" s="3">
        <f t="shared" si="88"/>
        <v>2.3826531944546518E-4</v>
      </c>
      <c r="F5666" s="3">
        <f>D5666/RIF!C$14</f>
        <v>3.494329271873672E-3</v>
      </c>
    </row>
    <row r="5667" spans="1:6" x14ac:dyDescent="0.3">
      <c r="A5667" s="1" t="s">
        <v>5745</v>
      </c>
      <c r="B5667" s="1" t="s">
        <v>5674</v>
      </c>
      <c r="C5667" s="1" t="s">
        <v>5710</v>
      </c>
      <c r="D5667" s="1">
        <v>11799</v>
      </c>
      <c r="E5667" s="3">
        <f t="shared" si="88"/>
        <v>1.985235861970937E-4</v>
      </c>
      <c r="F5667" s="3">
        <f>D5667/RIF!C$14</f>
        <v>2.9114886716218812E-3</v>
      </c>
    </row>
    <row r="5668" spans="1:6" x14ac:dyDescent="0.3">
      <c r="A5668" s="1" t="s">
        <v>5746</v>
      </c>
      <c r="B5668" s="1" t="s">
        <v>5674</v>
      </c>
      <c r="C5668" s="1" t="s">
        <v>5710</v>
      </c>
      <c r="D5668" s="1">
        <v>15396</v>
      </c>
      <c r="E5668" s="3">
        <f t="shared" si="88"/>
        <v>2.5904476083485502E-4</v>
      </c>
      <c r="F5668" s="3">
        <f>D5668/RIF!C$14</f>
        <v>3.7990744629452055E-3</v>
      </c>
    </row>
    <row r="5669" spans="1:6" x14ac:dyDescent="0.3">
      <c r="A5669" s="1" t="s">
        <v>5747</v>
      </c>
      <c r="B5669" s="1" t="s">
        <v>5674</v>
      </c>
      <c r="C5669" s="1" t="s">
        <v>5710</v>
      </c>
      <c r="D5669" s="1">
        <v>56258</v>
      </c>
      <c r="E5669" s="3">
        <f t="shared" si="88"/>
        <v>9.4656665075651305E-4</v>
      </c>
      <c r="F5669" s="3">
        <f>D5669/RIF!C$14</f>
        <v>1.3882068792957352E-2</v>
      </c>
    </row>
    <row r="5670" spans="1:6" x14ac:dyDescent="0.3">
      <c r="A5670" s="1" t="s">
        <v>5748</v>
      </c>
      <c r="B5670" s="1" t="s">
        <v>5674</v>
      </c>
      <c r="C5670" s="1" t="s">
        <v>5710</v>
      </c>
      <c r="D5670" s="1">
        <v>43614</v>
      </c>
      <c r="E5670" s="3">
        <f t="shared" si="88"/>
        <v>7.3382555202983679E-4</v>
      </c>
      <c r="F5670" s="3">
        <f>D5670/RIF!C$14</f>
        <v>1.0762070253760209E-2</v>
      </c>
    </row>
    <row r="5671" spans="1:6" x14ac:dyDescent="0.3">
      <c r="A5671" s="1" t="s">
        <v>5749</v>
      </c>
      <c r="B5671" s="1" t="s">
        <v>5674</v>
      </c>
      <c r="C5671" s="1" t="s">
        <v>5710</v>
      </c>
      <c r="D5671" s="1">
        <v>10878</v>
      </c>
      <c r="E5671" s="3">
        <f t="shared" si="88"/>
        <v>1.8302733881277948E-4</v>
      </c>
      <c r="F5671" s="3">
        <f>D5671/RIF!C$14</f>
        <v>2.6842252538268347E-3</v>
      </c>
    </row>
    <row r="5672" spans="1:6" x14ac:dyDescent="0.3">
      <c r="A5672" s="1" t="s">
        <v>5750</v>
      </c>
      <c r="B5672" s="1" t="s">
        <v>5674</v>
      </c>
      <c r="C5672" s="1" t="s">
        <v>5710</v>
      </c>
      <c r="D5672" s="1">
        <v>25683</v>
      </c>
      <c r="E5672" s="3">
        <f t="shared" si="88"/>
        <v>4.3212825360623421E-4</v>
      </c>
      <c r="F5672" s="3">
        <f>D5672/RIF!C$14</f>
        <v>6.3374661880892256E-3</v>
      </c>
    </row>
    <row r="5673" spans="1:6" x14ac:dyDescent="0.3">
      <c r="A5673" s="1" t="s">
        <v>5751</v>
      </c>
      <c r="B5673" s="1" t="s">
        <v>5674</v>
      </c>
      <c r="C5673" s="1" t="s">
        <v>5698</v>
      </c>
      <c r="D5673" s="1">
        <v>15754</v>
      </c>
      <c r="E5673" s="3">
        <f t="shared" si="88"/>
        <v>2.6506827501898586E-4</v>
      </c>
      <c r="F5673" s="3">
        <f>D5673/RIF!C$14</f>
        <v>3.8874135547699901E-3</v>
      </c>
    </row>
    <row r="5674" spans="1:6" x14ac:dyDescent="0.3">
      <c r="A5674" s="1" t="s">
        <v>5752</v>
      </c>
      <c r="B5674" s="1" t="s">
        <v>5674</v>
      </c>
      <c r="C5674" s="1" t="s">
        <v>5698</v>
      </c>
      <c r="D5674" s="1">
        <v>27214</v>
      </c>
      <c r="E5674" s="3">
        <f t="shared" si="88"/>
        <v>4.5788803074563162E-4</v>
      </c>
      <c r="F5674" s="3">
        <f>D5674/RIF!C$14</f>
        <v>6.7152515221220333E-3</v>
      </c>
    </row>
    <row r="5675" spans="1:6" x14ac:dyDescent="0.3">
      <c r="A5675" s="1" t="s">
        <v>5753</v>
      </c>
      <c r="B5675" s="1" t="s">
        <v>5674</v>
      </c>
      <c r="C5675" s="1" t="s">
        <v>5698</v>
      </c>
      <c r="D5675" s="1">
        <v>20398</v>
      </c>
      <c r="E5675" s="3">
        <f t="shared" si="88"/>
        <v>3.4320570482653759E-4</v>
      </c>
      <c r="F5675" s="3">
        <f>D5675/RIF!C$14</f>
        <v>5.0333541760948499E-3</v>
      </c>
    </row>
    <row r="5676" spans="1:6" x14ac:dyDescent="0.3">
      <c r="A5676" s="1" t="s">
        <v>5754</v>
      </c>
      <c r="B5676" s="1" t="s">
        <v>5674</v>
      </c>
      <c r="C5676" s="1" t="s">
        <v>5698</v>
      </c>
      <c r="D5676" s="1">
        <v>5402</v>
      </c>
      <c r="E5676" s="3">
        <f t="shared" si="88"/>
        <v>9.0891127437638791E-5</v>
      </c>
      <c r="F5676" s="3">
        <f>D5676/RIF!C$14</f>
        <v>1.332982609043258E-3</v>
      </c>
    </row>
    <row r="5677" spans="1:6" x14ac:dyDescent="0.3">
      <c r="A5677" s="1" t="s">
        <v>5755</v>
      </c>
      <c r="B5677" s="1" t="s">
        <v>5674</v>
      </c>
      <c r="C5677" s="1" t="s">
        <v>5698</v>
      </c>
      <c r="D5677" s="1">
        <v>3073</v>
      </c>
      <c r="E5677" s="3">
        <f t="shared" si="88"/>
        <v>5.1704634323558684E-5</v>
      </c>
      <c r="F5677" s="3">
        <f>D5677/RIF!C$14</f>
        <v>7.5828499770269012E-4</v>
      </c>
    </row>
    <row r="5678" spans="1:6" x14ac:dyDescent="0.3">
      <c r="A5678" s="1" t="s">
        <v>5756</v>
      </c>
      <c r="B5678" s="1" t="s">
        <v>5674</v>
      </c>
      <c r="C5678" s="1" t="s">
        <v>5710</v>
      </c>
      <c r="D5678" s="1">
        <v>19246</v>
      </c>
      <c r="E5678" s="3">
        <f t="shared" si="88"/>
        <v>3.2382277650218366E-4</v>
      </c>
      <c r="F5678" s="3">
        <f>D5678/RIF!C$14</f>
        <v>4.7490898359212408E-3</v>
      </c>
    </row>
    <row r="5679" spans="1:6" x14ac:dyDescent="0.3">
      <c r="A5679" s="1" t="s">
        <v>5757</v>
      </c>
      <c r="B5679" s="1" t="s">
        <v>5674</v>
      </c>
      <c r="C5679" s="1" t="s">
        <v>5710</v>
      </c>
      <c r="D5679" s="1">
        <v>19340</v>
      </c>
      <c r="E5679" s="3">
        <f t="shared" si="88"/>
        <v>3.2540436961198338E-4</v>
      </c>
      <c r="F5679" s="3">
        <f>D5679/RIF!C$14</f>
        <v>4.7722850164562403E-3</v>
      </c>
    </row>
    <row r="5680" spans="1:6" x14ac:dyDescent="0.3">
      <c r="A5680" s="1" t="s">
        <v>5758</v>
      </c>
      <c r="B5680" s="1" t="s">
        <v>5674</v>
      </c>
      <c r="C5680" s="1" t="s">
        <v>5710</v>
      </c>
      <c r="D5680" s="1">
        <v>14270</v>
      </c>
      <c r="E5680" s="3">
        <f t="shared" si="88"/>
        <v>2.4009929443448826E-4</v>
      </c>
      <c r="F5680" s="3">
        <f>D5680/RIF!C$14</f>
        <v>3.521225811004682E-3</v>
      </c>
    </row>
    <row r="5681" spans="1:6" x14ac:dyDescent="0.3">
      <c r="A5681" s="1" t="s">
        <v>5759</v>
      </c>
      <c r="B5681" s="1" t="s">
        <v>5674</v>
      </c>
      <c r="C5681" s="1" t="s">
        <v>5710</v>
      </c>
      <c r="D5681" s="1">
        <v>37532</v>
      </c>
      <c r="E5681" s="3">
        <f t="shared" si="88"/>
        <v>6.3149311273407241E-4</v>
      </c>
      <c r="F5681" s="3">
        <f>D5681/RIF!C$14</f>
        <v>9.2612927216978082E-3</v>
      </c>
    </row>
    <row r="5682" spans="1:6" x14ac:dyDescent="0.3">
      <c r="A5682" s="1" t="s">
        <v>5760</v>
      </c>
      <c r="B5682" s="1" t="s">
        <v>5674</v>
      </c>
      <c r="C5682" s="1" t="s">
        <v>5710</v>
      </c>
      <c r="D5682" s="1">
        <v>5491</v>
      </c>
      <c r="E5682" s="3">
        <f t="shared" si="88"/>
        <v>9.2388593254364047E-5</v>
      </c>
      <c r="F5682" s="3">
        <f>D5682/RIF!C$14</f>
        <v>1.3549440033795873E-3</v>
      </c>
    </row>
    <row r="5683" spans="1:6" x14ac:dyDescent="0.3">
      <c r="A5683" s="1" t="s">
        <v>5761</v>
      </c>
      <c r="B5683" s="1" t="s">
        <v>5674</v>
      </c>
      <c r="C5683" s="1" t="s">
        <v>5710</v>
      </c>
      <c r="D5683" s="1">
        <v>25710</v>
      </c>
      <c r="E5683" s="3">
        <f t="shared" si="88"/>
        <v>4.3258254098883623E-4</v>
      </c>
      <c r="F5683" s="3">
        <f>D5683/RIF!C$14</f>
        <v>6.3441286335620441E-3</v>
      </c>
    </row>
    <row r="5684" spans="1:6" x14ac:dyDescent="0.3">
      <c r="A5684" s="1" t="s">
        <v>5762</v>
      </c>
      <c r="B5684" s="1" t="s">
        <v>5674</v>
      </c>
      <c r="C5684" s="1" t="s">
        <v>5710</v>
      </c>
      <c r="D5684" s="1">
        <v>60433</v>
      </c>
      <c r="E5684" s="3">
        <f t="shared" si="88"/>
        <v>1.0168129404736811E-3</v>
      </c>
      <c r="F5684" s="3">
        <f>D5684/RIF!C$14</f>
        <v>1.4912280268846948E-2</v>
      </c>
    </row>
    <row r="5685" spans="1:6" x14ac:dyDescent="0.3">
      <c r="A5685" s="1" t="s">
        <v>5763</v>
      </c>
      <c r="B5685" s="1" t="s">
        <v>5674</v>
      </c>
      <c r="C5685" s="1" t="s">
        <v>5710</v>
      </c>
      <c r="D5685" s="1">
        <v>17567</v>
      </c>
      <c r="E5685" s="3">
        <f t="shared" si="88"/>
        <v>2.955728314877824E-4</v>
      </c>
      <c r="F5685" s="3">
        <f>D5685/RIF!C$14</f>
        <v>4.3347844304077957E-3</v>
      </c>
    </row>
    <row r="5686" spans="1:6" x14ac:dyDescent="0.3">
      <c r="A5686" s="1" t="s">
        <v>5764</v>
      </c>
      <c r="B5686" s="1" t="s">
        <v>5674</v>
      </c>
      <c r="C5686" s="1" t="s">
        <v>5710</v>
      </c>
      <c r="D5686" s="1">
        <v>21555</v>
      </c>
      <c r="E5686" s="3">
        <f t="shared" si="88"/>
        <v>3.6267276044396596E-4</v>
      </c>
      <c r="F5686" s="3">
        <f>D5686/RIF!C$14</f>
        <v>5.3188523024671284E-3</v>
      </c>
    </row>
    <row r="5687" spans="1:6" x14ac:dyDescent="0.3">
      <c r="A5687" s="1" t="s">
        <v>5765</v>
      </c>
      <c r="B5687" s="1" t="s">
        <v>5674</v>
      </c>
      <c r="C5687" s="1" t="s">
        <v>5710</v>
      </c>
      <c r="D5687" s="1">
        <v>1418</v>
      </c>
      <c r="E5687" s="3">
        <f t="shared" si="88"/>
        <v>2.3858500315914811E-5</v>
      </c>
      <c r="F5687" s="3">
        <f>D5687/RIF!C$14</f>
        <v>3.4990176594286188E-4</v>
      </c>
    </row>
    <row r="5688" spans="1:6" x14ac:dyDescent="0.3">
      <c r="A5688" s="1" t="s">
        <v>5766</v>
      </c>
      <c r="B5688" s="1" t="s">
        <v>5674</v>
      </c>
      <c r="C5688" s="1" t="s">
        <v>5710</v>
      </c>
      <c r="D5688" s="1">
        <v>26770</v>
      </c>
      <c r="E5688" s="3">
        <f t="shared" si="88"/>
        <v>4.5041752712062026E-4</v>
      </c>
      <c r="F5688" s="3">
        <f>D5688/RIF!C$14</f>
        <v>6.6056913076801213E-3</v>
      </c>
    </row>
    <row r="5689" spans="1:6" x14ac:dyDescent="0.3">
      <c r="A5689" s="1" t="s">
        <v>5767</v>
      </c>
      <c r="B5689" s="1" t="s">
        <v>5674</v>
      </c>
      <c r="C5689" s="1" t="s">
        <v>5710</v>
      </c>
      <c r="D5689" s="1">
        <v>26986</v>
      </c>
      <c r="E5689" s="3">
        <f t="shared" si="88"/>
        <v>4.540518261814366E-4</v>
      </c>
      <c r="F5689" s="3">
        <f>D5689/RIF!C$14</f>
        <v>6.6589908714626729E-3</v>
      </c>
    </row>
    <row r="5690" spans="1:6" x14ac:dyDescent="0.3">
      <c r="A5690" s="1" t="s">
        <v>5768</v>
      </c>
      <c r="B5690" s="1" t="s">
        <v>5674</v>
      </c>
      <c r="C5690" s="1" t="s">
        <v>5710</v>
      </c>
      <c r="D5690" s="1">
        <v>9713</v>
      </c>
      <c r="E5690" s="3">
        <f t="shared" si="88"/>
        <v>1.6342567952643198E-4</v>
      </c>
      <c r="F5690" s="3">
        <f>D5690/RIF!C$14</f>
        <v>2.3967530695366839E-3</v>
      </c>
    </row>
    <row r="5691" spans="1:6" x14ac:dyDescent="0.3">
      <c r="A5691" s="1" t="s">
        <v>5769</v>
      </c>
      <c r="B5691" s="1" t="s">
        <v>5674</v>
      </c>
      <c r="C5691" s="1" t="s">
        <v>5710</v>
      </c>
      <c r="D5691" s="1">
        <v>48529</v>
      </c>
      <c r="E5691" s="3">
        <f t="shared" si="88"/>
        <v>8.1652268112202388E-4</v>
      </c>
      <c r="F5691" s="3">
        <f>D5691/RIF!C$14</f>
        <v>1.1974882087052992E-2</v>
      </c>
    </row>
    <row r="5692" spans="1:6" x14ac:dyDescent="0.3">
      <c r="A5692" s="1" t="s">
        <v>5770</v>
      </c>
      <c r="B5692" s="1" t="s">
        <v>5674</v>
      </c>
      <c r="C5692" s="1" t="s">
        <v>5710</v>
      </c>
      <c r="D5692" s="1">
        <v>19285</v>
      </c>
      <c r="E5692" s="3">
        <f t="shared" si="88"/>
        <v>3.2447896938816442E-4</v>
      </c>
      <c r="F5692" s="3">
        <f>D5692/RIF!C$14</f>
        <v>4.7587133682708681E-3</v>
      </c>
    </row>
    <row r="5693" spans="1:6" x14ac:dyDescent="0.3">
      <c r="A5693" s="1" t="s">
        <v>5771</v>
      </c>
      <c r="B5693" s="1" t="s">
        <v>5674</v>
      </c>
      <c r="C5693" s="1" t="s">
        <v>5710</v>
      </c>
      <c r="D5693" s="1">
        <v>8551</v>
      </c>
      <c r="E5693" s="3">
        <f t="shared" si="88"/>
        <v>1.4387449661592915E-4</v>
      </c>
      <c r="F5693" s="3">
        <f>D5693/RIF!C$14</f>
        <v>2.1100211569657348E-3</v>
      </c>
    </row>
    <row r="5694" spans="1:6" x14ac:dyDescent="0.3">
      <c r="A5694" s="1" t="s">
        <v>5772</v>
      </c>
      <c r="B5694" s="1" t="s">
        <v>5674</v>
      </c>
      <c r="C5694" s="1" t="s">
        <v>5710</v>
      </c>
      <c r="D5694" s="1">
        <v>17101</v>
      </c>
      <c r="E5694" s="3">
        <f t="shared" si="88"/>
        <v>2.8773216777324345E-4</v>
      </c>
      <c r="F5694" s="3">
        <f>D5694/RIF!C$14</f>
        <v>4.2197955566917354E-3</v>
      </c>
    </row>
    <row r="5695" spans="1:6" x14ac:dyDescent="0.3">
      <c r="A5695" s="1" t="s">
        <v>5773</v>
      </c>
      <c r="B5695" s="1" t="s">
        <v>5674</v>
      </c>
      <c r="C5695" s="1" t="s">
        <v>5710</v>
      </c>
      <c r="D5695" s="1">
        <v>21038</v>
      </c>
      <c r="E5695" s="3">
        <f t="shared" si="88"/>
        <v>3.5397399834006756E-4</v>
      </c>
      <c r="F5695" s="3">
        <f>D5695/RIF!C$14</f>
        <v>5.1912788095246319E-3</v>
      </c>
    </row>
    <row r="5696" spans="1:6" x14ac:dyDescent="0.3">
      <c r="A5696" s="1" t="s">
        <v>5774</v>
      </c>
      <c r="B5696" s="1" t="s">
        <v>5674</v>
      </c>
      <c r="C5696" s="1" t="s">
        <v>5710</v>
      </c>
      <c r="D5696" s="1">
        <v>17897</v>
      </c>
      <c r="E5696" s="3">
        <f t="shared" si="88"/>
        <v>3.0112523283069631E-4</v>
      </c>
      <c r="F5696" s="3">
        <f>D5696/RIF!C$14</f>
        <v>4.4162143195200275E-3</v>
      </c>
    </row>
    <row r="5697" spans="1:7" x14ac:dyDescent="0.3">
      <c r="A5697" s="1" t="s">
        <v>5775</v>
      </c>
      <c r="B5697" s="1" t="s">
        <v>5674</v>
      </c>
      <c r="C5697" s="1" t="s">
        <v>5710</v>
      </c>
      <c r="D5697" s="1">
        <v>27007</v>
      </c>
      <c r="E5697" s="3">
        <f t="shared" si="88"/>
        <v>4.5440516081234929E-4</v>
      </c>
      <c r="F5697" s="3">
        <f>D5697/RIF!C$14</f>
        <v>6.6641727734970879E-3</v>
      </c>
    </row>
    <row r="5698" spans="1:7" x14ac:dyDescent="0.3">
      <c r="A5698" s="1" t="s">
        <v>5776</v>
      </c>
      <c r="B5698" s="1" t="s">
        <v>5674</v>
      </c>
      <c r="C5698" s="1" t="s">
        <v>5710</v>
      </c>
      <c r="D5698" s="1">
        <v>12748</v>
      </c>
      <c r="E5698" s="3">
        <f t="shared" ref="E5698:E5761" si="89">(D5698/$D$7916)</f>
        <v>2.1449094642262483E-4</v>
      </c>
      <c r="F5698" s="3">
        <f>D5698/RIF!C$14</f>
        <v>3.1456612921294804E-3</v>
      </c>
    </row>
    <row r="5699" spans="1:7" x14ac:dyDescent="0.3">
      <c r="A5699" s="1" t="s">
        <v>5777</v>
      </c>
      <c r="B5699" s="1" t="s">
        <v>5674</v>
      </c>
      <c r="C5699" s="1" t="s">
        <v>5710</v>
      </c>
      <c r="D5699" s="1">
        <v>315933</v>
      </c>
      <c r="E5699" s="3">
        <f t="shared" si="89"/>
        <v>5.3157176165782184E-3</v>
      </c>
      <c r="F5699" s="3">
        <f>D5699/RIF!C$14</f>
        <v>7.7958755020892931E-2</v>
      </c>
      <c r="G5699" t="s">
        <v>8053</v>
      </c>
    </row>
    <row r="5700" spans="1:7" x14ac:dyDescent="0.3">
      <c r="A5700" s="1" t="s">
        <v>5778</v>
      </c>
      <c r="B5700" s="1" t="s">
        <v>5674</v>
      </c>
      <c r="C5700" s="1" t="s">
        <v>5710</v>
      </c>
      <c r="D5700" s="1">
        <v>69529</v>
      </c>
      <c r="E5700" s="3">
        <f t="shared" si="89"/>
        <v>1.1698573120347256E-3</v>
      </c>
      <c r="F5700" s="3">
        <f>D5700/RIF!C$14</f>
        <v>1.7156784121467733E-2</v>
      </c>
    </row>
    <row r="5701" spans="1:7" x14ac:dyDescent="0.3">
      <c r="A5701" s="1" t="s">
        <v>5779</v>
      </c>
      <c r="B5701" s="1" t="s">
        <v>5674</v>
      </c>
      <c r="C5701" s="1" t="s">
        <v>5710</v>
      </c>
      <c r="D5701" s="1">
        <v>2162</v>
      </c>
      <c r="E5701" s="3">
        <f t="shared" si="89"/>
        <v>3.6376641525393387E-5</v>
      </c>
      <c r="F5701" s="3">
        <f>D5701/RIF!C$14</f>
        <v>5.33489152304984E-4</v>
      </c>
    </row>
    <row r="5702" spans="1:7" x14ac:dyDescent="0.3">
      <c r="A5702" s="1" t="s">
        <v>5780</v>
      </c>
      <c r="B5702" s="1" t="s">
        <v>5674</v>
      </c>
      <c r="C5702" s="1" t="s">
        <v>5710</v>
      </c>
      <c r="D5702" s="1">
        <v>25567</v>
      </c>
      <c r="E5702" s="3">
        <f t="shared" si="89"/>
        <v>4.3017650040690688E-4</v>
      </c>
      <c r="F5702" s="3">
        <f>D5702/RIF!C$14</f>
        <v>6.3088423482800778E-3</v>
      </c>
    </row>
    <row r="5703" spans="1:7" x14ac:dyDescent="0.3">
      <c r="A5703" s="1" t="s">
        <v>5781</v>
      </c>
      <c r="B5703" s="1" t="s">
        <v>5674</v>
      </c>
      <c r="C5703" s="1" t="s">
        <v>5710</v>
      </c>
      <c r="D5703" s="1">
        <v>10924</v>
      </c>
      <c r="E5703" s="3">
        <f t="shared" si="89"/>
        <v>1.8380130990906446E-4</v>
      </c>
      <c r="F5703" s="3">
        <f>D5703/RIF!C$14</f>
        <v>2.6955760868546002E-3</v>
      </c>
    </row>
    <row r="5704" spans="1:7" x14ac:dyDescent="0.3">
      <c r="A5704" s="1" t="s">
        <v>5782</v>
      </c>
      <c r="B5704" s="1" t="s">
        <v>5674</v>
      </c>
      <c r="C5704" s="1" t="s">
        <v>5698</v>
      </c>
      <c r="D5704" s="1">
        <v>12492</v>
      </c>
      <c r="E5704" s="3">
        <f t="shared" si="89"/>
        <v>2.1018362901721285E-4</v>
      </c>
      <c r="F5704" s="3">
        <f>D5704/RIF!C$14</f>
        <v>3.0824914387575673E-3</v>
      </c>
    </row>
    <row r="5705" spans="1:7" x14ac:dyDescent="0.3">
      <c r="A5705" s="1" t="s">
        <v>5783</v>
      </c>
      <c r="B5705" s="1" t="s">
        <v>5674</v>
      </c>
      <c r="C5705" s="1" t="s">
        <v>5675</v>
      </c>
      <c r="D5705" s="1">
        <v>1040</v>
      </c>
      <c r="E5705" s="3">
        <f t="shared" si="89"/>
        <v>1.7498476959486179E-5</v>
      </c>
      <c r="F5705" s="3">
        <f>D5705/RIF!C$14</f>
        <v>2.5662752932339658E-4</v>
      </c>
    </row>
    <row r="5706" spans="1:7" x14ac:dyDescent="0.3">
      <c r="A5706" s="1" t="s">
        <v>5784</v>
      </c>
      <c r="B5706" s="1" t="s">
        <v>5674</v>
      </c>
      <c r="C5706" s="1" t="s">
        <v>5675</v>
      </c>
      <c r="D5706" s="1">
        <v>4305</v>
      </c>
      <c r="E5706" s="3">
        <f t="shared" si="89"/>
        <v>7.2433599337103847E-5</v>
      </c>
      <c r="F5706" s="3">
        <f>D5706/RIF!C$14</f>
        <v>1.0622899170550214E-3</v>
      </c>
    </row>
    <row r="5707" spans="1:7" x14ac:dyDescent="0.3">
      <c r="A5707" s="1" t="s">
        <v>5785</v>
      </c>
      <c r="B5707" s="1" t="s">
        <v>5674</v>
      </c>
      <c r="C5707" s="1" t="s">
        <v>5675</v>
      </c>
      <c r="D5707" s="1">
        <v>7330</v>
      </c>
      <c r="E5707" s="3">
        <f t="shared" si="89"/>
        <v>1.2333061164714778E-4</v>
      </c>
      <c r="F5707" s="3">
        <f>D5707/RIF!C$14</f>
        <v>1.8087305672504779E-3</v>
      </c>
    </row>
    <row r="5708" spans="1:7" x14ac:dyDescent="0.3">
      <c r="A5708" s="1" t="s">
        <v>5786</v>
      </c>
      <c r="B5708" s="1" t="s">
        <v>5674</v>
      </c>
      <c r="C5708" s="1" t="s">
        <v>5675</v>
      </c>
      <c r="D5708" s="1">
        <v>6524</v>
      </c>
      <c r="E5708" s="3">
        <f t="shared" si="89"/>
        <v>1.09769292003546E-4</v>
      </c>
      <c r="F5708" s="3">
        <f>D5708/RIF!C$14</f>
        <v>1.6098442320248455E-3</v>
      </c>
    </row>
    <row r="5709" spans="1:7" x14ac:dyDescent="0.3">
      <c r="A5709" s="1" t="s">
        <v>5787</v>
      </c>
      <c r="B5709" s="1" t="s">
        <v>5674</v>
      </c>
      <c r="C5709" s="1" t="s">
        <v>5675</v>
      </c>
      <c r="D5709" s="1">
        <v>1002</v>
      </c>
      <c r="E5709" s="3">
        <f t="shared" si="89"/>
        <v>1.6859109532120338E-5</v>
      </c>
      <c r="F5709" s="3">
        <f>D5709/RIF!C$14</f>
        <v>2.4725075421350325E-4</v>
      </c>
    </row>
    <row r="5710" spans="1:7" x14ac:dyDescent="0.3">
      <c r="A5710" s="1" t="s">
        <v>5788</v>
      </c>
      <c r="B5710" s="1" t="s">
        <v>5674</v>
      </c>
      <c r="C5710" s="1" t="s">
        <v>5675</v>
      </c>
      <c r="D5710" s="1">
        <v>1331</v>
      </c>
      <c r="E5710" s="3">
        <f t="shared" si="89"/>
        <v>2.2394685416419334E-5</v>
      </c>
      <c r="F5710" s="3">
        <f>D5710/RIF!C$14</f>
        <v>3.2843388608600084E-4</v>
      </c>
    </row>
    <row r="5711" spans="1:7" x14ac:dyDescent="0.3">
      <c r="A5711" s="1" t="s">
        <v>5789</v>
      </c>
      <c r="B5711" s="1" t="s">
        <v>5674</v>
      </c>
      <c r="C5711" s="1" t="s">
        <v>5675</v>
      </c>
      <c r="D5711" s="1">
        <v>1557</v>
      </c>
      <c r="E5711" s="3">
        <f t="shared" si="89"/>
        <v>2.6197239063384597E-5</v>
      </c>
      <c r="F5711" s="3">
        <f>D5711/RIF!C$14</f>
        <v>3.8420102226589277E-4</v>
      </c>
    </row>
    <row r="5712" spans="1:7" x14ac:dyDescent="0.3">
      <c r="A5712" s="1" t="s">
        <v>5790</v>
      </c>
      <c r="B5712" s="1" t="s">
        <v>5674</v>
      </c>
      <c r="C5712" s="1" t="s">
        <v>5675</v>
      </c>
      <c r="D5712" s="1">
        <v>2693</v>
      </c>
      <c r="E5712" s="3">
        <f t="shared" si="89"/>
        <v>4.5310960049900274E-5</v>
      </c>
      <c r="F5712" s="3">
        <f>D5712/RIF!C$14</f>
        <v>6.6451724660375672E-4</v>
      </c>
    </row>
    <row r="5713" spans="1:6" x14ac:dyDescent="0.3">
      <c r="A5713" s="1" t="s">
        <v>5791</v>
      </c>
      <c r="B5713" s="1" t="s">
        <v>5674</v>
      </c>
      <c r="C5713" s="1" t="s">
        <v>5675</v>
      </c>
      <c r="D5713" s="1">
        <v>172</v>
      </c>
      <c r="E5713" s="3">
        <f t="shared" si="89"/>
        <v>2.8939788817611761E-6</v>
      </c>
      <c r="F5713" s="3">
        <f>D5713/RIF!C$14</f>
        <v>4.2442245234254051E-5</v>
      </c>
    </row>
    <row r="5714" spans="1:6" x14ac:dyDescent="0.3">
      <c r="A5714" s="1" t="s">
        <v>5792</v>
      </c>
      <c r="B5714" s="1" t="s">
        <v>5674</v>
      </c>
      <c r="C5714" s="1" t="s">
        <v>5675</v>
      </c>
      <c r="D5714" s="1">
        <v>7451</v>
      </c>
      <c r="E5714" s="3">
        <f t="shared" si="89"/>
        <v>1.2536649213954954E-4</v>
      </c>
      <c r="F5714" s="3">
        <f>D5714/RIF!C$14</f>
        <v>1.838588193258296E-3</v>
      </c>
    </row>
    <row r="5715" spans="1:6" x14ac:dyDescent="0.3">
      <c r="A5715" s="1" t="s">
        <v>5793</v>
      </c>
      <c r="B5715" s="1" t="s">
        <v>5674</v>
      </c>
      <c r="C5715" s="1" t="s">
        <v>5675</v>
      </c>
      <c r="D5715" s="1">
        <v>2418</v>
      </c>
      <c r="E5715" s="3">
        <f t="shared" si="89"/>
        <v>4.068395893080537E-5</v>
      </c>
      <c r="F5715" s="3">
        <f>D5715/RIF!C$14</f>
        <v>5.9665900567689703E-4</v>
      </c>
    </row>
    <row r="5716" spans="1:6" x14ac:dyDescent="0.3">
      <c r="A5716" s="1" t="s">
        <v>5794</v>
      </c>
      <c r="B5716" s="1" t="s">
        <v>5674</v>
      </c>
      <c r="C5716" s="1" t="s">
        <v>5698</v>
      </c>
      <c r="D5716" s="1">
        <v>6352</v>
      </c>
      <c r="E5716" s="3">
        <f t="shared" si="89"/>
        <v>1.0687531312178482E-4</v>
      </c>
      <c r="F5716" s="3">
        <f>D5716/RIF!C$14</f>
        <v>1.5674019867905915E-3</v>
      </c>
    </row>
    <row r="5717" spans="1:6" x14ac:dyDescent="0.3">
      <c r="A5717" s="1" t="s">
        <v>5795</v>
      </c>
      <c r="B5717" s="1" t="s">
        <v>5674</v>
      </c>
      <c r="C5717" s="1" t="s">
        <v>5698</v>
      </c>
      <c r="D5717" s="1">
        <v>11913</v>
      </c>
      <c r="E5717" s="3">
        <f t="shared" si="89"/>
        <v>2.0044168847919121E-4</v>
      </c>
      <c r="F5717" s="3">
        <f>D5717/RIF!C$14</f>
        <v>2.939618996951561E-3</v>
      </c>
    </row>
    <row r="5718" spans="1:6" x14ac:dyDescent="0.3">
      <c r="A5718" s="1" t="s">
        <v>5796</v>
      </c>
      <c r="B5718" s="1" t="s">
        <v>5674</v>
      </c>
      <c r="C5718" s="1" t="s">
        <v>5698</v>
      </c>
      <c r="D5718" s="1">
        <v>5334</v>
      </c>
      <c r="E5718" s="3">
        <f t="shared" si="89"/>
        <v>8.9746996251826238E-5</v>
      </c>
      <c r="F5718" s="3">
        <f>D5718/RIF!C$14</f>
        <v>1.3162031167413435E-3</v>
      </c>
    </row>
    <row r="5719" spans="1:6" x14ac:dyDescent="0.3">
      <c r="A5719" s="1" t="s">
        <v>5797</v>
      </c>
      <c r="B5719" s="1" t="s">
        <v>5674</v>
      </c>
      <c r="C5719" s="1" t="s">
        <v>5698</v>
      </c>
      <c r="D5719" s="1">
        <v>4070</v>
      </c>
      <c r="E5719" s="3">
        <f t="shared" si="89"/>
        <v>6.8479616562604567E-5</v>
      </c>
      <c r="F5719" s="3">
        <f>D5719/RIF!C$14</f>
        <v>1.0043019657175231E-3</v>
      </c>
    </row>
    <row r="5720" spans="1:6" x14ac:dyDescent="0.3">
      <c r="A5720" s="1" t="s">
        <v>5798</v>
      </c>
      <c r="B5720" s="1" t="s">
        <v>5674</v>
      </c>
      <c r="C5720" s="1" t="s">
        <v>5698</v>
      </c>
      <c r="D5720" s="1">
        <v>2975</v>
      </c>
      <c r="E5720" s="3">
        <f t="shared" si="89"/>
        <v>5.0055739379299412E-5</v>
      </c>
      <c r="F5720" s="3">
        <f>D5720/RIF!C$14</f>
        <v>7.341027882087546E-4</v>
      </c>
    </row>
    <row r="5721" spans="1:6" x14ac:dyDescent="0.3">
      <c r="A5721" s="1" t="s">
        <v>5799</v>
      </c>
      <c r="B5721" s="1" t="s">
        <v>5674</v>
      </c>
      <c r="C5721" s="1" t="s">
        <v>5698</v>
      </c>
      <c r="D5721" s="1">
        <v>20489</v>
      </c>
      <c r="E5721" s="3">
        <f t="shared" si="89"/>
        <v>3.4473682156049265E-4</v>
      </c>
      <c r="F5721" s="3">
        <f>D5721/RIF!C$14</f>
        <v>5.0558090849106467E-3</v>
      </c>
    </row>
    <row r="5722" spans="1:6" x14ac:dyDescent="0.3">
      <c r="A5722" s="1" t="s">
        <v>5800</v>
      </c>
      <c r="B5722" s="1" t="s">
        <v>5674</v>
      </c>
      <c r="C5722" s="1" t="s">
        <v>5698</v>
      </c>
      <c r="D5722" s="1">
        <v>3685</v>
      </c>
      <c r="E5722" s="3">
        <f t="shared" si="89"/>
        <v>6.2001814995871711E-5</v>
      </c>
      <c r="F5722" s="3">
        <f>D5722/RIF!C$14</f>
        <v>9.0930042841991959E-4</v>
      </c>
    </row>
    <row r="5723" spans="1:6" x14ac:dyDescent="0.3">
      <c r="A5723" s="1" t="s">
        <v>5801</v>
      </c>
      <c r="B5723" s="1" t="s">
        <v>5674</v>
      </c>
      <c r="C5723" s="1" t="s">
        <v>5698</v>
      </c>
      <c r="D5723" s="1">
        <v>12096</v>
      </c>
      <c r="E5723" s="3">
        <f t="shared" si="89"/>
        <v>2.0352074740571618E-4</v>
      </c>
      <c r="F5723" s="3">
        <f>D5723/RIF!C$14</f>
        <v>2.9847755718228897E-3</v>
      </c>
    </row>
    <row r="5724" spans="1:6" x14ac:dyDescent="0.3">
      <c r="A5724" s="1" t="s">
        <v>5802</v>
      </c>
      <c r="B5724" s="1" t="s">
        <v>5674</v>
      </c>
      <c r="C5724" s="1" t="s">
        <v>5698</v>
      </c>
      <c r="D5724" s="1">
        <v>2582</v>
      </c>
      <c r="E5724" s="3">
        <f t="shared" si="89"/>
        <v>4.3443334143647421E-5</v>
      </c>
      <c r="F5724" s="3">
        <f>D5724/RIF!C$14</f>
        <v>6.3712719299327883E-4</v>
      </c>
    </row>
    <row r="5725" spans="1:6" x14ac:dyDescent="0.3">
      <c r="A5725" s="1" t="s">
        <v>5803</v>
      </c>
      <c r="B5725" s="1" t="s">
        <v>5674</v>
      </c>
      <c r="C5725" s="1" t="s">
        <v>5698</v>
      </c>
      <c r="D5725" s="1">
        <v>1754</v>
      </c>
      <c r="E5725" s="3">
        <f t="shared" si="89"/>
        <v>2.9511854410518037E-5</v>
      </c>
      <c r="F5725" s="3">
        <f>D5725/RIF!C$14</f>
        <v>4.3281219849349771E-4</v>
      </c>
    </row>
    <row r="5726" spans="1:6" x14ac:dyDescent="0.3">
      <c r="A5726" s="1" t="s">
        <v>5804</v>
      </c>
      <c r="B5726" s="1" t="s">
        <v>5674</v>
      </c>
      <c r="C5726" s="1" t="s">
        <v>5675</v>
      </c>
      <c r="D5726" s="1">
        <v>54906</v>
      </c>
      <c r="E5726" s="3">
        <f t="shared" si="89"/>
        <v>9.2381863070918092E-4</v>
      </c>
      <c r="F5726" s="3">
        <f>D5726/RIF!C$14</f>
        <v>1.3548453004836935E-2</v>
      </c>
    </row>
    <row r="5727" spans="1:6" x14ac:dyDescent="0.3">
      <c r="A5727" s="1" t="s">
        <v>5805</v>
      </c>
      <c r="B5727" s="1" t="s">
        <v>5674</v>
      </c>
      <c r="C5727" s="1" t="s">
        <v>5675</v>
      </c>
      <c r="D5727" s="1">
        <v>5306</v>
      </c>
      <c r="E5727" s="3">
        <f t="shared" si="89"/>
        <v>8.9275883410609301E-5</v>
      </c>
      <c r="F5727" s="3">
        <f>D5727/RIF!C$14</f>
        <v>1.3092939140287906E-3</v>
      </c>
    </row>
    <row r="5728" spans="1:6" x14ac:dyDescent="0.3">
      <c r="A5728" s="1" t="s">
        <v>5806</v>
      </c>
      <c r="B5728" s="1" t="s">
        <v>5674</v>
      </c>
      <c r="C5728" s="1" t="s">
        <v>5675</v>
      </c>
      <c r="D5728" s="1">
        <v>2096</v>
      </c>
      <c r="E5728" s="3">
        <f t="shared" si="89"/>
        <v>3.5266161256810609E-5</v>
      </c>
      <c r="F5728" s="3">
        <f>D5728/RIF!C$14</f>
        <v>5.1720317448253773E-4</v>
      </c>
    </row>
    <row r="5729" spans="1:6" x14ac:dyDescent="0.3">
      <c r="A5729" s="1" t="s">
        <v>5807</v>
      </c>
      <c r="B5729" s="1" t="s">
        <v>5674</v>
      </c>
      <c r="C5729" s="1" t="s">
        <v>5675</v>
      </c>
      <c r="D5729" s="1">
        <v>1617</v>
      </c>
      <c r="E5729" s="3">
        <f t="shared" si="89"/>
        <v>2.7206766580278032E-5</v>
      </c>
      <c r="F5729" s="3">
        <f>D5729/RIF!C$14</f>
        <v>3.9900645664993486E-4</v>
      </c>
    </row>
    <row r="5730" spans="1:6" x14ac:dyDescent="0.3">
      <c r="A5730" s="1" t="s">
        <v>5808</v>
      </c>
      <c r="B5730" s="1" t="s">
        <v>5674</v>
      </c>
      <c r="C5730" s="1" t="s">
        <v>5675</v>
      </c>
      <c r="D5730" s="1">
        <v>13435</v>
      </c>
      <c r="E5730" s="3">
        <f t="shared" si="89"/>
        <v>2.2605003649105464E-4</v>
      </c>
      <c r="F5730" s="3">
        <f>D5730/RIF!C$14</f>
        <v>3.3151835158267626E-3</v>
      </c>
    </row>
    <row r="5731" spans="1:6" x14ac:dyDescent="0.3">
      <c r="A5731" s="1" t="s">
        <v>5809</v>
      </c>
      <c r="B5731" s="1" t="s">
        <v>5674</v>
      </c>
      <c r="C5731" s="1" t="s">
        <v>5675</v>
      </c>
      <c r="D5731" s="1">
        <v>27329</v>
      </c>
      <c r="E5731" s="3">
        <f t="shared" si="89"/>
        <v>4.5982295848634403E-4</v>
      </c>
      <c r="F5731" s="3">
        <f>D5731/RIF!C$14</f>
        <v>6.7436286046914477E-3</v>
      </c>
    </row>
    <row r="5732" spans="1:6" x14ac:dyDescent="0.3">
      <c r="A5732" s="1" t="s">
        <v>5810</v>
      </c>
      <c r="B5732" s="1" t="s">
        <v>5674</v>
      </c>
      <c r="C5732" s="1" t="s">
        <v>5675</v>
      </c>
      <c r="D5732" s="1">
        <v>15927</v>
      </c>
      <c r="E5732" s="3">
        <f t="shared" si="89"/>
        <v>2.6797907935936191E-4</v>
      </c>
      <c r="F5732" s="3">
        <f>D5732/RIF!C$14</f>
        <v>3.9301025572439779E-3</v>
      </c>
    </row>
    <row r="5733" spans="1:6" x14ac:dyDescent="0.3">
      <c r="A5733" s="1" t="s">
        <v>5811</v>
      </c>
      <c r="B5733" s="1" t="s">
        <v>5674</v>
      </c>
      <c r="C5733" s="1" t="s">
        <v>5675</v>
      </c>
      <c r="D5733" s="1">
        <v>14218</v>
      </c>
      <c r="E5733" s="3">
        <f t="shared" si="89"/>
        <v>2.3922437058651396E-4</v>
      </c>
      <c r="F5733" s="3">
        <f>D5733/RIF!C$14</f>
        <v>3.5083944345385121E-3</v>
      </c>
    </row>
    <row r="5734" spans="1:6" x14ac:dyDescent="0.3">
      <c r="A5734" s="1" t="s">
        <v>5812</v>
      </c>
      <c r="B5734" s="1" t="s">
        <v>5674</v>
      </c>
      <c r="C5734" s="1" t="s">
        <v>5675</v>
      </c>
      <c r="D5734" s="1">
        <v>4069</v>
      </c>
      <c r="E5734" s="3">
        <f t="shared" si="89"/>
        <v>6.8462791103989686E-5</v>
      </c>
      <c r="F5734" s="3">
        <f>D5734/RIF!C$14</f>
        <v>1.0040552084777891E-3</v>
      </c>
    </row>
    <row r="5735" spans="1:6" x14ac:dyDescent="0.3">
      <c r="A5735" s="1" t="s">
        <v>5813</v>
      </c>
      <c r="B5735" s="1" t="s">
        <v>5674</v>
      </c>
      <c r="C5735" s="1" t="s">
        <v>5675</v>
      </c>
      <c r="D5735" s="1">
        <v>5935</v>
      </c>
      <c r="E5735" s="3">
        <f t="shared" si="89"/>
        <v>9.985909687937546E-5</v>
      </c>
      <c r="F5735" s="3">
        <f>D5735/RIF!C$14</f>
        <v>1.4645042178214988E-3</v>
      </c>
    </row>
    <row r="5736" spans="1:6" x14ac:dyDescent="0.3">
      <c r="A5736" s="1" t="s">
        <v>5814</v>
      </c>
      <c r="B5736" s="1" t="s">
        <v>5674</v>
      </c>
      <c r="C5736" s="1" t="s">
        <v>5675</v>
      </c>
      <c r="D5736" s="1">
        <v>6194</v>
      </c>
      <c r="E5736" s="3">
        <f t="shared" si="89"/>
        <v>1.0421689066063211E-4</v>
      </c>
      <c r="F5736" s="3">
        <f>D5736/RIF!C$14</f>
        <v>1.528414342912614E-3</v>
      </c>
    </row>
    <row r="5737" spans="1:6" x14ac:dyDescent="0.3">
      <c r="A5737" s="1" t="s">
        <v>5815</v>
      </c>
      <c r="B5737" s="1" t="s">
        <v>5674</v>
      </c>
      <c r="C5737" s="1" t="s">
        <v>5675</v>
      </c>
      <c r="D5737" s="1">
        <v>1772</v>
      </c>
      <c r="E5737" s="3">
        <f t="shared" si="89"/>
        <v>2.981471266558607E-5</v>
      </c>
      <c r="F5737" s="3">
        <f>D5737/RIF!C$14</f>
        <v>4.3725382880871033E-4</v>
      </c>
    </row>
    <row r="5738" spans="1:6" x14ac:dyDescent="0.3">
      <c r="A5738" s="1" t="s">
        <v>5816</v>
      </c>
      <c r="B5738" s="1" t="s">
        <v>5674</v>
      </c>
      <c r="C5738" s="1" t="s">
        <v>5675</v>
      </c>
      <c r="D5738" s="1">
        <v>56653</v>
      </c>
      <c r="E5738" s="3">
        <f t="shared" si="89"/>
        <v>9.5321270690939478E-4</v>
      </c>
      <c r="F5738" s="3">
        <f>D5738/RIF!C$14</f>
        <v>1.3979537902652295E-2</v>
      </c>
    </row>
    <row r="5739" spans="1:6" x14ac:dyDescent="0.3">
      <c r="A5739" s="1" t="s">
        <v>5817</v>
      </c>
      <c r="B5739" s="1" t="s">
        <v>5674</v>
      </c>
      <c r="C5739" s="1" t="s">
        <v>5675</v>
      </c>
      <c r="D5739" s="1">
        <v>1939</v>
      </c>
      <c r="E5739" s="3">
        <f t="shared" si="89"/>
        <v>3.2624564254272793E-5</v>
      </c>
      <c r="F5739" s="3">
        <f>D5739/RIF!C$14</f>
        <v>4.7846228784429422E-4</v>
      </c>
    </row>
    <row r="5740" spans="1:6" x14ac:dyDescent="0.3">
      <c r="A5740" s="1" t="s">
        <v>5818</v>
      </c>
      <c r="B5740" s="1" t="s">
        <v>5674</v>
      </c>
      <c r="C5740" s="1" t="s">
        <v>5675</v>
      </c>
      <c r="D5740" s="1">
        <v>2119</v>
      </c>
      <c r="E5740" s="3">
        <f t="shared" si="89"/>
        <v>3.5653146804953094E-5</v>
      </c>
      <c r="F5740" s="3">
        <f>D5740/RIF!C$14</f>
        <v>5.2287859099642059E-4</v>
      </c>
    </row>
    <row r="5741" spans="1:6" x14ac:dyDescent="0.3">
      <c r="A5741" s="1" t="s">
        <v>5819</v>
      </c>
      <c r="B5741" s="1" t="s">
        <v>5674</v>
      </c>
      <c r="C5741" s="1" t="s">
        <v>5675</v>
      </c>
      <c r="D5741" s="1">
        <v>1663</v>
      </c>
      <c r="E5741" s="3">
        <f t="shared" si="89"/>
        <v>2.7980737676562999E-5</v>
      </c>
      <c r="F5741" s="3">
        <f>D5741/RIF!C$14</f>
        <v>4.1035728967770048E-4</v>
      </c>
    </row>
    <row r="5742" spans="1:6" x14ac:dyDescent="0.3">
      <c r="A5742" s="1" t="s">
        <v>5820</v>
      </c>
      <c r="B5742" s="1" t="s">
        <v>5674</v>
      </c>
      <c r="C5742" s="1" t="s">
        <v>5675</v>
      </c>
      <c r="D5742" s="1">
        <v>2872</v>
      </c>
      <c r="E5742" s="3">
        <f t="shared" si="89"/>
        <v>4.832271714196568E-5</v>
      </c>
      <c r="F5742" s="3">
        <f>D5742/RIF!C$14</f>
        <v>7.0868679251614899E-4</v>
      </c>
    </row>
    <row r="5743" spans="1:6" x14ac:dyDescent="0.3">
      <c r="A5743" s="1" t="s">
        <v>5821</v>
      </c>
      <c r="B5743" s="1" t="s">
        <v>5674</v>
      </c>
      <c r="C5743" s="1" t="s">
        <v>5675</v>
      </c>
      <c r="D5743" s="1">
        <v>3562</v>
      </c>
      <c r="E5743" s="3">
        <f t="shared" si="89"/>
        <v>5.9932283586240165E-5</v>
      </c>
      <c r="F5743" s="3">
        <f>D5743/RIF!C$14</f>
        <v>8.7894928793263332E-4</v>
      </c>
    </row>
    <row r="5744" spans="1:6" x14ac:dyDescent="0.3">
      <c r="A5744" s="1" t="s">
        <v>5822</v>
      </c>
      <c r="B5744" s="1" t="s">
        <v>5674</v>
      </c>
      <c r="C5744" s="1" t="s">
        <v>5675</v>
      </c>
      <c r="D5744" s="1">
        <v>644</v>
      </c>
      <c r="E5744" s="3">
        <f t="shared" si="89"/>
        <v>1.0835595347989519E-5</v>
      </c>
      <c r="F5744" s="3">
        <f>D5744/RIF!C$14</f>
        <v>1.5891166238871866E-4</v>
      </c>
    </row>
    <row r="5745" spans="1:6" x14ac:dyDescent="0.3">
      <c r="A5745" s="1" t="s">
        <v>5823</v>
      </c>
      <c r="B5745" s="1" t="s">
        <v>5674</v>
      </c>
      <c r="C5745" s="1" t="s">
        <v>5675</v>
      </c>
      <c r="D5745" s="1">
        <v>3919</v>
      </c>
      <c r="E5745" s="3">
        <f t="shared" si="89"/>
        <v>6.5938972311756097E-5</v>
      </c>
      <c r="F5745" s="3">
        <f>D5745/RIF!C$14</f>
        <v>9.6704162251768386E-4</v>
      </c>
    </row>
    <row r="5746" spans="1:6" x14ac:dyDescent="0.3">
      <c r="A5746" s="1" t="s">
        <v>5824</v>
      </c>
      <c r="B5746" s="1" t="s">
        <v>5674</v>
      </c>
      <c r="C5746" s="1" t="s">
        <v>5675</v>
      </c>
      <c r="D5746" s="1">
        <v>1724</v>
      </c>
      <c r="E5746" s="3">
        <f t="shared" si="89"/>
        <v>2.9007090652071321E-5</v>
      </c>
      <c r="F5746" s="3">
        <f>D5746/RIF!C$14</f>
        <v>4.2540948130147667E-4</v>
      </c>
    </row>
    <row r="5747" spans="1:6" x14ac:dyDescent="0.3">
      <c r="A5747" s="1" t="s">
        <v>5825</v>
      </c>
      <c r="B5747" s="1" t="s">
        <v>5674</v>
      </c>
      <c r="C5747" s="1" t="s">
        <v>5698</v>
      </c>
      <c r="D5747" s="1">
        <v>5448</v>
      </c>
      <c r="E5747" s="3">
        <f t="shared" si="89"/>
        <v>9.1665098533923761E-5</v>
      </c>
      <c r="F5747" s="3">
        <f>D5747/RIF!C$14</f>
        <v>1.3443334420710237E-3</v>
      </c>
    </row>
    <row r="5748" spans="1:6" x14ac:dyDescent="0.3">
      <c r="A5748" s="1" t="s">
        <v>5826</v>
      </c>
      <c r="B5748" s="1" t="s">
        <v>5674</v>
      </c>
      <c r="C5748" s="1" t="s">
        <v>5698</v>
      </c>
      <c r="D5748" s="1">
        <v>13881</v>
      </c>
      <c r="E5748" s="3">
        <f t="shared" si="89"/>
        <v>2.3355419103329584E-4</v>
      </c>
      <c r="F5748" s="3">
        <f>D5748/RIF!C$14</f>
        <v>3.4252372447481421E-3</v>
      </c>
    </row>
    <row r="5749" spans="1:6" x14ac:dyDescent="0.3">
      <c r="A5749" s="1" t="s">
        <v>5827</v>
      </c>
      <c r="B5749" s="1" t="s">
        <v>5674</v>
      </c>
      <c r="C5749" s="1" t="s">
        <v>5698</v>
      </c>
      <c r="D5749" s="1">
        <v>7307</v>
      </c>
      <c r="E5749" s="3">
        <f t="shared" si="89"/>
        <v>1.229436260990053E-4</v>
      </c>
      <c r="F5749" s="3">
        <f>D5749/RIF!C$14</f>
        <v>1.8030551507365951E-3</v>
      </c>
    </row>
    <row r="5750" spans="1:6" x14ac:dyDescent="0.3">
      <c r="A5750" s="1" t="s">
        <v>5828</v>
      </c>
      <c r="B5750" s="1" t="s">
        <v>5674</v>
      </c>
      <c r="C5750" s="1" t="s">
        <v>5698</v>
      </c>
      <c r="D5750" s="1">
        <v>2677</v>
      </c>
      <c r="E5750" s="3">
        <f t="shared" si="89"/>
        <v>4.5041752712062023E-5</v>
      </c>
      <c r="F5750" s="3">
        <f>D5750/RIF!C$14</f>
        <v>6.6056913076801215E-4</v>
      </c>
    </row>
    <row r="5751" spans="1:6" x14ac:dyDescent="0.3">
      <c r="A5751" s="1" t="s">
        <v>5829</v>
      </c>
      <c r="B5751" s="1" t="s">
        <v>5674</v>
      </c>
      <c r="C5751" s="1" t="s">
        <v>5698</v>
      </c>
      <c r="D5751" s="1">
        <v>2209</v>
      </c>
      <c r="E5751" s="3">
        <f t="shared" si="89"/>
        <v>3.7167438080293245E-5</v>
      </c>
      <c r="F5751" s="3">
        <f>D5751/RIF!C$14</f>
        <v>5.4508674257248372E-4</v>
      </c>
    </row>
    <row r="5752" spans="1:6" x14ac:dyDescent="0.3">
      <c r="A5752" s="1" t="s">
        <v>5830</v>
      </c>
      <c r="B5752" s="1" t="s">
        <v>5674</v>
      </c>
      <c r="C5752" s="1" t="s">
        <v>5698</v>
      </c>
      <c r="D5752" s="1">
        <v>8642</v>
      </c>
      <c r="E5752" s="3">
        <f t="shared" si="89"/>
        <v>1.4540561334988421E-4</v>
      </c>
      <c r="F5752" s="3">
        <f>D5752/RIF!C$14</f>
        <v>2.132476065781532E-3</v>
      </c>
    </row>
    <row r="5753" spans="1:6" x14ac:dyDescent="0.3">
      <c r="A5753" s="1" t="s">
        <v>5831</v>
      </c>
      <c r="B5753" s="1" t="s">
        <v>5674</v>
      </c>
      <c r="C5753" s="1" t="s">
        <v>5698</v>
      </c>
      <c r="D5753" s="1">
        <v>9854</v>
      </c>
      <c r="E5753" s="3">
        <f t="shared" si="89"/>
        <v>1.6579806919113154E-4</v>
      </c>
      <c r="F5753" s="3">
        <f>D5753/RIF!C$14</f>
        <v>2.4315458403391826E-3</v>
      </c>
    </row>
    <row r="5754" spans="1:6" x14ac:dyDescent="0.3">
      <c r="A5754" s="1" t="s">
        <v>5832</v>
      </c>
      <c r="B5754" s="1" t="s">
        <v>5674</v>
      </c>
      <c r="C5754" s="1" t="s">
        <v>5698</v>
      </c>
      <c r="D5754" s="1">
        <v>4737</v>
      </c>
      <c r="E5754" s="3">
        <f t="shared" si="89"/>
        <v>7.9702197458736567E-5</v>
      </c>
      <c r="F5754" s="3">
        <f>D5754/RIF!C$14</f>
        <v>1.1688890446201246E-3</v>
      </c>
    </row>
    <row r="5755" spans="1:6" x14ac:dyDescent="0.3">
      <c r="A5755" s="1" t="s">
        <v>5833</v>
      </c>
      <c r="B5755" s="1" t="s">
        <v>5674</v>
      </c>
      <c r="C5755" s="1" t="s">
        <v>5698</v>
      </c>
      <c r="D5755" s="1">
        <v>3729</v>
      </c>
      <c r="E5755" s="3">
        <f t="shared" si="89"/>
        <v>6.2742135174926892E-5</v>
      </c>
      <c r="F5755" s="3">
        <f>D5755/RIF!C$14</f>
        <v>9.2015774696821721E-4</v>
      </c>
    </row>
    <row r="5756" spans="1:6" x14ac:dyDescent="0.3">
      <c r="A5756" s="1" t="s">
        <v>5834</v>
      </c>
      <c r="B5756" s="1" t="s">
        <v>5674</v>
      </c>
      <c r="C5756" s="1" t="s">
        <v>5698</v>
      </c>
      <c r="D5756" s="1">
        <v>3684</v>
      </c>
      <c r="E5756" s="3">
        <f t="shared" si="89"/>
        <v>6.1984989537256817E-5</v>
      </c>
      <c r="F5756" s="3">
        <f>D5756/RIF!C$14</f>
        <v>9.0905367118018559E-4</v>
      </c>
    </row>
    <row r="5757" spans="1:6" x14ac:dyDescent="0.3">
      <c r="A5757" s="1" t="s">
        <v>5835</v>
      </c>
      <c r="B5757" s="1" t="s">
        <v>5674</v>
      </c>
      <c r="C5757" s="1" t="s">
        <v>5698</v>
      </c>
      <c r="D5757" s="1">
        <v>5514</v>
      </c>
      <c r="E5757" s="3">
        <f t="shared" si="89"/>
        <v>9.2775578802506539E-5</v>
      </c>
      <c r="F5757" s="3">
        <f>D5757/RIF!C$14</f>
        <v>1.36061941989347E-3</v>
      </c>
    </row>
    <row r="5758" spans="1:6" x14ac:dyDescent="0.3">
      <c r="A5758" s="1" t="s">
        <v>5836</v>
      </c>
      <c r="B5758" s="1" t="s">
        <v>5674</v>
      </c>
      <c r="C5758" s="1" t="s">
        <v>5698</v>
      </c>
      <c r="D5758" s="1">
        <v>14277</v>
      </c>
      <c r="E5758" s="3">
        <f t="shared" si="89"/>
        <v>2.4021707264479251E-4</v>
      </c>
      <c r="F5758" s="3">
        <f>D5758/RIF!C$14</f>
        <v>3.5229531116828202E-3</v>
      </c>
    </row>
    <row r="5759" spans="1:6" x14ac:dyDescent="0.3">
      <c r="A5759" s="1" t="s">
        <v>5837</v>
      </c>
      <c r="B5759" s="1" t="s">
        <v>5674</v>
      </c>
      <c r="C5759" s="1" t="s">
        <v>5698</v>
      </c>
      <c r="D5759" s="1">
        <v>5902</v>
      </c>
      <c r="E5759" s="3">
        <f t="shared" si="89"/>
        <v>9.9303856745084078E-5</v>
      </c>
      <c r="F5759" s="3">
        <f>D5759/RIF!C$14</f>
        <v>1.4563612289102757E-3</v>
      </c>
    </row>
    <row r="5760" spans="1:6" x14ac:dyDescent="0.3">
      <c r="A5760" s="1" t="s">
        <v>5838</v>
      </c>
      <c r="B5760" s="1" t="s">
        <v>5674</v>
      </c>
      <c r="C5760" s="1" t="s">
        <v>5698</v>
      </c>
      <c r="D5760" s="1">
        <v>17665</v>
      </c>
      <c r="E5760" s="3">
        <f t="shared" si="89"/>
        <v>2.9722172643204171E-4</v>
      </c>
      <c r="F5760" s="3">
        <f>D5760/RIF!C$14</f>
        <v>4.3589666399017311E-3</v>
      </c>
    </row>
    <row r="5761" spans="1:6" x14ac:dyDescent="0.3">
      <c r="A5761" s="1" t="s">
        <v>5839</v>
      </c>
      <c r="B5761" s="1" t="s">
        <v>5674</v>
      </c>
      <c r="C5761" s="1" t="s">
        <v>5698</v>
      </c>
      <c r="D5761" s="1">
        <v>12643</v>
      </c>
      <c r="E5761" s="3">
        <f t="shared" si="89"/>
        <v>2.1272427326806133E-4</v>
      </c>
      <c r="F5761" s="3">
        <f>D5761/RIF!C$14</f>
        <v>3.1197517819574068E-3</v>
      </c>
    </row>
    <row r="5762" spans="1:6" x14ac:dyDescent="0.3">
      <c r="A5762" s="1" t="s">
        <v>5840</v>
      </c>
      <c r="B5762" s="1" t="s">
        <v>5674</v>
      </c>
      <c r="C5762" s="1" t="s">
        <v>5698</v>
      </c>
      <c r="D5762" s="1">
        <v>5264</v>
      </c>
      <c r="E5762" s="3">
        <f t="shared" ref="E5762:E5825" si="90">(D5762/$D$7916)</f>
        <v>8.8569214148783896E-5</v>
      </c>
      <c r="F5762" s="3">
        <f>D5762/RIF!C$14</f>
        <v>1.2989301099599611E-3</v>
      </c>
    </row>
    <row r="5763" spans="1:6" x14ac:dyDescent="0.3">
      <c r="A5763" s="1" t="s">
        <v>5841</v>
      </c>
      <c r="B5763" s="1" t="s">
        <v>5674</v>
      </c>
      <c r="C5763" s="1" t="s">
        <v>5698</v>
      </c>
      <c r="D5763" s="1">
        <v>8211</v>
      </c>
      <c r="E5763" s="3">
        <f t="shared" si="90"/>
        <v>1.3815384068686636E-4</v>
      </c>
      <c r="F5763" s="3">
        <f>D5763/RIF!C$14</f>
        <v>2.026123695456163E-3</v>
      </c>
    </row>
    <row r="5764" spans="1:6" x14ac:dyDescent="0.3">
      <c r="A5764" s="1" t="s">
        <v>5842</v>
      </c>
      <c r="B5764" s="1" t="s">
        <v>5674</v>
      </c>
      <c r="C5764" s="1" t="s">
        <v>5698</v>
      </c>
      <c r="D5764" s="1">
        <v>2456</v>
      </c>
      <c r="E5764" s="3">
        <f t="shared" si="90"/>
        <v>4.1323326358171211E-5</v>
      </c>
      <c r="F5764" s="3">
        <f>D5764/RIF!C$14</f>
        <v>6.0603578078679036E-4</v>
      </c>
    </row>
    <row r="5765" spans="1:6" x14ac:dyDescent="0.3">
      <c r="A5765" s="1" t="s">
        <v>5843</v>
      </c>
      <c r="B5765" s="1" t="s">
        <v>5674</v>
      </c>
      <c r="C5765" s="1" t="s">
        <v>5698</v>
      </c>
      <c r="D5765" s="1">
        <v>3416</v>
      </c>
      <c r="E5765" s="3">
        <f t="shared" si="90"/>
        <v>5.7475766628466148E-5</v>
      </c>
      <c r="F5765" s="3">
        <f>D5765/RIF!C$14</f>
        <v>8.4292273093146419E-4</v>
      </c>
    </row>
    <row r="5766" spans="1:6" x14ac:dyDescent="0.3">
      <c r="A5766" s="1" t="s">
        <v>5844</v>
      </c>
      <c r="B5766" s="1" t="s">
        <v>5674</v>
      </c>
      <c r="C5766" s="1" t="s">
        <v>5698</v>
      </c>
      <c r="D5766" s="1">
        <v>31688</v>
      </c>
      <c r="E5766" s="3">
        <f t="shared" si="90"/>
        <v>5.3316513258865202E-4</v>
      </c>
      <c r="F5766" s="3">
        <f>D5766/RIF!C$14</f>
        <v>7.8192434126921062E-3</v>
      </c>
    </row>
    <row r="5767" spans="1:6" x14ac:dyDescent="0.3">
      <c r="A5767" s="1" t="s">
        <v>5845</v>
      </c>
      <c r="B5767" s="1" t="s">
        <v>5674</v>
      </c>
      <c r="C5767" s="1" t="s">
        <v>5698</v>
      </c>
      <c r="D5767" s="1">
        <v>5091</v>
      </c>
      <c r="E5767" s="3">
        <f t="shared" si="90"/>
        <v>8.5658409808407829E-5</v>
      </c>
      <c r="F5767" s="3">
        <f>D5767/RIF!C$14</f>
        <v>1.256241107485973E-3</v>
      </c>
    </row>
    <row r="5768" spans="1:6" x14ac:dyDescent="0.3">
      <c r="A5768" s="1" t="s">
        <v>5846</v>
      </c>
      <c r="B5768" s="1" t="s">
        <v>5674</v>
      </c>
      <c r="C5768" s="1" t="s">
        <v>5698</v>
      </c>
      <c r="D5768" s="1">
        <v>2851</v>
      </c>
      <c r="E5768" s="3">
        <f t="shared" si="90"/>
        <v>4.7969382511052978E-5</v>
      </c>
      <c r="F5768" s="3">
        <f>D5768/RIF!C$14</f>
        <v>7.0350489048173434E-4</v>
      </c>
    </row>
    <row r="5769" spans="1:6" x14ac:dyDescent="0.3">
      <c r="A5769" s="1" t="s">
        <v>5847</v>
      </c>
      <c r="B5769" s="1" t="s">
        <v>5674</v>
      </c>
      <c r="C5769" s="1" t="s">
        <v>5698</v>
      </c>
      <c r="D5769" s="1">
        <v>6480</v>
      </c>
      <c r="E5769" s="3">
        <f t="shared" si="90"/>
        <v>1.0902897182449081E-4</v>
      </c>
      <c r="F5769" s="3">
        <f>D5769/RIF!C$14</f>
        <v>1.598986913476548E-3</v>
      </c>
    </row>
    <row r="5770" spans="1:6" x14ac:dyDescent="0.3">
      <c r="A5770" s="1" t="s">
        <v>5848</v>
      </c>
      <c r="B5770" s="1" t="s">
        <v>5674</v>
      </c>
      <c r="C5770" s="1" t="s">
        <v>5698</v>
      </c>
      <c r="D5770" s="1">
        <v>7264</v>
      </c>
      <c r="E5770" s="3">
        <f t="shared" si="90"/>
        <v>1.2222013137856501E-4</v>
      </c>
      <c r="F5770" s="3">
        <f>D5770/RIF!C$14</f>
        <v>1.7924445894280316E-3</v>
      </c>
    </row>
    <row r="5771" spans="1:6" x14ac:dyDescent="0.3">
      <c r="A5771" s="1" t="s">
        <v>5849</v>
      </c>
      <c r="B5771" s="1" t="s">
        <v>5674</v>
      </c>
      <c r="C5771" s="1" t="s">
        <v>5698</v>
      </c>
      <c r="D5771" s="1">
        <v>9755</v>
      </c>
      <c r="E5771" s="3">
        <f t="shared" si="90"/>
        <v>1.6413234878825738E-4</v>
      </c>
      <c r="F5771" s="3">
        <f>D5771/RIF!C$14</f>
        <v>2.407116873605513E-3</v>
      </c>
    </row>
    <row r="5772" spans="1:6" x14ac:dyDescent="0.3">
      <c r="A5772" s="1" t="s">
        <v>5850</v>
      </c>
      <c r="B5772" s="1" t="s">
        <v>5674</v>
      </c>
      <c r="C5772" s="1" t="s">
        <v>5698</v>
      </c>
      <c r="D5772" s="1">
        <v>1879</v>
      </c>
      <c r="E5772" s="3">
        <f t="shared" si="90"/>
        <v>3.1615036737379355E-5</v>
      </c>
      <c r="F5772" s="3">
        <f>D5772/RIF!C$14</f>
        <v>4.6365685346025208E-4</v>
      </c>
    </row>
    <row r="5773" spans="1:6" x14ac:dyDescent="0.3">
      <c r="A5773" s="1" t="s">
        <v>5851</v>
      </c>
      <c r="B5773" s="1" t="s">
        <v>5674</v>
      </c>
      <c r="C5773" s="1" t="s">
        <v>5698</v>
      </c>
      <c r="D5773" s="1">
        <v>6657</v>
      </c>
      <c r="E5773" s="3">
        <f t="shared" si="90"/>
        <v>1.1200707799932644E-4</v>
      </c>
      <c r="F5773" s="3">
        <f>D5773/RIF!C$14</f>
        <v>1.6426629449094721E-3</v>
      </c>
    </row>
    <row r="5774" spans="1:6" x14ac:dyDescent="0.3">
      <c r="A5774" s="1" t="s">
        <v>5852</v>
      </c>
      <c r="B5774" s="1" t="s">
        <v>5674</v>
      </c>
      <c r="C5774" s="1" t="s">
        <v>5698</v>
      </c>
      <c r="D5774" s="1">
        <v>10760</v>
      </c>
      <c r="E5774" s="3">
        <f t="shared" si="90"/>
        <v>1.8104193469622239E-4</v>
      </c>
      <c r="F5774" s="3">
        <f>D5774/RIF!C$14</f>
        <v>2.6551078995382185E-3</v>
      </c>
    </row>
    <row r="5775" spans="1:6" x14ac:dyDescent="0.3">
      <c r="A5775" s="1" t="s">
        <v>5853</v>
      </c>
      <c r="B5775" s="1" t="s">
        <v>5674</v>
      </c>
      <c r="C5775" s="1" t="s">
        <v>5698</v>
      </c>
      <c r="D5775" s="1">
        <v>4962</v>
      </c>
      <c r="E5775" s="3">
        <f t="shared" si="90"/>
        <v>8.3487925647086943E-5</v>
      </c>
      <c r="F5775" s="3">
        <f>D5775/RIF!C$14</f>
        <v>1.2244094235602826E-3</v>
      </c>
    </row>
    <row r="5776" spans="1:6" x14ac:dyDescent="0.3">
      <c r="A5776" s="1" t="s">
        <v>5854</v>
      </c>
      <c r="B5776" s="1" t="s">
        <v>5674</v>
      </c>
      <c r="C5776" s="1" t="s">
        <v>5698</v>
      </c>
      <c r="D5776" s="1">
        <v>4251</v>
      </c>
      <c r="E5776" s="3">
        <f t="shared" si="90"/>
        <v>7.1525024571899762E-5</v>
      </c>
      <c r="F5776" s="3">
        <f>D5776/RIF!C$14</f>
        <v>1.0489650261093835E-3</v>
      </c>
    </row>
    <row r="5777" spans="1:6" x14ac:dyDescent="0.3">
      <c r="A5777" s="1" t="s">
        <v>5855</v>
      </c>
      <c r="B5777" s="1" t="s">
        <v>5674</v>
      </c>
      <c r="C5777" s="1" t="s">
        <v>5698</v>
      </c>
      <c r="D5777" s="1">
        <v>5611</v>
      </c>
      <c r="E5777" s="3">
        <f t="shared" si="90"/>
        <v>9.4407648288150924E-5</v>
      </c>
      <c r="F5777" s="3">
        <f>D5777/RIF!C$14</f>
        <v>1.3845548721476714E-3</v>
      </c>
    </row>
    <row r="5778" spans="1:6" x14ac:dyDescent="0.3">
      <c r="A5778" s="1" t="s">
        <v>5856</v>
      </c>
      <c r="B5778" s="1" t="s">
        <v>5674</v>
      </c>
      <c r="C5778" s="1" t="s">
        <v>5698</v>
      </c>
      <c r="D5778" s="1">
        <v>3953</v>
      </c>
      <c r="E5778" s="3">
        <f t="shared" si="90"/>
        <v>6.6511037904662374E-5</v>
      </c>
      <c r="F5778" s="3">
        <f>D5778/RIF!C$14</f>
        <v>9.754313686686411E-4</v>
      </c>
    </row>
    <row r="5779" spans="1:6" x14ac:dyDescent="0.3">
      <c r="A5779" s="1" t="s">
        <v>5857</v>
      </c>
      <c r="B5779" s="1" t="s">
        <v>5674</v>
      </c>
      <c r="C5779" s="1" t="s">
        <v>5698</v>
      </c>
      <c r="D5779" s="1">
        <v>10734</v>
      </c>
      <c r="E5779" s="3">
        <f t="shared" si="90"/>
        <v>1.8060447277223524E-4</v>
      </c>
      <c r="F5779" s="3">
        <f>D5779/RIF!C$14</f>
        <v>2.6486922113051338E-3</v>
      </c>
    </row>
    <row r="5780" spans="1:6" x14ac:dyDescent="0.3">
      <c r="A5780" s="1" t="s">
        <v>5858</v>
      </c>
      <c r="B5780" s="1" t="s">
        <v>5674</v>
      </c>
      <c r="C5780" s="1" t="s">
        <v>5698</v>
      </c>
      <c r="D5780" s="1">
        <v>1554</v>
      </c>
      <c r="E5780" s="3">
        <f t="shared" si="90"/>
        <v>2.6146762687539928E-5</v>
      </c>
      <c r="F5780" s="3">
        <f>D5780/RIF!C$14</f>
        <v>3.8346075054669068E-4</v>
      </c>
    </row>
    <row r="5781" spans="1:6" x14ac:dyDescent="0.3">
      <c r="A5781" s="1" t="s">
        <v>5859</v>
      </c>
      <c r="B5781" s="1" t="s">
        <v>5674</v>
      </c>
      <c r="C5781" s="1" t="s">
        <v>5698</v>
      </c>
      <c r="D5781" s="1">
        <v>1503</v>
      </c>
      <c r="E5781" s="3">
        <f t="shared" si="90"/>
        <v>2.5288664298180509E-5</v>
      </c>
      <c r="F5781" s="3">
        <f>D5781/RIF!C$14</f>
        <v>3.7087613132025487E-4</v>
      </c>
    </row>
    <row r="5782" spans="1:6" x14ac:dyDescent="0.3">
      <c r="A5782" s="1" t="s">
        <v>5860</v>
      </c>
      <c r="B5782" s="1" t="s">
        <v>5674</v>
      </c>
      <c r="C5782" s="1" t="s">
        <v>5698</v>
      </c>
      <c r="D5782" s="1">
        <v>5792</v>
      </c>
      <c r="E5782" s="3">
        <f t="shared" si="90"/>
        <v>9.7453056297446106E-5</v>
      </c>
      <c r="F5782" s="3">
        <f>D5782/RIF!C$14</f>
        <v>1.4292179325395317E-3</v>
      </c>
    </row>
    <row r="5783" spans="1:6" x14ac:dyDescent="0.3">
      <c r="A5783" s="1" t="s">
        <v>5861</v>
      </c>
      <c r="B5783" s="1" t="s">
        <v>5674</v>
      </c>
      <c r="C5783" s="1" t="s">
        <v>5698</v>
      </c>
      <c r="D5783" s="1">
        <v>8297</v>
      </c>
      <c r="E5783" s="3">
        <f t="shared" si="90"/>
        <v>1.3960083012774696E-4</v>
      </c>
      <c r="F5783" s="3">
        <f>D5783/RIF!C$14</f>
        <v>2.0473448180732897E-3</v>
      </c>
    </row>
    <row r="5784" spans="1:6" x14ac:dyDescent="0.3">
      <c r="A5784" s="1" t="s">
        <v>5862</v>
      </c>
      <c r="B5784" s="1" t="s">
        <v>5674</v>
      </c>
      <c r="C5784" s="1" t="s">
        <v>5698</v>
      </c>
      <c r="D5784" s="1">
        <v>1721</v>
      </c>
      <c r="E5784" s="3">
        <f t="shared" si="90"/>
        <v>2.8956614276226651E-5</v>
      </c>
      <c r="F5784" s="3">
        <f>D5784/RIF!C$14</f>
        <v>4.2466920958227452E-4</v>
      </c>
    </row>
    <row r="5785" spans="1:6" x14ac:dyDescent="0.3">
      <c r="A5785" s="1" t="s">
        <v>5863</v>
      </c>
      <c r="B5785" s="1" t="s">
        <v>5674</v>
      </c>
      <c r="C5785" s="1" t="s">
        <v>5698</v>
      </c>
      <c r="D5785" s="1">
        <v>9323</v>
      </c>
      <c r="E5785" s="3">
        <f t="shared" si="90"/>
        <v>1.5686375066662468E-4</v>
      </c>
      <c r="F5785" s="3">
        <f>D5785/RIF!C$14</f>
        <v>2.3005177460404098E-3</v>
      </c>
    </row>
    <row r="5786" spans="1:6" x14ac:dyDescent="0.3">
      <c r="A5786" s="1" t="s">
        <v>5864</v>
      </c>
      <c r="B5786" s="1" t="s">
        <v>5674</v>
      </c>
      <c r="C5786" s="1" t="s">
        <v>5698</v>
      </c>
      <c r="D5786" s="1">
        <v>6119</v>
      </c>
      <c r="E5786" s="3">
        <f t="shared" si="90"/>
        <v>1.0295498126451533E-4</v>
      </c>
      <c r="F5786" s="3">
        <f>D5786/RIF!C$14</f>
        <v>1.5099075499325613E-3</v>
      </c>
    </row>
    <row r="5787" spans="1:6" x14ac:dyDescent="0.3">
      <c r="A5787" s="1" t="s">
        <v>5865</v>
      </c>
      <c r="B5787" s="1" t="s">
        <v>5674</v>
      </c>
      <c r="C5787" s="1" t="s">
        <v>5698</v>
      </c>
      <c r="D5787" s="1">
        <v>5622</v>
      </c>
      <c r="E5787" s="3">
        <f t="shared" si="90"/>
        <v>9.4592728332914722E-5</v>
      </c>
      <c r="F5787" s="3">
        <f>D5787/RIF!C$14</f>
        <v>1.3872692017847458E-3</v>
      </c>
    </row>
    <row r="5788" spans="1:6" x14ac:dyDescent="0.3">
      <c r="A5788" s="1" t="s">
        <v>5866</v>
      </c>
      <c r="B5788" s="1" t="s">
        <v>5674</v>
      </c>
      <c r="C5788" s="1" t="s">
        <v>5698</v>
      </c>
      <c r="D5788" s="1">
        <v>2359</v>
      </c>
      <c r="E5788" s="3">
        <f t="shared" si="90"/>
        <v>3.9691256872526827E-5</v>
      </c>
      <c r="F5788" s="3">
        <f>D5788/RIF!C$14</f>
        <v>5.8210032853258894E-4</v>
      </c>
    </row>
    <row r="5789" spans="1:6" x14ac:dyDescent="0.3">
      <c r="A5789" s="1" t="s">
        <v>5867</v>
      </c>
      <c r="B5789" s="1" t="s">
        <v>5674</v>
      </c>
      <c r="C5789" s="1" t="s">
        <v>5675</v>
      </c>
      <c r="D5789" s="1">
        <v>2200</v>
      </c>
      <c r="E5789" s="3">
        <f t="shared" si="90"/>
        <v>3.7016008952759228E-5</v>
      </c>
      <c r="F5789" s="3">
        <f>D5789/RIF!C$14</f>
        <v>5.4286592741487744E-4</v>
      </c>
    </row>
    <row r="5790" spans="1:6" x14ac:dyDescent="0.3">
      <c r="A5790" s="1" t="s">
        <v>5868</v>
      </c>
      <c r="B5790" s="1" t="s">
        <v>5674</v>
      </c>
      <c r="C5790" s="1" t="s">
        <v>5869</v>
      </c>
      <c r="D5790" s="1">
        <v>11062</v>
      </c>
      <c r="E5790" s="3">
        <f t="shared" si="90"/>
        <v>1.8612322319791935E-4</v>
      </c>
      <c r="F5790" s="3">
        <f>D5790/RIF!C$14</f>
        <v>2.7296285859378972E-3</v>
      </c>
    </row>
    <row r="5791" spans="1:6" x14ac:dyDescent="0.3">
      <c r="A5791" s="1" t="s">
        <v>5870</v>
      </c>
      <c r="B5791" s="1" t="s">
        <v>5674</v>
      </c>
      <c r="C5791" s="1" t="s">
        <v>5869</v>
      </c>
      <c r="D5791" s="1">
        <v>16052</v>
      </c>
      <c r="E5791" s="3">
        <f t="shared" si="90"/>
        <v>2.7008226168622325E-4</v>
      </c>
      <c r="F5791" s="3">
        <f>D5791/RIF!C$14</f>
        <v>3.9609472122107327E-3</v>
      </c>
    </row>
    <row r="5792" spans="1:6" x14ac:dyDescent="0.3">
      <c r="A5792" s="1" t="s">
        <v>5871</v>
      </c>
      <c r="B5792" s="1" t="s">
        <v>5674</v>
      </c>
      <c r="C5792" s="1" t="s">
        <v>5869</v>
      </c>
      <c r="D5792" s="1">
        <v>16241</v>
      </c>
      <c r="E5792" s="3">
        <f t="shared" si="90"/>
        <v>2.7326227336443756E-4</v>
      </c>
      <c r="F5792" s="3">
        <f>D5792/RIF!C$14</f>
        <v>4.007584330520465E-3</v>
      </c>
    </row>
    <row r="5793" spans="1:6" x14ac:dyDescent="0.3">
      <c r="A5793" s="1" t="s">
        <v>5872</v>
      </c>
      <c r="B5793" s="1" t="s">
        <v>5674</v>
      </c>
      <c r="C5793" s="1" t="s">
        <v>5869</v>
      </c>
      <c r="D5793" s="1">
        <v>4088</v>
      </c>
      <c r="E5793" s="3">
        <f t="shared" si="90"/>
        <v>6.87824748176726E-5</v>
      </c>
      <c r="F5793" s="3">
        <f>D5793/RIF!C$14</f>
        <v>1.0087435960327358E-3</v>
      </c>
    </row>
    <row r="5794" spans="1:6" x14ac:dyDescent="0.3">
      <c r="A5794" s="1" t="s">
        <v>5873</v>
      </c>
      <c r="B5794" s="1" t="s">
        <v>5674</v>
      </c>
      <c r="C5794" s="1" t="s">
        <v>5869</v>
      </c>
      <c r="D5794" s="1">
        <v>5522</v>
      </c>
      <c r="E5794" s="3">
        <f t="shared" si="90"/>
        <v>9.2910182471425654E-5</v>
      </c>
      <c r="F5794" s="3">
        <f>D5794/RIF!C$14</f>
        <v>1.3625934778113422E-3</v>
      </c>
    </row>
    <row r="5795" spans="1:6" x14ac:dyDescent="0.3">
      <c r="A5795" s="1" t="s">
        <v>5874</v>
      </c>
      <c r="B5795" s="1" t="s">
        <v>5674</v>
      </c>
      <c r="C5795" s="1" t="s">
        <v>5869</v>
      </c>
      <c r="D5795" s="1">
        <v>7854</v>
      </c>
      <c r="E5795" s="3">
        <f t="shared" si="90"/>
        <v>1.3214715196135045E-4</v>
      </c>
      <c r="F5795" s="3">
        <f>D5795/RIF!C$14</f>
        <v>1.9380313608711123E-3</v>
      </c>
    </row>
    <row r="5796" spans="1:6" x14ac:dyDescent="0.3">
      <c r="A5796" s="1" t="s">
        <v>5875</v>
      </c>
      <c r="B5796" s="1" t="s">
        <v>5674</v>
      </c>
      <c r="C5796" s="1" t="s">
        <v>5876</v>
      </c>
      <c r="D5796" s="1">
        <v>10703</v>
      </c>
      <c r="E5796" s="3">
        <f t="shared" si="90"/>
        <v>1.8008288355517363E-4</v>
      </c>
      <c r="F5796" s="3">
        <f>D5796/RIF!C$14</f>
        <v>2.6410427368733784E-3</v>
      </c>
    </row>
    <row r="5797" spans="1:6" x14ac:dyDescent="0.3">
      <c r="A5797" s="1" t="s">
        <v>5877</v>
      </c>
      <c r="B5797" s="1" t="s">
        <v>5674</v>
      </c>
      <c r="C5797" s="1" t="s">
        <v>5876</v>
      </c>
      <c r="D5797" s="1">
        <v>8958</v>
      </c>
      <c r="E5797" s="3">
        <f t="shared" si="90"/>
        <v>1.5072245827218962E-4</v>
      </c>
      <c r="F5797" s="3">
        <f>D5797/RIF!C$14</f>
        <v>2.210451353537487E-3</v>
      </c>
    </row>
    <row r="5798" spans="1:6" x14ac:dyDescent="0.3">
      <c r="A5798" s="1" t="s">
        <v>5878</v>
      </c>
      <c r="B5798" s="1" t="s">
        <v>5674</v>
      </c>
      <c r="C5798" s="1" t="s">
        <v>5876</v>
      </c>
      <c r="D5798" s="1">
        <v>5461</v>
      </c>
      <c r="E5798" s="3">
        <f t="shared" si="90"/>
        <v>9.1883829495917335E-5</v>
      </c>
      <c r="F5798" s="3">
        <f>D5798/RIF!C$14</f>
        <v>1.3475412861875661E-3</v>
      </c>
    </row>
    <row r="5799" spans="1:6" x14ac:dyDescent="0.3">
      <c r="A5799" s="1" t="s">
        <v>5879</v>
      </c>
      <c r="B5799" s="1" t="s">
        <v>5674</v>
      </c>
      <c r="C5799" s="1" t="s">
        <v>5876</v>
      </c>
      <c r="D5799" s="1">
        <v>6371</v>
      </c>
      <c r="E5799" s="3">
        <f t="shared" si="90"/>
        <v>1.0719499683546774E-4</v>
      </c>
      <c r="F5799" s="3">
        <f>D5799/RIF!C$14</f>
        <v>1.572090374345538E-3</v>
      </c>
    </row>
    <row r="5800" spans="1:6" x14ac:dyDescent="0.3">
      <c r="A5800" s="1" t="s">
        <v>5880</v>
      </c>
      <c r="B5800" s="1" t="s">
        <v>5674</v>
      </c>
      <c r="C5800" s="1" t="s">
        <v>5876</v>
      </c>
      <c r="D5800" s="1">
        <v>88812</v>
      </c>
      <c r="E5800" s="3">
        <f t="shared" si="90"/>
        <v>1.4943026305056601E-3</v>
      </c>
      <c r="F5800" s="3">
        <f>D5800/RIF!C$14</f>
        <v>2.1915003975259133E-2</v>
      </c>
    </row>
    <row r="5801" spans="1:6" x14ac:dyDescent="0.3">
      <c r="A5801" s="1" t="s">
        <v>5881</v>
      </c>
      <c r="B5801" s="1" t="s">
        <v>5674</v>
      </c>
      <c r="C5801" s="1" t="s">
        <v>5869</v>
      </c>
      <c r="D5801" s="1">
        <v>9269</v>
      </c>
      <c r="E5801" s="3">
        <f t="shared" si="90"/>
        <v>1.5595517590142059E-4</v>
      </c>
      <c r="F5801" s="3">
        <f>D5801/RIF!C$14</f>
        <v>2.2871928550947719E-3</v>
      </c>
    </row>
    <row r="5802" spans="1:6" x14ac:dyDescent="0.3">
      <c r="A5802" s="1" t="s">
        <v>5882</v>
      </c>
      <c r="B5802" s="1" t="s">
        <v>5674</v>
      </c>
      <c r="C5802" s="1" t="s">
        <v>5869</v>
      </c>
      <c r="D5802" s="1">
        <v>15676</v>
      </c>
      <c r="E5802" s="3">
        <f t="shared" si="90"/>
        <v>2.6375588924702439E-4</v>
      </c>
      <c r="F5802" s="3">
        <f>D5802/RIF!C$14</f>
        <v>3.8681664900707354E-3</v>
      </c>
    </row>
    <row r="5803" spans="1:6" x14ac:dyDescent="0.3">
      <c r="A5803" s="1" t="s">
        <v>5883</v>
      </c>
      <c r="B5803" s="1" t="s">
        <v>5674</v>
      </c>
      <c r="C5803" s="1" t="s">
        <v>5869</v>
      </c>
      <c r="D5803" s="1">
        <v>32381</v>
      </c>
      <c r="E5803" s="3">
        <f t="shared" si="90"/>
        <v>5.4482517540877114E-4</v>
      </c>
      <c r="F5803" s="3">
        <f>D5803/RIF!C$14</f>
        <v>7.9902461798277927E-3</v>
      </c>
    </row>
    <row r="5804" spans="1:6" x14ac:dyDescent="0.3">
      <c r="A5804" s="1" t="s">
        <v>5884</v>
      </c>
      <c r="B5804" s="1" t="s">
        <v>5674</v>
      </c>
      <c r="C5804" s="1" t="s">
        <v>5869</v>
      </c>
      <c r="D5804" s="1">
        <v>5353</v>
      </c>
      <c r="E5804" s="3">
        <f t="shared" si="90"/>
        <v>9.0066679965509152E-5</v>
      </c>
      <c r="F5804" s="3">
        <f>D5804/RIF!C$14</f>
        <v>1.3208915042962903E-3</v>
      </c>
    </row>
    <row r="5805" spans="1:6" x14ac:dyDescent="0.3">
      <c r="A5805" s="1" t="s">
        <v>5885</v>
      </c>
      <c r="B5805" s="1" t="s">
        <v>5674</v>
      </c>
      <c r="C5805" s="1" t="s">
        <v>5869</v>
      </c>
      <c r="D5805" s="1">
        <v>3540</v>
      </c>
      <c r="E5805" s="3">
        <f t="shared" si="90"/>
        <v>5.9562123496712575E-5</v>
      </c>
      <c r="F5805" s="3">
        <f>D5805/RIF!C$14</f>
        <v>8.7352062865848456E-4</v>
      </c>
    </row>
    <row r="5806" spans="1:6" x14ac:dyDescent="0.3">
      <c r="A5806" s="1" t="s">
        <v>5886</v>
      </c>
      <c r="B5806" s="1" t="s">
        <v>5674</v>
      </c>
      <c r="C5806" s="1" t="s">
        <v>5869</v>
      </c>
      <c r="D5806" s="1">
        <v>1823</v>
      </c>
      <c r="E5806" s="3">
        <f t="shared" si="90"/>
        <v>3.0672811054945488E-5</v>
      </c>
      <c r="F5806" s="3">
        <f>D5806/RIF!C$14</f>
        <v>4.4983844803514613E-4</v>
      </c>
    </row>
    <row r="5807" spans="1:6" x14ac:dyDescent="0.3">
      <c r="A5807" s="1" t="s">
        <v>5887</v>
      </c>
      <c r="B5807" s="1" t="s">
        <v>5674</v>
      </c>
      <c r="C5807" s="1" t="s">
        <v>5869</v>
      </c>
      <c r="D5807" s="1">
        <v>200154</v>
      </c>
      <c r="E5807" s="3">
        <f t="shared" si="90"/>
        <v>3.3676828436048048E-3</v>
      </c>
      <c r="F5807" s="3">
        <f>D5807/RIF!C$14</f>
        <v>4.9389448561726078E-2</v>
      </c>
    </row>
    <row r="5808" spans="1:6" x14ac:dyDescent="0.3">
      <c r="A5808" s="1" t="s">
        <v>5888</v>
      </c>
      <c r="B5808" s="1" t="s">
        <v>5674</v>
      </c>
      <c r="C5808" s="1" t="s">
        <v>5869</v>
      </c>
      <c r="D5808" s="1">
        <v>2395</v>
      </c>
      <c r="E5808" s="3">
        <f t="shared" si="90"/>
        <v>4.0296973382662885E-5</v>
      </c>
      <c r="F5808" s="3">
        <f>D5808/RIF!C$14</f>
        <v>5.9098358916301428E-4</v>
      </c>
    </row>
    <row r="5809" spans="1:6" x14ac:dyDescent="0.3">
      <c r="A5809" s="1" t="s">
        <v>5889</v>
      </c>
      <c r="B5809" s="1" t="s">
        <v>5674</v>
      </c>
      <c r="C5809" s="1" t="s">
        <v>5869</v>
      </c>
      <c r="D5809" s="1">
        <v>4233</v>
      </c>
      <c r="E5809" s="3">
        <f t="shared" si="90"/>
        <v>7.122216631683173E-5</v>
      </c>
      <c r="F5809" s="3">
        <f>D5809/RIF!C$14</f>
        <v>1.044523395794171E-3</v>
      </c>
    </row>
    <row r="5810" spans="1:6" x14ac:dyDescent="0.3">
      <c r="A5810" s="1" t="s">
        <v>5890</v>
      </c>
      <c r="B5810" s="1" t="s">
        <v>5674</v>
      </c>
      <c r="C5810" s="1" t="s">
        <v>5869</v>
      </c>
      <c r="D5810" s="1">
        <v>16501</v>
      </c>
      <c r="E5810" s="3">
        <f t="shared" si="90"/>
        <v>2.7763689260430909E-4</v>
      </c>
      <c r="F5810" s="3">
        <f>D5810/RIF!C$14</f>
        <v>4.0717412128513141E-3</v>
      </c>
    </row>
    <row r="5811" spans="1:6" x14ac:dyDescent="0.3">
      <c r="A5811" s="1" t="s">
        <v>5891</v>
      </c>
      <c r="B5811" s="1" t="s">
        <v>5674</v>
      </c>
      <c r="C5811" s="1" t="s">
        <v>5869</v>
      </c>
      <c r="D5811" s="1">
        <v>14194</v>
      </c>
      <c r="E5811" s="3">
        <f t="shared" si="90"/>
        <v>2.3882055957975658E-4</v>
      </c>
      <c r="F5811" s="3">
        <f>D5811/RIF!C$14</f>
        <v>3.5024722607848954E-3</v>
      </c>
    </row>
    <row r="5812" spans="1:6" x14ac:dyDescent="0.3">
      <c r="A5812" s="1" t="s">
        <v>5892</v>
      </c>
      <c r="B5812" s="1" t="s">
        <v>5674</v>
      </c>
      <c r="C5812" s="1" t="s">
        <v>5876</v>
      </c>
      <c r="D5812" s="1">
        <v>20209</v>
      </c>
      <c r="E5812" s="3">
        <f t="shared" si="90"/>
        <v>3.4002569314832328E-4</v>
      </c>
      <c r="F5812" s="3">
        <f>D5812/RIF!C$14</f>
        <v>4.9867170577851169E-3</v>
      </c>
    </row>
    <row r="5813" spans="1:6" x14ac:dyDescent="0.3">
      <c r="A5813" s="1" t="s">
        <v>5893</v>
      </c>
      <c r="B5813" s="1" t="s">
        <v>5674</v>
      </c>
      <c r="C5813" s="1" t="s">
        <v>5691</v>
      </c>
      <c r="D5813" s="1">
        <v>55842</v>
      </c>
      <c r="E5813" s="3">
        <f t="shared" si="90"/>
        <v>9.3956725997271858E-4</v>
      </c>
      <c r="F5813" s="3">
        <f>D5813/RIF!C$14</f>
        <v>1.3779417781227992E-2</v>
      </c>
    </row>
    <row r="5814" spans="1:6" x14ac:dyDescent="0.3">
      <c r="A5814" s="1" t="s">
        <v>5894</v>
      </c>
      <c r="B5814" s="1" t="s">
        <v>5674</v>
      </c>
      <c r="C5814" s="1" t="s">
        <v>5876</v>
      </c>
      <c r="D5814" s="1">
        <v>15896</v>
      </c>
      <c r="E5814" s="3">
        <f t="shared" si="90"/>
        <v>2.6745749014230031E-4</v>
      </c>
      <c r="F5814" s="3">
        <f>D5814/RIF!C$14</f>
        <v>3.9224530828122234E-3</v>
      </c>
    </row>
    <row r="5815" spans="1:6" x14ac:dyDescent="0.3">
      <c r="A5815" s="1" t="s">
        <v>5895</v>
      </c>
      <c r="B5815" s="1" t="s">
        <v>5674</v>
      </c>
      <c r="C5815" s="1" t="s">
        <v>5876</v>
      </c>
      <c r="D5815" s="1">
        <v>36955</v>
      </c>
      <c r="E5815" s="3">
        <f t="shared" si="90"/>
        <v>6.2178482311328056E-4</v>
      </c>
      <c r="F5815" s="3">
        <f>D5815/RIF!C$14</f>
        <v>9.1189137943712695E-3</v>
      </c>
    </row>
    <row r="5816" spans="1:6" x14ac:dyDescent="0.3">
      <c r="A5816" s="1" t="s">
        <v>5896</v>
      </c>
      <c r="B5816" s="1" t="s">
        <v>5674</v>
      </c>
      <c r="C5816" s="1" t="s">
        <v>5876</v>
      </c>
      <c r="D5816" s="1">
        <v>6799</v>
      </c>
      <c r="E5816" s="3">
        <f t="shared" si="90"/>
        <v>1.143962931226409E-4</v>
      </c>
      <c r="F5816" s="3">
        <f>D5816/RIF!C$14</f>
        <v>1.6777024729517052E-3</v>
      </c>
    </row>
    <row r="5817" spans="1:6" x14ac:dyDescent="0.3">
      <c r="A5817" s="1" t="s">
        <v>5897</v>
      </c>
      <c r="B5817" s="1" t="s">
        <v>5674</v>
      </c>
      <c r="C5817" s="1" t="s">
        <v>5691</v>
      </c>
      <c r="D5817" s="1">
        <v>54678</v>
      </c>
      <c r="E5817" s="3">
        <f t="shared" si="90"/>
        <v>9.1998242614498591E-4</v>
      </c>
      <c r="F5817" s="3">
        <f>D5817/RIF!C$14</f>
        <v>1.3492192354177576E-2</v>
      </c>
    </row>
    <row r="5818" spans="1:6" x14ac:dyDescent="0.3">
      <c r="A5818" s="1" t="s">
        <v>5898</v>
      </c>
      <c r="B5818" s="1" t="s">
        <v>5674</v>
      </c>
      <c r="C5818" s="1" t="s">
        <v>5691</v>
      </c>
      <c r="D5818" s="1">
        <v>12193</v>
      </c>
      <c r="E5818" s="3">
        <f t="shared" si="90"/>
        <v>2.0515281689136058E-4</v>
      </c>
      <c r="F5818" s="3">
        <f>D5818/RIF!C$14</f>
        <v>3.0087110240770909E-3</v>
      </c>
    </row>
    <row r="5819" spans="1:6" x14ac:dyDescent="0.3">
      <c r="A5819" s="1" t="s">
        <v>5899</v>
      </c>
      <c r="B5819" s="1" t="s">
        <v>5674</v>
      </c>
      <c r="C5819" s="1" t="s">
        <v>5691</v>
      </c>
      <c r="D5819" s="1">
        <v>30422</v>
      </c>
      <c r="E5819" s="3">
        <f t="shared" si="90"/>
        <v>5.1186410198220057E-4</v>
      </c>
      <c r="F5819" s="3">
        <f>D5819/RIF!C$14</f>
        <v>7.5068487471888178E-3</v>
      </c>
    </row>
    <row r="5820" spans="1:6" x14ac:dyDescent="0.3">
      <c r="A5820" s="1" t="s">
        <v>5900</v>
      </c>
      <c r="B5820" s="1" t="s">
        <v>5674</v>
      </c>
      <c r="C5820" s="1" t="s">
        <v>5691</v>
      </c>
      <c r="D5820" s="1">
        <v>9333</v>
      </c>
      <c r="E5820" s="3">
        <f t="shared" si="90"/>
        <v>1.5703200525277357E-4</v>
      </c>
      <c r="F5820" s="3">
        <f>D5820/RIF!C$14</f>
        <v>2.3029853184377501E-3</v>
      </c>
    </row>
    <row r="5821" spans="1:6" x14ac:dyDescent="0.3">
      <c r="A5821" s="1" t="s">
        <v>5901</v>
      </c>
      <c r="B5821" s="1" t="s">
        <v>5674</v>
      </c>
      <c r="C5821" s="1" t="s">
        <v>5691</v>
      </c>
      <c r="D5821" s="1">
        <v>94239</v>
      </c>
      <c r="E5821" s="3">
        <f t="shared" si="90"/>
        <v>1.5856143944086713E-3</v>
      </c>
      <c r="F5821" s="3">
        <f>D5821/RIF!C$14</f>
        <v>2.3254155515295742E-2</v>
      </c>
    </row>
    <row r="5822" spans="1:6" x14ac:dyDescent="0.3">
      <c r="A5822" s="1" t="s">
        <v>5902</v>
      </c>
      <c r="B5822" s="1" t="s">
        <v>5674</v>
      </c>
      <c r="C5822" s="1" t="s">
        <v>5691</v>
      </c>
      <c r="D5822" s="1">
        <v>100052</v>
      </c>
      <c r="E5822" s="3">
        <f t="shared" si="90"/>
        <v>1.6834207853370301E-3</v>
      </c>
      <c r="F5822" s="3">
        <f>D5822/RIF!C$14</f>
        <v>2.4688555349869686E-2</v>
      </c>
    </row>
    <row r="5823" spans="1:6" x14ac:dyDescent="0.3">
      <c r="A5823" s="1" t="s">
        <v>5903</v>
      </c>
      <c r="B5823" s="1" t="s">
        <v>5674</v>
      </c>
      <c r="C5823" s="1" t="s">
        <v>5876</v>
      </c>
      <c r="D5823" s="1">
        <v>39482</v>
      </c>
      <c r="E5823" s="3">
        <f t="shared" si="90"/>
        <v>6.6430275703310902E-4</v>
      </c>
      <c r="F5823" s="3">
        <f>D5823/RIF!C$14</f>
        <v>9.7424693391791762E-3</v>
      </c>
    </row>
    <row r="5824" spans="1:6" x14ac:dyDescent="0.3">
      <c r="A5824" s="1" t="s">
        <v>5904</v>
      </c>
      <c r="B5824" s="1" t="s">
        <v>5674</v>
      </c>
      <c r="C5824" s="1" t="s">
        <v>5876</v>
      </c>
      <c r="D5824" s="1">
        <v>6869</v>
      </c>
      <c r="E5824" s="3">
        <f t="shared" si="90"/>
        <v>1.1557407522568324E-4</v>
      </c>
      <c r="F5824" s="3">
        <f>D5824/RIF!C$14</f>
        <v>1.6949754797330877E-3</v>
      </c>
    </row>
    <row r="5825" spans="1:6" x14ac:dyDescent="0.3">
      <c r="A5825" s="1" t="s">
        <v>5905</v>
      </c>
      <c r="B5825" s="1" t="s">
        <v>5674</v>
      </c>
      <c r="C5825" s="1" t="s">
        <v>5876</v>
      </c>
      <c r="D5825" s="1">
        <v>19620</v>
      </c>
      <c r="E5825" s="3">
        <f t="shared" si="90"/>
        <v>3.3011549802415275E-4</v>
      </c>
      <c r="F5825" s="3">
        <f>D5825/RIF!C$14</f>
        <v>4.8413770435817701E-3</v>
      </c>
    </row>
    <row r="5826" spans="1:6" x14ac:dyDescent="0.3">
      <c r="A5826" s="1" t="s">
        <v>5906</v>
      </c>
      <c r="B5826" s="1" t="s">
        <v>5674</v>
      </c>
      <c r="C5826" s="1" t="s">
        <v>5876</v>
      </c>
      <c r="D5826" s="1">
        <v>10289</v>
      </c>
      <c r="E5826" s="3">
        <f t="shared" ref="E5826:E5889" si="91">(D5826/$D$7916)</f>
        <v>1.7311714368860895E-4</v>
      </c>
      <c r="F5826" s="3">
        <f>D5826/RIF!C$14</f>
        <v>2.538885239623488E-3</v>
      </c>
    </row>
    <row r="5827" spans="1:6" x14ac:dyDescent="0.3">
      <c r="A5827" s="1" t="s">
        <v>5907</v>
      </c>
      <c r="B5827" s="1" t="s">
        <v>5674</v>
      </c>
      <c r="C5827" s="1" t="s">
        <v>5876</v>
      </c>
      <c r="D5827" s="1">
        <v>13974</v>
      </c>
      <c r="E5827" s="3">
        <f t="shared" si="91"/>
        <v>2.3511895868448066E-4</v>
      </c>
      <c r="F5827" s="3">
        <f>D5827/RIF!C$14</f>
        <v>3.4481856680434074E-3</v>
      </c>
    </row>
    <row r="5828" spans="1:6" x14ac:dyDescent="0.3">
      <c r="A5828" s="1" t="s">
        <v>5908</v>
      </c>
      <c r="B5828" s="1" t="s">
        <v>5674</v>
      </c>
      <c r="C5828" s="1" t="s">
        <v>5876</v>
      </c>
      <c r="D5828" s="1">
        <v>11745</v>
      </c>
      <c r="E5828" s="3">
        <f t="shared" si="91"/>
        <v>1.9761501143188961E-4</v>
      </c>
      <c r="F5828" s="3">
        <f>D5828/RIF!C$14</f>
        <v>2.8981637806762433E-3</v>
      </c>
    </row>
    <row r="5829" spans="1:6" x14ac:dyDescent="0.3">
      <c r="A5829" s="1" t="s">
        <v>5909</v>
      </c>
      <c r="B5829" s="1" t="s">
        <v>5674</v>
      </c>
      <c r="C5829" s="1" t="s">
        <v>5876</v>
      </c>
      <c r="D5829" s="1">
        <v>27753</v>
      </c>
      <c r="E5829" s="3">
        <f t="shared" si="91"/>
        <v>4.6695695293905767E-4</v>
      </c>
      <c r="F5829" s="3">
        <f>D5829/RIF!C$14</f>
        <v>6.8482536743386781E-3</v>
      </c>
    </row>
    <row r="5830" spans="1:6" x14ac:dyDescent="0.3">
      <c r="A5830" s="1" t="s">
        <v>5910</v>
      </c>
      <c r="B5830" s="1" t="s">
        <v>5674</v>
      </c>
      <c r="C5830" s="1" t="s">
        <v>5876</v>
      </c>
      <c r="D5830" s="1">
        <v>15228</v>
      </c>
      <c r="E5830" s="3">
        <f t="shared" si="91"/>
        <v>2.562180837875534E-4</v>
      </c>
      <c r="F5830" s="3">
        <f>D5830/RIF!C$14</f>
        <v>3.7576192466698879E-3</v>
      </c>
    </row>
    <row r="5831" spans="1:6" x14ac:dyDescent="0.3">
      <c r="A5831" s="1" t="s">
        <v>5911</v>
      </c>
      <c r="B5831" s="1" t="s">
        <v>5674</v>
      </c>
      <c r="C5831" s="1" t="s">
        <v>5876</v>
      </c>
      <c r="D5831" s="1">
        <v>15045</v>
      </c>
      <c r="E5831" s="3">
        <f t="shared" si="91"/>
        <v>2.5313902486102843E-4</v>
      </c>
      <c r="F5831" s="3">
        <f>D5831/RIF!C$14</f>
        <v>3.7124626717985592E-3</v>
      </c>
    </row>
    <row r="5832" spans="1:6" x14ac:dyDescent="0.3">
      <c r="A5832" s="1" t="s">
        <v>5912</v>
      </c>
      <c r="B5832" s="1" t="s">
        <v>5674</v>
      </c>
      <c r="C5832" s="1" t="s">
        <v>5876</v>
      </c>
      <c r="D5832" s="1">
        <v>8772</v>
      </c>
      <c r="E5832" s="3">
        <f t="shared" si="91"/>
        <v>1.4759292296981998E-4</v>
      </c>
      <c r="F5832" s="3">
        <f>D5832/RIF!C$14</f>
        <v>2.1645545069469566E-3</v>
      </c>
    </row>
    <row r="5833" spans="1:6" x14ac:dyDescent="0.3">
      <c r="A5833" s="1" t="s">
        <v>5913</v>
      </c>
      <c r="B5833" s="1" t="s">
        <v>5674</v>
      </c>
      <c r="C5833" s="1" t="s">
        <v>5876</v>
      </c>
      <c r="D5833" s="1">
        <v>31860</v>
      </c>
      <c r="E5833" s="3">
        <f t="shared" si="91"/>
        <v>5.3605911147041317E-4</v>
      </c>
      <c r="F5833" s="3">
        <f>D5833/RIF!C$14</f>
        <v>7.8616856579263612E-3</v>
      </c>
    </row>
    <row r="5834" spans="1:6" x14ac:dyDescent="0.3">
      <c r="A5834" s="1" t="s">
        <v>5914</v>
      </c>
      <c r="B5834" s="1" t="s">
        <v>5674</v>
      </c>
      <c r="C5834" s="1" t="s">
        <v>5869</v>
      </c>
      <c r="D5834" s="1">
        <v>7802</v>
      </c>
      <c r="E5834" s="3">
        <f t="shared" si="91"/>
        <v>1.3127222811337613E-4</v>
      </c>
      <c r="F5834" s="3">
        <f>D5834/RIF!C$14</f>
        <v>1.9251999844049424E-3</v>
      </c>
    </row>
    <row r="5835" spans="1:6" x14ac:dyDescent="0.3">
      <c r="A5835" s="1" t="s">
        <v>5915</v>
      </c>
      <c r="B5835" s="1" t="s">
        <v>5674</v>
      </c>
      <c r="C5835" s="1" t="s">
        <v>5675</v>
      </c>
      <c r="D5835" s="1">
        <v>858</v>
      </c>
      <c r="E5835" s="3">
        <f t="shared" si="91"/>
        <v>1.4436243491576098E-5</v>
      </c>
      <c r="F5835" s="3">
        <f>D5835/RIF!C$14</f>
        <v>2.1171771169180219E-4</v>
      </c>
    </row>
    <row r="5836" spans="1:6" x14ac:dyDescent="0.3">
      <c r="A5836" s="1" t="s">
        <v>5916</v>
      </c>
      <c r="B5836" s="1" t="s">
        <v>5674</v>
      </c>
      <c r="C5836" s="1" t="s">
        <v>5675</v>
      </c>
      <c r="D5836" s="1">
        <v>4197</v>
      </c>
      <c r="E5836" s="3">
        <f t="shared" si="91"/>
        <v>7.0616449806695677E-5</v>
      </c>
      <c r="F5836" s="3">
        <f>D5836/RIF!C$14</f>
        <v>1.0356401351637456E-3</v>
      </c>
    </row>
    <row r="5837" spans="1:6" x14ac:dyDescent="0.3">
      <c r="A5837" s="1" t="s">
        <v>5917</v>
      </c>
      <c r="B5837" s="1" t="s">
        <v>5674</v>
      </c>
      <c r="C5837" s="1" t="s">
        <v>5691</v>
      </c>
      <c r="D5837" s="1">
        <v>6755</v>
      </c>
      <c r="E5837" s="3">
        <f t="shared" si="91"/>
        <v>1.1365597294358572E-4</v>
      </c>
      <c r="F5837" s="3">
        <f>D5837/RIF!C$14</f>
        <v>1.6668451544034077E-3</v>
      </c>
    </row>
    <row r="5838" spans="1:6" x14ac:dyDescent="0.3">
      <c r="A5838" s="1" t="s">
        <v>5918</v>
      </c>
      <c r="B5838" s="1" t="s">
        <v>5674</v>
      </c>
      <c r="C5838" s="1" t="s">
        <v>5869</v>
      </c>
      <c r="D5838" s="1">
        <v>32503</v>
      </c>
      <c r="E5838" s="3">
        <f t="shared" si="91"/>
        <v>5.4687788135978775E-4</v>
      </c>
      <c r="F5838" s="3">
        <f>D5838/RIF!C$14</f>
        <v>8.0203505630753458E-3</v>
      </c>
    </row>
    <row r="5839" spans="1:6" x14ac:dyDescent="0.3">
      <c r="A5839" s="1" t="s">
        <v>5919</v>
      </c>
      <c r="B5839" s="1" t="s">
        <v>5674</v>
      </c>
      <c r="C5839" s="1" t="s">
        <v>5869</v>
      </c>
      <c r="D5839" s="1">
        <v>15296</v>
      </c>
      <c r="E5839" s="3">
        <f t="shared" si="91"/>
        <v>2.5736221497336595E-4</v>
      </c>
      <c r="F5839" s="3">
        <f>D5839/RIF!C$14</f>
        <v>3.7743987389718021E-3</v>
      </c>
    </row>
    <row r="5840" spans="1:6" x14ac:dyDescent="0.3">
      <c r="A5840" s="1" t="s">
        <v>5920</v>
      </c>
      <c r="B5840" s="1" t="s">
        <v>5674</v>
      </c>
      <c r="C5840" s="1" t="s">
        <v>5675</v>
      </c>
      <c r="D5840" s="1">
        <v>1954</v>
      </c>
      <c r="E5840" s="3">
        <f t="shared" si="91"/>
        <v>3.2876946133496149E-5</v>
      </c>
      <c r="F5840" s="3">
        <f>D5840/RIF!C$14</f>
        <v>4.8216364644030474E-4</v>
      </c>
    </row>
    <row r="5841" spans="1:6" x14ac:dyDescent="0.3">
      <c r="A5841" s="1" t="s">
        <v>5921</v>
      </c>
      <c r="B5841" s="1" t="s">
        <v>5674</v>
      </c>
      <c r="C5841" s="1" t="s">
        <v>5675</v>
      </c>
      <c r="D5841" s="1">
        <v>3663</v>
      </c>
      <c r="E5841" s="3">
        <f t="shared" si="91"/>
        <v>6.1631654906344114E-5</v>
      </c>
      <c r="F5841" s="3">
        <f>D5841/RIF!C$14</f>
        <v>9.0387176914577083E-4</v>
      </c>
    </row>
    <row r="5842" spans="1:6" x14ac:dyDescent="0.3">
      <c r="A5842" s="1" t="s">
        <v>5922</v>
      </c>
      <c r="B5842" s="1" t="s">
        <v>5674</v>
      </c>
      <c r="C5842" s="1" t="s">
        <v>5675</v>
      </c>
      <c r="D5842" s="1">
        <v>2819</v>
      </c>
      <c r="E5842" s="3">
        <f t="shared" si="91"/>
        <v>4.7430967835376483E-5</v>
      </c>
      <c r="F5842" s="3">
        <f>D5842/RIF!C$14</f>
        <v>6.9560865881024519E-4</v>
      </c>
    </row>
    <row r="5843" spans="1:6" x14ac:dyDescent="0.3">
      <c r="A5843" s="1" t="s">
        <v>5923</v>
      </c>
      <c r="B5843" s="1" t="s">
        <v>5674</v>
      </c>
      <c r="C5843" s="1" t="s">
        <v>5675</v>
      </c>
      <c r="D5843" s="1">
        <v>2914</v>
      </c>
      <c r="E5843" s="3">
        <f t="shared" si="91"/>
        <v>4.9029386403791086E-5</v>
      </c>
      <c r="F5843" s="3">
        <f>D5843/RIF!C$14</f>
        <v>7.1905059658497852E-4</v>
      </c>
    </row>
    <row r="5844" spans="1:6" x14ac:dyDescent="0.3">
      <c r="A5844" s="1" t="s">
        <v>5924</v>
      </c>
      <c r="B5844" s="1" t="s">
        <v>5674</v>
      </c>
      <c r="C5844" s="1" t="s">
        <v>5675</v>
      </c>
      <c r="D5844" s="1">
        <v>16999</v>
      </c>
      <c r="E5844" s="3">
        <f t="shared" si="91"/>
        <v>2.8601597099452462E-4</v>
      </c>
      <c r="F5844" s="3">
        <f>D5844/RIF!C$14</f>
        <v>4.194626318238864E-3</v>
      </c>
    </row>
    <row r="5845" spans="1:6" x14ac:dyDescent="0.3">
      <c r="A5845" s="1" t="s">
        <v>5925</v>
      </c>
      <c r="B5845" s="1" t="s">
        <v>5674</v>
      </c>
      <c r="C5845" s="1" t="s">
        <v>5675</v>
      </c>
      <c r="D5845" s="1">
        <v>2745</v>
      </c>
      <c r="E5845" s="3">
        <f t="shared" si="91"/>
        <v>4.6185883897874583E-5</v>
      </c>
      <c r="F5845" s="3">
        <f>D5845/RIF!C$14</f>
        <v>6.7734862306992653E-4</v>
      </c>
    </row>
    <row r="5846" spans="1:6" x14ac:dyDescent="0.3">
      <c r="A5846" s="1" t="s">
        <v>5926</v>
      </c>
      <c r="B5846" s="1" t="s">
        <v>5674</v>
      </c>
      <c r="C5846" s="1" t="s">
        <v>5869</v>
      </c>
      <c r="D5846" s="1">
        <v>49009</v>
      </c>
      <c r="E5846" s="3">
        <f t="shared" si="91"/>
        <v>8.2459890125717139E-4</v>
      </c>
      <c r="F5846" s="3">
        <f>D5846/RIF!C$14</f>
        <v>1.2093325562125329E-2</v>
      </c>
    </row>
    <row r="5847" spans="1:6" x14ac:dyDescent="0.3">
      <c r="A5847" s="1" t="s">
        <v>5927</v>
      </c>
      <c r="B5847" s="1" t="s">
        <v>5674</v>
      </c>
      <c r="C5847" s="1" t="s">
        <v>5869</v>
      </c>
      <c r="D5847" s="1">
        <v>30921</v>
      </c>
      <c r="E5847" s="3">
        <f t="shared" si="91"/>
        <v>5.202600058310309E-4</v>
      </c>
      <c r="F5847" s="3">
        <f>D5847/RIF!C$14</f>
        <v>7.6299806098161019E-3</v>
      </c>
    </row>
    <row r="5848" spans="1:6" x14ac:dyDescent="0.3">
      <c r="A5848" s="1" t="s">
        <v>5928</v>
      </c>
      <c r="B5848" s="1" t="s">
        <v>5674</v>
      </c>
      <c r="C5848" s="1" t="s">
        <v>5869</v>
      </c>
      <c r="D5848" s="1">
        <v>10238</v>
      </c>
      <c r="E5848" s="3">
        <f t="shared" si="91"/>
        <v>1.7225904529924953E-4</v>
      </c>
      <c r="F5848" s="3">
        <f>D5848/RIF!C$14</f>
        <v>2.5263006203970523E-3</v>
      </c>
    </row>
    <row r="5849" spans="1:6" x14ac:dyDescent="0.3">
      <c r="A5849" s="1" t="s">
        <v>5929</v>
      </c>
      <c r="B5849" s="1" t="s">
        <v>5674</v>
      </c>
      <c r="C5849" s="1" t="s">
        <v>5869</v>
      </c>
      <c r="D5849" s="1">
        <v>5411</v>
      </c>
      <c r="E5849" s="3">
        <f t="shared" si="91"/>
        <v>9.1042556565172815E-5</v>
      </c>
      <c r="F5849" s="3">
        <f>D5849/RIF!C$14</f>
        <v>1.3352034242008644E-3</v>
      </c>
    </row>
    <row r="5850" spans="1:6" x14ac:dyDescent="0.3">
      <c r="A5850" s="1" t="s">
        <v>5930</v>
      </c>
      <c r="B5850" s="1" t="s">
        <v>5674</v>
      </c>
      <c r="C5850" s="1" t="s">
        <v>5869</v>
      </c>
      <c r="D5850" s="1">
        <v>17125</v>
      </c>
      <c r="E5850" s="3">
        <f t="shared" si="91"/>
        <v>2.8813597878000081E-4</v>
      </c>
      <c r="F5850" s="3">
        <f>D5850/RIF!C$14</f>
        <v>4.2257177304453521E-3</v>
      </c>
    </row>
    <row r="5851" spans="1:6" x14ac:dyDescent="0.3">
      <c r="A5851" s="1" t="s">
        <v>5931</v>
      </c>
      <c r="B5851" s="1" t="s">
        <v>5674</v>
      </c>
      <c r="C5851" s="1" t="s">
        <v>5869</v>
      </c>
      <c r="D5851" s="1">
        <v>13568</v>
      </c>
      <c r="E5851" s="3">
        <f t="shared" si="91"/>
        <v>2.282878224868351E-4</v>
      </c>
      <c r="F5851" s="3">
        <f>D5851/RIF!C$14</f>
        <v>3.3480022287113893E-3</v>
      </c>
    </row>
    <row r="5852" spans="1:6" x14ac:dyDescent="0.3">
      <c r="A5852" s="1" t="s">
        <v>5932</v>
      </c>
      <c r="B5852" s="1" t="s">
        <v>5674</v>
      </c>
      <c r="C5852" s="1" t="s">
        <v>5869</v>
      </c>
      <c r="D5852" s="1">
        <v>22582</v>
      </c>
      <c r="E5852" s="3">
        <f t="shared" si="91"/>
        <v>3.7995250644145856E-4</v>
      </c>
      <c r="F5852" s="3">
        <f>D5852/RIF!C$14</f>
        <v>5.5722719876739827E-3</v>
      </c>
    </row>
    <row r="5853" spans="1:6" x14ac:dyDescent="0.3">
      <c r="A5853" s="1" t="s">
        <v>5933</v>
      </c>
      <c r="B5853" s="1" t="s">
        <v>5674</v>
      </c>
      <c r="C5853" s="1" t="s">
        <v>5869</v>
      </c>
      <c r="D5853" s="1">
        <v>6832</v>
      </c>
      <c r="E5853" s="3">
        <f t="shared" si="91"/>
        <v>1.149515332569323E-4</v>
      </c>
      <c r="F5853" s="3">
        <f>D5853/RIF!C$14</f>
        <v>1.6858454618629284E-3</v>
      </c>
    </row>
    <row r="5854" spans="1:6" x14ac:dyDescent="0.3">
      <c r="A5854" s="1" t="s">
        <v>5934</v>
      </c>
      <c r="B5854" s="1" t="s">
        <v>5674</v>
      </c>
      <c r="C5854" s="1" t="s">
        <v>5869</v>
      </c>
      <c r="D5854" s="1">
        <v>7024</v>
      </c>
      <c r="E5854" s="3">
        <f t="shared" si="91"/>
        <v>1.1818202131099128E-4</v>
      </c>
      <c r="F5854" s="3">
        <f>D5854/RIF!C$14</f>
        <v>1.733222851891863E-3</v>
      </c>
    </row>
    <row r="5855" spans="1:6" x14ac:dyDescent="0.3">
      <c r="A5855" s="1" t="s">
        <v>5935</v>
      </c>
      <c r="B5855" s="1" t="s">
        <v>5674</v>
      </c>
      <c r="C5855" s="1" t="s">
        <v>5691</v>
      </c>
      <c r="D5855" s="1">
        <v>13916</v>
      </c>
      <c r="E5855" s="3">
        <f t="shared" si="91"/>
        <v>2.34143082084817E-4</v>
      </c>
      <c r="F5855" s="3">
        <f>D5855/RIF!C$14</f>
        <v>3.4338737481388335E-3</v>
      </c>
    </row>
    <row r="5856" spans="1:6" x14ac:dyDescent="0.3">
      <c r="A5856" s="1" t="s">
        <v>5936</v>
      </c>
      <c r="B5856" s="1" t="s">
        <v>5937</v>
      </c>
      <c r="C5856" s="1" t="s">
        <v>5938</v>
      </c>
      <c r="D5856" s="1">
        <v>614</v>
      </c>
      <c r="E5856" s="3">
        <f t="shared" si="91"/>
        <v>1.0330831589542803E-5</v>
      </c>
      <c r="F5856" s="3">
        <f>D5856/RIF!C$15</f>
        <v>3.7453594752104785E-4</v>
      </c>
    </row>
    <row r="5857" spans="1:6" x14ac:dyDescent="0.3">
      <c r="A5857" s="1" t="s">
        <v>5939</v>
      </c>
      <c r="B5857" s="1" t="s">
        <v>5937</v>
      </c>
      <c r="C5857" s="1" t="s">
        <v>5938</v>
      </c>
      <c r="D5857" s="1">
        <v>3234</v>
      </c>
      <c r="E5857" s="3">
        <f t="shared" si="91"/>
        <v>5.4413533160556064E-5</v>
      </c>
      <c r="F5857" s="3">
        <f>D5857/RIF!C$15</f>
        <v>1.9727186551841509E-3</v>
      </c>
    </row>
    <row r="5858" spans="1:6" x14ac:dyDescent="0.3">
      <c r="A5858" s="1" t="s">
        <v>5940</v>
      </c>
      <c r="B5858" s="1" t="s">
        <v>5937</v>
      </c>
      <c r="C5858" s="1" t="s">
        <v>5938</v>
      </c>
      <c r="D5858" s="1">
        <v>1619</v>
      </c>
      <c r="E5858" s="3">
        <f t="shared" si="91"/>
        <v>2.7240417497507814E-5</v>
      </c>
      <c r="F5858" s="3">
        <f>D5858/RIF!C$15</f>
        <v>9.8757931439181828E-4</v>
      </c>
    </row>
    <row r="5859" spans="1:6" x14ac:dyDescent="0.3">
      <c r="A5859" s="1" t="s">
        <v>5941</v>
      </c>
      <c r="B5859" s="1" t="s">
        <v>5937</v>
      </c>
      <c r="C5859" s="1" t="s">
        <v>5938</v>
      </c>
      <c r="D5859" s="1">
        <v>3772</v>
      </c>
      <c r="E5859" s="3">
        <f t="shared" si="91"/>
        <v>6.3465629895367178E-5</v>
      </c>
      <c r="F5859" s="3">
        <f>D5859/RIF!C$15</f>
        <v>2.3008951043149714E-3</v>
      </c>
    </row>
    <row r="5860" spans="1:6" x14ac:dyDescent="0.3">
      <c r="A5860" s="1" t="s">
        <v>5942</v>
      </c>
      <c r="B5860" s="1" t="s">
        <v>5937</v>
      </c>
      <c r="C5860" s="1" t="s">
        <v>5938</v>
      </c>
      <c r="D5860" s="1">
        <v>695</v>
      </c>
      <c r="E5860" s="3">
        <f t="shared" si="91"/>
        <v>1.1693693737348937E-5</v>
      </c>
      <c r="F5860" s="3">
        <f>D5860/RIF!C$15</f>
        <v>4.2394541291063229E-4</v>
      </c>
    </row>
    <row r="5861" spans="1:6" x14ac:dyDescent="0.3">
      <c r="A5861" s="1" t="s">
        <v>5943</v>
      </c>
      <c r="B5861" s="1" t="s">
        <v>5937</v>
      </c>
      <c r="C5861" s="1" t="s">
        <v>5938</v>
      </c>
      <c r="D5861" s="1">
        <v>1694</v>
      </c>
      <c r="E5861" s="3">
        <f t="shared" si="91"/>
        <v>2.8502326893624605E-5</v>
      </c>
      <c r="F5861" s="3">
        <f>D5861/RIF!C$15</f>
        <v>1.0333288193821743E-3</v>
      </c>
    </row>
    <row r="5862" spans="1:6" x14ac:dyDescent="0.3">
      <c r="A5862" s="1" t="s">
        <v>5944</v>
      </c>
      <c r="B5862" s="1" t="s">
        <v>5937</v>
      </c>
      <c r="C5862" s="1" t="s">
        <v>5938</v>
      </c>
      <c r="D5862" s="1">
        <v>4540</v>
      </c>
      <c r="E5862" s="3">
        <f t="shared" si="91"/>
        <v>7.6387582111603128E-5</v>
      </c>
      <c r="F5862" s="3">
        <f>D5862/RIF!C$15</f>
        <v>2.769370035416217E-3</v>
      </c>
    </row>
    <row r="5863" spans="1:6" x14ac:dyDescent="0.3">
      <c r="A5863" s="1" t="s">
        <v>5945</v>
      </c>
      <c r="B5863" s="1" t="s">
        <v>5937</v>
      </c>
      <c r="C5863" s="1" t="s">
        <v>5938</v>
      </c>
      <c r="D5863" s="1">
        <v>2130</v>
      </c>
      <c r="E5863" s="3">
        <f t="shared" si="91"/>
        <v>3.5838226849716886E-5</v>
      </c>
      <c r="F5863" s="3">
        <f>D5863/RIF!C$15</f>
        <v>1.2992859417261106E-3</v>
      </c>
    </row>
    <row r="5864" spans="1:6" x14ac:dyDescent="0.3">
      <c r="A5864" s="1" t="s">
        <v>5946</v>
      </c>
      <c r="B5864" s="1" t="s">
        <v>5937</v>
      </c>
      <c r="C5864" s="1" t="s">
        <v>5938</v>
      </c>
      <c r="D5864" s="1">
        <v>4846</v>
      </c>
      <c r="E5864" s="3">
        <f t="shared" si="91"/>
        <v>8.1536172447759645E-5</v>
      </c>
      <c r="F5864" s="3">
        <f>D5864/RIF!C$15</f>
        <v>2.9560280157768693E-3</v>
      </c>
    </row>
    <row r="5865" spans="1:6" x14ac:dyDescent="0.3">
      <c r="A5865" s="1" t="s">
        <v>5947</v>
      </c>
      <c r="B5865" s="1" t="s">
        <v>5937</v>
      </c>
      <c r="C5865" s="1" t="s">
        <v>5938</v>
      </c>
      <c r="D5865" s="1">
        <v>2288</v>
      </c>
      <c r="E5865" s="3">
        <f t="shared" si="91"/>
        <v>3.8496649310869597E-5</v>
      </c>
      <c r="F5865" s="3">
        <f>D5865/RIF!C$15</f>
        <v>1.3956648989057938E-3</v>
      </c>
    </row>
    <row r="5866" spans="1:6" x14ac:dyDescent="0.3">
      <c r="A5866" s="1" t="s">
        <v>5948</v>
      </c>
      <c r="B5866" s="1" t="s">
        <v>5937</v>
      </c>
      <c r="C5866" s="1" t="s">
        <v>5938</v>
      </c>
      <c r="D5866" s="1">
        <v>1430</v>
      </c>
      <c r="E5866" s="3">
        <f t="shared" si="91"/>
        <v>2.4060405819293497E-5</v>
      </c>
      <c r="F5866" s="3">
        <f>D5866/RIF!C$15</f>
        <v>8.7229056181612114E-4</v>
      </c>
    </row>
    <row r="5867" spans="1:6" x14ac:dyDescent="0.3">
      <c r="A5867" s="1" t="s">
        <v>5949</v>
      </c>
      <c r="B5867" s="1" t="s">
        <v>5937</v>
      </c>
      <c r="C5867" s="1" t="s">
        <v>5938</v>
      </c>
      <c r="D5867" s="1">
        <v>3253</v>
      </c>
      <c r="E5867" s="3">
        <f t="shared" si="91"/>
        <v>5.4733216874238985E-5</v>
      </c>
      <c r="F5867" s="3">
        <f>D5867/RIF!C$15</f>
        <v>1.9843085297817078E-3</v>
      </c>
    </row>
    <row r="5868" spans="1:6" x14ac:dyDescent="0.3">
      <c r="A5868" s="1" t="s">
        <v>5950</v>
      </c>
      <c r="B5868" s="1" t="s">
        <v>5937</v>
      </c>
      <c r="C5868" s="1" t="s">
        <v>5938</v>
      </c>
      <c r="D5868" s="1">
        <v>22391</v>
      </c>
      <c r="E5868" s="3">
        <f t="shared" si="91"/>
        <v>3.7673884384601449E-4</v>
      </c>
      <c r="F5868" s="3">
        <f>D5868/RIF!C$15</f>
        <v>1.3658362216520817E-2</v>
      </c>
    </row>
    <row r="5869" spans="1:6" x14ac:dyDescent="0.3">
      <c r="A5869" s="1" t="s">
        <v>5951</v>
      </c>
      <c r="B5869" s="1" t="s">
        <v>5937</v>
      </c>
      <c r="C5869" s="1" t="s">
        <v>5938</v>
      </c>
      <c r="D5869" s="1">
        <v>3204</v>
      </c>
      <c r="E5869" s="3">
        <f t="shared" si="91"/>
        <v>5.3908769402109345E-5</v>
      </c>
      <c r="F5869" s="3">
        <f>D5869/RIF!C$15</f>
        <v>1.9544188531880084E-3</v>
      </c>
    </row>
    <row r="5870" spans="1:6" x14ac:dyDescent="0.3">
      <c r="A5870" s="1" t="s">
        <v>5952</v>
      </c>
      <c r="B5870" s="1" t="s">
        <v>5937</v>
      </c>
      <c r="C5870" s="1" t="s">
        <v>5938</v>
      </c>
      <c r="D5870" s="1">
        <v>5876</v>
      </c>
      <c r="E5870" s="3">
        <f t="shared" si="91"/>
        <v>9.8866394821096916E-5</v>
      </c>
      <c r="F5870" s="3">
        <f>D5870/RIF!C$15</f>
        <v>3.5843212176444252E-3</v>
      </c>
    </row>
    <row r="5871" spans="1:6" x14ac:dyDescent="0.3">
      <c r="A5871" s="1" t="s">
        <v>5953</v>
      </c>
      <c r="B5871" s="1" t="s">
        <v>5937</v>
      </c>
      <c r="C5871" s="1" t="s">
        <v>5938</v>
      </c>
      <c r="D5871" s="1">
        <v>7375</v>
      </c>
      <c r="E5871" s="3">
        <f t="shared" si="91"/>
        <v>1.2408775728481785E-4</v>
      </c>
      <c r="F5871" s="3">
        <f>D5871/RIF!C$15</f>
        <v>4.4987013240516734E-3</v>
      </c>
    </row>
    <row r="5872" spans="1:6" x14ac:dyDescent="0.3">
      <c r="A5872" s="1" t="s">
        <v>5954</v>
      </c>
      <c r="B5872" s="1" t="s">
        <v>5937</v>
      </c>
      <c r="C5872" s="1" t="s">
        <v>5938</v>
      </c>
      <c r="D5872" s="1">
        <v>1378</v>
      </c>
      <c r="E5872" s="3">
        <f t="shared" si="91"/>
        <v>2.3185481971319188E-5</v>
      </c>
      <c r="F5872" s="3">
        <f>D5872/RIF!C$15</f>
        <v>8.4057090502280768E-4</v>
      </c>
    </row>
    <row r="5873" spans="1:6" x14ac:dyDescent="0.3">
      <c r="A5873" s="1" t="s">
        <v>5955</v>
      </c>
      <c r="B5873" s="1" t="s">
        <v>5937</v>
      </c>
      <c r="C5873" s="1" t="s">
        <v>5938</v>
      </c>
      <c r="D5873" s="1">
        <v>171</v>
      </c>
      <c r="E5873" s="3">
        <f t="shared" si="91"/>
        <v>2.8771534231462854E-6</v>
      </c>
      <c r="F5873" s="3">
        <f>D5873/RIF!C$15</f>
        <v>1.0430887137801169E-4</v>
      </c>
    </row>
    <row r="5874" spans="1:6" x14ac:dyDescent="0.3">
      <c r="A5874" s="1" t="s">
        <v>5956</v>
      </c>
      <c r="B5874" s="1" t="s">
        <v>5937</v>
      </c>
      <c r="C5874" s="1" t="s">
        <v>5938</v>
      </c>
      <c r="D5874" s="1">
        <v>10881</v>
      </c>
      <c r="E5874" s="3">
        <f t="shared" si="91"/>
        <v>1.8307781518862415E-4</v>
      </c>
      <c r="F5874" s="3">
        <f>D5874/RIF!C$15</f>
        <v>6.6373381840008489E-3</v>
      </c>
    </row>
    <row r="5875" spans="1:6" x14ac:dyDescent="0.3">
      <c r="A5875" s="1" t="s">
        <v>5957</v>
      </c>
      <c r="B5875" s="1" t="s">
        <v>5937</v>
      </c>
      <c r="C5875" s="1" t="s">
        <v>5938</v>
      </c>
      <c r="D5875" s="1">
        <v>2415</v>
      </c>
      <c r="E5875" s="3">
        <f t="shared" si="91"/>
        <v>4.06334825549607E-5</v>
      </c>
      <c r="F5875" s="3">
        <f>D5875/RIF!C$15</f>
        <v>1.4731340606894633E-3</v>
      </c>
    </row>
    <row r="5876" spans="1:6" x14ac:dyDescent="0.3">
      <c r="A5876" s="1" t="s">
        <v>5958</v>
      </c>
      <c r="B5876" s="1" t="s">
        <v>5937</v>
      </c>
      <c r="C5876" s="1" t="s">
        <v>5938</v>
      </c>
      <c r="D5876" s="1">
        <v>4653</v>
      </c>
      <c r="E5876" s="3">
        <f t="shared" si="91"/>
        <v>7.828885893508577E-5</v>
      </c>
      <c r="F5876" s="3">
        <f>D5876/RIF!C$15</f>
        <v>2.8382992896016867E-3</v>
      </c>
    </row>
    <row r="5877" spans="1:6" x14ac:dyDescent="0.3">
      <c r="A5877" s="1" t="s">
        <v>5959</v>
      </c>
      <c r="B5877" s="1" t="s">
        <v>5937</v>
      </c>
      <c r="C5877" s="1" t="s">
        <v>5938</v>
      </c>
      <c r="D5877" s="1">
        <v>3436</v>
      </c>
      <c r="E5877" s="3">
        <f t="shared" si="91"/>
        <v>5.7812275800763956E-5</v>
      </c>
      <c r="F5877" s="3">
        <f>D5877/RIF!C$15</f>
        <v>2.0959373219581762E-3</v>
      </c>
    </row>
    <row r="5878" spans="1:6" x14ac:dyDescent="0.3">
      <c r="A5878" s="1" t="s">
        <v>5960</v>
      </c>
      <c r="B5878" s="1" t="s">
        <v>5937</v>
      </c>
      <c r="C5878" s="1" t="s">
        <v>5938</v>
      </c>
      <c r="D5878" s="1">
        <v>53307</v>
      </c>
      <c r="E5878" s="3">
        <f t="shared" si="91"/>
        <v>8.9691472238397096E-4</v>
      </c>
      <c r="F5878" s="3">
        <f>D5878/RIF!C$15</f>
        <v>3.2516918166945435E-2</v>
      </c>
    </row>
    <row r="5879" spans="1:6" x14ac:dyDescent="0.3">
      <c r="A5879" s="1" t="s">
        <v>5961</v>
      </c>
      <c r="B5879" s="1" t="s">
        <v>5937</v>
      </c>
      <c r="C5879" s="1" t="s">
        <v>5938</v>
      </c>
      <c r="D5879" s="1">
        <v>4001</v>
      </c>
      <c r="E5879" s="3">
        <f t="shared" si="91"/>
        <v>6.7318659918177119E-5</v>
      </c>
      <c r="F5879" s="3">
        <f>D5879/RIF!C$15</f>
        <v>2.440583592885525E-3</v>
      </c>
    </row>
    <row r="5880" spans="1:6" x14ac:dyDescent="0.3">
      <c r="A5880" s="1" t="s">
        <v>5962</v>
      </c>
      <c r="B5880" s="1" t="s">
        <v>5937</v>
      </c>
      <c r="C5880" s="1" t="s">
        <v>5938</v>
      </c>
      <c r="D5880" s="1">
        <v>766</v>
      </c>
      <c r="E5880" s="3">
        <f t="shared" si="91"/>
        <v>1.2888301299006167E-5</v>
      </c>
      <c r="F5880" s="3">
        <f>D5880/RIF!C$15</f>
        <v>4.6725494430150267E-4</v>
      </c>
    </row>
    <row r="5881" spans="1:6" x14ac:dyDescent="0.3">
      <c r="A5881" s="1" t="s">
        <v>5963</v>
      </c>
      <c r="B5881" s="1" t="s">
        <v>5937</v>
      </c>
      <c r="C5881" s="1" t="s">
        <v>5938</v>
      </c>
      <c r="D5881" s="1">
        <v>13946</v>
      </c>
      <c r="E5881" s="3">
        <f t="shared" si="91"/>
        <v>2.3464784584326372E-4</v>
      </c>
      <c r="F5881" s="3">
        <f>D5881/RIF!C$15</f>
        <v>8.5069679546067312E-3</v>
      </c>
    </row>
    <row r="5882" spans="1:6" x14ac:dyDescent="0.3">
      <c r="A5882" s="1" t="s">
        <v>5964</v>
      </c>
      <c r="B5882" s="1" t="s">
        <v>5937</v>
      </c>
      <c r="C5882" s="1" t="s">
        <v>5938</v>
      </c>
      <c r="D5882" s="1">
        <v>3005</v>
      </c>
      <c r="E5882" s="3">
        <f t="shared" si="91"/>
        <v>5.0560503137746124E-5</v>
      </c>
      <c r="F5882" s="3">
        <f>D5882/RIF!C$15</f>
        <v>1.8330301666135973E-3</v>
      </c>
    </row>
    <row r="5883" spans="1:6" x14ac:dyDescent="0.3">
      <c r="A5883" s="1" t="s">
        <v>5965</v>
      </c>
      <c r="B5883" s="1" t="s">
        <v>5937</v>
      </c>
      <c r="C5883" s="1" t="s">
        <v>5938</v>
      </c>
      <c r="D5883" s="1">
        <v>1598</v>
      </c>
      <c r="E5883" s="3">
        <f t="shared" si="91"/>
        <v>2.6887082866595112E-5</v>
      </c>
      <c r="F5883" s="3">
        <f>D5883/RIF!C$15</f>
        <v>9.7476945299451864E-4</v>
      </c>
    </row>
    <row r="5884" spans="1:6" x14ac:dyDescent="0.3">
      <c r="A5884" s="1" t="s">
        <v>5966</v>
      </c>
      <c r="B5884" s="1" t="s">
        <v>5937</v>
      </c>
      <c r="C5884" s="1" t="s">
        <v>5938</v>
      </c>
      <c r="D5884" s="1">
        <v>998</v>
      </c>
      <c r="E5884" s="3">
        <f t="shared" si="91"/>
        <v>1.6791807697660777E-5</v>
      </c>
      <c r="F5884" s="3">
        <f>D5884/RIF!C$15</f>
        <v>6.0877341307167057E-4</v>
      </c>
    </row>
    <row r="5885" spans="1:6" x14ac:dyDescent="0.3">
      <c r="A5885" s="1" t="s">
        <v>5967</v>
      </c>
      <c r="B5885" s="1" t="s">
        <v>5937</v>
      </c>
      <c r="C5885" s="1" t="s">
        <v>5938</v>
      </c>
      <c r="D5885" s="1">
        <v>2155</v>
      </c>
      <c r="E5885" s="3">
        <f t="shared" si="91"/>
        <v>3.6258863315089153E-5</v>
      </c>
      <c r="F5885" s="3">
        <f>D5885/RIF!C$15</f>
        <v>1.3145357767228958E-3</v>
      </c>
    </row>
    <row r="5886" spans="1:6" x14ac:dyDescent="0.3">
      <c r="A5886" s="1" t="s">
        <v>5968</v>
      </c>
      <c r="B5886" s="1" t="s">
        <v>5937</v>
      </c>
      <c r="C5886" s="1" t="s">
        <v>5938</v>
      </c>
      <c r="D5886" s="1">
        <v>2289</v>
      </c>
      <c r="E5886" s="3">
        <f t="shared" si="91"/>
        <v>3.8513474769484484E-5</v>
      </c>
      <c r="F5886" s="3">
        <f>D5886/RIF!C$15</f>
        <v>1.3962748923056652E-3</v>
      </c>
    </row>
    <row r="5887" spans="1:6" x14ac:dyDescent="0.3">
      <c r="A5887" s="1" t="s">
        <v>5969</v>
      </c>
      <c r="B5887" s="1" t="s">
        <v>5937</v>
      </c>
      <c r="C5887" s="1" t="s">
        <v>5938</v>
      </c>
      <c r="D5887" s="1">
        <v>3016</v>
      </c>
      <c r="E5887" s="3">
        <f t="shared" si="91"/>
        <v>5.0745583182509922E-5</v>
      </c>
      <c r="F5887" s="3">
        <f>D5887/RIF!C$15</f>
        <v>1.8397400940121829E-3</v>
      </c>
    </row>
    <row r="5888" spans="1:6" x14ac:dyDescent="0.3">
      <c r="A5888" s="1" t="s">
        <v>5970</v>
      </c>
      <c r="B5888" s="1" t="s">
        <v>5937</v>
      </c>
      <c r="C5888" s="1" t="s">
        <v>5938</v>
      </c>
      <c r="D5888" s="1">
        <v>4321</v>
      </c>
      <c r="E5888" s="3">
        <f t="shared" si="91"/>
        <v>7.2702806674942105E-5</v>
      </c>
      <c r="F5888" s="3">
        <f>D5888/RIF!C$15</f>
        <v>2.6357814808443771E-3</v>
      </c>
    </row>
    <row r="5889" spans="1:6" x14ac:dyDescent="0.3">
      <c r="A5889" s="1" t="s">
        <v>5971</v>
      </c>
      <c r="B5889" s="1" t="s">
        <v>5937</v>
      </c>
      <c r="C5889" s="1" t="s">
        <v>5938</v>
      </c>
      <c r="D5889" s="1">
        <v>736</v>
      </c>
      <c r="E5889" s="3">
        <f t="shared" si="91"/>
        <v>1.2383537540559451E-5</v>
      </c>
      <c r="F5889" s="3">
        <f>D5889/RIF!C$15</f>
        <v>4.4895514230536027E-4</v>
      </c>
    </row>
    <row r="5890" spans="1:6" x14ac:dyDescent="0.3">
      <c r="A5890" s="1" t="s">
        <v>5972</v>
      </c>
      <c r="B5890" s="1" t="s">
        <v>5937</v>
      </c>
      <c r="C5890" s="1" t="s">
        <v>5938</v>
      </c>
      <c r="D5890" s="1">
        <v>4091</v>
      </c>
      <c r="E5890" s="3">
        <f t="shared" ref="E5890:E5953" si="92">(D5890/$D$7916)</f>
        <v>6.883295119351727E-5</v>
      </c>
      <c r="F5890" s="3">
        <f>D5890/RIF!C$15</f>
        <v>2.4954829988739521E-3</v>
      </c>
    </row>
    <row r="5891" spans="1:6" x14ac:dyDescent="0.3">
      <c r="A5891" s="1" t="s">
        <v>5973</v>
      </c>
      <c r="B5891" s="1" t="s">
        <v>5937</v>
      </c>
      <c r="C5891" s="1" t="s">
        <v>5938</v>
      </c>
      <c r="D5891" s="1">
        <v>2222</v>
      </c>
      <c r="E5891" s="3">
        <f t="shared" si="92"/>
        <v>3.7386169042286819E-5</v>
      </c>
      <c r="F5891" s="3">
        <f>D5891/RIF!C$15</f>
        <v>1.3554053345142805E-3</v>
      </c>
    </row>
    <row r="5892" spans="1:6" x14ac:dyDescent="0.3">
      <c r="A5892" s="1" t="s">
        <v>5974</v>
      </c>
      <c r="B5892" s="1" t="s">
        <v>5937</v>
      </c>
      <c r="C5892" s="1" t="s">
        <v>5938</v>
      </c>
      <c r="D5892" s="1">
        <v>2375</v>
      </c>
      <c r="E5892" s="3">
        <f t="shared" si="92"/>
        <v>3.9960464210365077E-5</v>
      </c>
      <c r="F5892" s="3">
        <f>D5892/RIF!C$15</f>
        <v>1.4487343246946068E-3</v>
      </c>
    </row>
    <row r="5893" spans="1:6" x14ac:dyDescent="0.3">
      <c r="A5893" s="1" t="s">
        <v>5975</v>
      </c>
      <c r="B5893" s="1" t="s">
        <v>5937</v>
      </c>
      <c r="C5893" s="1" t="s">
        <v>5938</v>
      </c>
      <c r="D5893" s="1">
        <v>5737</v>
      </c>
      <c r="E5893" s="3">
        <f t="shared" si="92"/>
        <v>9.6527656073627126E-5</v>
      </c>
      <c r="F5893" s="3">
        <f>D5893/RIF!C$15</f>
        <v>3.4995321350622987E-3</v>
      </c>
    </row>
    <row r="5894" spans="1:6" x14ac:dyDescent="0.3">
      <c r="A5894" s="1" t="s">
        <v>5976</v>
      </c>
      <c r="B5894" s="1" t="s">
        <v>5937</v>
      </c>
      <c r="C5894" s="1" t="s">
        <v>5938</v>
      </c>
      <c r="D5894" s="1">
        <v>644</v>
      </c>
      <c r="E5894" s="3">
        <f t="shared" si="92"/>
        <v>1.0835595347989519E-5</v>
      </c>
      <c r="F5894" s="3">
        <f>D5894/RIF!C$15</f>
        <v>3.9283574951719024E-4</v>
      </c>
    </row>
    <row r="5895" spans="1:6" x14ac:dyDescent="0.3">
      <c r="A5895" s="1" t="s">
        <v>5977</v>
      </c>
      <c r="B5895" s="1" t="s">
        <v>5937</v>
      </c>
      <c r="C5895" s="1" t="s">
        <v>5938</v>
      </c>
      <c r="D5895" s="1">
        <v>1046</v>
      </c>
      <c r="E5895" s="3">
        <f t="shared" si="92"/>
        <v>1.7599429711175522E-5</v>
      </c>
      <c r="F5895" s="3">
        <f>D5895/RIF!C$15</f>
        <v>6.3805309626549836E-4</v>
      </c>
    </row>
    <row r="5896" spans="1:6" x14ac:dyDescent="0.3">
      <c r="A5896" s="1" t="s">
        <v>5978</v>
      </c>
      <c r="B5896" s="1" t="s">
        <v>5937</v>
      </c>
      <c r="C5896" s="1" t="s">
        <v>5938</v>
      </c>
      <c r="D5896" s="1">
        <v>1501</v>
      </c>
      <c r="E5896" s="3">
        <f t="shared" si="92"/>
        <v>2.5255013380950727E-5</v>
      </c>
      <c r="F5896" s="3">
        <f>D5896/RIF!C$15</f>
        <v>9.1560009320699152E-4</v>
      </c>
    </row>
    <row r="5897" spans="1:6" x14ac:dyDescent="0.3">
      <c r="A5897" s="1" t="s">
        <v>5979</v>
      </c>
      <c r="B5897" s="1" t="s">
        <v>5937</v>
      </c>
      <c r="C5897" s="1" t="s">
        <v>5938</v>
      </c>
      <c r="D5897" s="1">
        <v>1898</v>
      </c>
      <c r="E5897" s="3">
        <f t="shared" si="92"/>
        <v>3.1934720451062276E-5</v>
      </c>
      <c r="F5897" s="3">
        <f>D5897/RIF!C$15</f>
        <v>1.1577674729559427E-3</v>
      </c>
    </row>
    <row r="5898" spans="1:6" x14ac:dyDescent="0.3">
      <c r="A5898" s="1" t="s">
        <v>5980</v>
      </c>
      <c r="B5898" s="1" t="s">
        <v>5937</v>
      </c>
      <c r="C5898" s="1" t="s">
        <v>5938</v>
      </c>
      <c r="D5898" s="1">
        <v>4267</v>
      </c>
      <c r="E5898" s="3">
        <f t="shared" si="92"/>
        <v>7.1794231909738006E-5</v>
      </c>
      <c r="F5898" s="3">
        <f>D5898/RIF!C$15</f>
        <v>2.6028418372513211E-3</v>
      </c>
    </row>
    <row r="5899" spans="1:6" x14ac:dyDescent="0.3">
      <c r="A5899" s="1" t="s">
        <v>5981</v>
      </c>
      <c r="B5899" s="1" t="s">
        <v>5937</v>
      </c>
      <c r="C5899" s="1" t="s">
        <v>5938</v>
      </c>
      <c r="D5899" s="1">
        <v>3979</v>
      </c>
      <c r="E5899" s="3">
        <f t="shared" si="92"/>
        <v>6.6948499828649535E-5</v>
      </c>
      <c r="F5899" s="3">
        <f>D5899/RIF!C$15</f>
        <v>2.4271637380883539E-3</v>
      </c>
    </row>
    <row r="5900" spans="1:6" x14ac:dyDescent="0.3">
      <c r="A5900" s="1" t="s">
        <v>5982</v>
      </c>
      <c r="B5900" s="1" t="s">
        <v>5937</v>
      </c>
      <c r="C5900" s="1" t="s">
        <v>5938</v>
      </c>
      <c r="D5900" s="1">
        <v>944</v>
      </c>
      <c r="E5900" s="3">
        <f t="shared" si="92"/>
        <v>1.5883232932456686E-5</v>
      </c>
      <c r="F5900" s="3">
        <f>D5900/RIF!C$15</f>
        <v>5.7583376947861428E-4</v>
      </c>
    </row>
    <row r="5901" spans="1:6" x14ac:dyDescent="0.3">
      <c r="A5901" s="1" t="s">
        <v>5983</v>
      </c>
      <c r="B5901" s="1" t="s">
        <v>5937</v>
      </c>
      <c r="C5901" s="1" t="s">
        <v>5938</v>
      </c>
      <c r="D5901" s="1">
        <v>552</v>
      </c>
      <c r="E5901" s="3">
        <f t="shared" si="92"/>
        <v>9.2876531554195875E-6</v>
      </c>
      <c r="F5901" s="3">
        <f>D5901/RIF!C$15</f>
        <v>3.3671635672902022E-4</v>
      </c>
    </row>
    <row r="5902" spans="1:6" x14ac:dyDescent="0.3">
      <c r="A5902" s="1" t="s">
        <v>5984</v>
      </c>
      <c r="B5902" s="1" t="s">
        <v>5937</v>
      </c>
      <c r="C5902" s="1" t="s">
        <v>5938</v>
      </c>
      <c r="D5902" s="1">
        <v>800</v>
      </c>
      <c r="E5902" s="3">
        <f t="shared" si="92"/>
        <v>1.3460366891912447E-5</v>
      </c>
      <c r="F5902" s="3">
        <f>D5902/RIF!C$15</f>
        <v>4.8799471989713074E-4</v>
      </c>
    </row>
    <row r="5903" spans="1:6" x14ac:dyDescent="0.3">
      <c r="A5903" s="1" t="s">
        <v>5985</v>
      </c>
      <c r="B5903" s="1" t="s">
        <v>5937</v>
      </c>
      <c r="C5903" s="1" t="s">
        <v>5938</v>
      </c>
      <c r="D5903" s="1">
        <v>3669</v>
      </c>
      <c r="E5903" s="3">
        <f t="shared" si="92"/>
        <v>6.1732607658033454E-5</v>
      </c>
      <c r="F5903" s="3">
        <f>D5903/RIF!C$15</f>
        <v>2.2380657841282159E-3</v>
      </c>
    </row>
    <row r="5904" spans="1:6" x14ac:dyDescent="0.3">
      <c r="A5904" s="1" t="s">
        <v>5986</v>
      </c>
      <c r="B5904" s="1" t="s">
        <v>5937</v>
      </c>
      <c r="C5904" s="1" t="s">
        <v>5938</v>
      </c>
      <c r="D5904" s="1">
        <v>285</v>
      </c>
      <c r="E5904" s="3">
        <f t="shared" si="92"/>
        <v>4.7952557052438093E-6</v>
      </c>
      <c r="F5904" s="3">
        <f>D5904/RIF!C$15</f>
        <v>1.7384811896335281E-4</v>
      </c>
    </row>
    <row r="5905" spans="1:6" x14ac:dyDescent="0.3">
      <c r="A5905" s="1" t="s">
        <v>5987</v>
      </c>
      <c r="B5905" s="1" t="s">
        <v>5937</v>
      </c>
      <c r="C5905" s="1" t="s">
        <v>5988</v>
      </c>
      <c r="D5905" s="1">
        <v>2116</v>
      </c>
      <c r="E5905" s="3">
        <f t="shared" si="92"/>
        <v>3.5602670429108418E-5</v>
      </c>
      <c r="F5905" s="3">
        <f>D5905/RIF!C$15</f>
        <v>1.2907460341279107E-3</v>
      </c>
    </row>
    <row r="5906" spans="1:6" x14ac:dyDescent="0.3">
      <c r="A5906" s="1" t="s">
        <v>5989</v>
      </c>
      <c r="B5906" s="1" t="s">
        <v>5937</v>
      </c>
      <c r="C5906" s="1" t="s">
        <v>5988</v>
      </c>
      <c r="D5906" s="1">
        <v>3376</v>
      </c>
      <c r="E5906" s="3">
        <f t="shared" si="92"/>
        <v>5.6802748283870524E-5</v>
      </c>
      <c r="F5906" s="3">
        <f>D5906/RIF!C$15</f>
        <v>2.0593377179658917E-3</v>
      </c>
    </row>
    <row r="5907" spans="1:6" x14ac:dyDescent="0.3">
      <c r="A5907" s="1" t="s">
        <v>5990</v>
      </c>
      <c r="B5907" s="1" t="s">
        <v>5937</v>
      </c>
      <c r="C5907" s="1" t="s">
        <v>5988</v>
      </c>
      <c r="D5907" s="1">
        <v>599</v>
      </c>
      <c r="E5907" s="3">
        <f t="shared" si="92"/>
        <v>1.0078449710319443E-5</v>
      </c>
      <c r="F5907" s="3">
        <f>D5907/RIF!C$15</f>
        <v>3.6538604652297665E-4</v>
      </c>
    </row>
    <row r="5908" spans="1:6" x14ac:dyDescent="0.3">
      <c r="A5908" s="1" t="s">
        <v>5991</v>
      </c>
      <c r="B5908" s="1" t="s">
        <v>5937</v>
      </c>
      <c r="C5908" s="1" t="s">
        <v>5988</v>
      </c>
      <c r="D5908" s="1">
        <v>2200</v>
      </c>
      <c r="E5908" s="3">
        <f t="shared" si="92"/>
        <v>3.7016008952759228E-5</v>
      </c>
      <c r="F5908" s="3">
        <f>D5908/RIF!C$15</f>
        <v>1.3419854797171095E-3</v>
      </c>
    </row>
    <row r="5909" spans="1:6" x14ac:dyDescent="0.3">
      <c r="A5909" s="1" t="s">
        <v>5992</v>
      </c>
      <c r="B5909" s="1" t="s">
        <v>5937</v>
      </c>
      <c r="C5909" s="1" t="s">
        <v>5988</v>
      </c>
      <c r="D5909" s="1">
        <v>11469</v>
      </c>
      <c r="E5909" s="3">
        <f t="shared" si="92"/>
        <v>1.9297118485417979E-4</v>
      </c>
      <c r="F5909" s="3">
        <f>D5909/RIF!C$15</f>
        <v>6.9960143031252402E-3</v>
      </c>
    </row>
    <row r="5910" spans="1:6" x14ac:dyDescent="0.3">
      <c r="A5910" s="1" t="s">
        <v>5993</v>
      </c>
      <c r="B5910" s="1" t="s">
        <v>5937</v>
      </c>
      <c r="C5910" s="1" t="s">
        <v>5988</v>
      </c>
      <c r="D5910" s="1">
        <v>1811</v>
      </c>
      <c r="E5910" s="3">
        <f t="shared" si="92"/>
        <v>3.0470905551566802E-5</v>
      </c>
      <c r="F5910" s="3">
        <f>D5910/RIF!C$15</f>
        <v>1.1046980471671297E-3</v>
      </c>
    </row>
    <row r="5911" spans="1:6" x14ac:dyDescent="0.3">
      <c r="A5911" s="1" t="s">
        <v>5994</v>
      </c>
      <c r="B5911" s="1" t="s">
        <v>5937</v>
      </c>
      <c r="C5911" s="1" t="s">
        <v>5988</v>
      </c>
      <c r="D5911" s="1">
        <v>10743</v>
      </c>
      <c r="E5911" s="3">
        <f t="shared" si="92"/>
        <v>1.8075590189976925E-4</v>
      </c>
      <c r="F5911" s="3">
        <f>D5911/RIF!C$15</f>
        <v>6.5531590948185942E-3</v>
      </c>
    </row>
    <row r="5912" spans="1:6" x14ac:dyDescent="0.3">
      <c r="A5912" s="1" t="s">
        <v>5995</v>
      </c>
      <c r="B5912" s="1" t="s">
        <v>5937</v>
      </c>
      <c r="C5912" s="1" t="s">
        <v>5996</v>
      </c>
      <c r="D5912" s="1">
        <v>2233</v>
      </c>
      <c r="E5912" s="3">
        <f t="shared" si="92"/>
        <v>3.7571249087050617E-5</v>
      </c>
      <c r="F5912" s="3">
        <f>D5912/RIF!C$15</f>
        <v>1.3621152619128661E-3</v>
      </c>
    </row>
    <row r="5913" spans="1:6" x14ac:dyDescent="0.3">
      <c r="A5913" s="1" t="s">
        <v>5997</v>
      </c>
      <c r="B5913" s="1" t="s">
        <v>5937</v>
      </c>
      <c r="C5913" s="1" t="s">
        <v>5996</v>
      </c>
      <c r="D5913" s="1">
        <v>651</v>
      </c>
      <c r="E5913" s="3">
        <f t="shared" si="92"/>
        <v>1.0953373558293753E-5</v>
      </c>
      <c r="F5913" s="3">
        <f>D5913/RIF!C$15</f>
        <v>3.9710570331629011E-4</v>
      </c>
    </row>
    <row r="5914" spans="1:6" x14ac:dyDescent="0.3">
      <c r="A5914" s="1" t="s">
        <v>5998</v>
      </c>
      <c r="B5914" s="1" t="s">
        <v>5937</v>
      </c>
      <c r="C5914" s="1" t="s">
        <v>5988</v>
      </c>
      <c r="D5914" s="1">
        <v>1809</v>
      </c>
      <c r="E5914" s="3">
        <f t="shared" si="92"/>
        <v>3.043725463433702E-5</v>
      </c>
      <c r="F5914" s="3">
        <f>D5914/RIF!C$15</f>
        <v>1.1034780603673868E-3</v>
      </c>
    </row>
    <row r="5915" spans="1:6" x14ac:dyDescent="0.3">
      <c r="A5915" s="1" t="s">
        <v>5999</v>
      </c>
      <c r="B5915" s="1" t="s">
        <v>5937</v>
      </c>
      <c r="C5915" s="1" t="s">
        <v>5988</v>
      </c>
      <c r="D5915" s="1">
        <v>2384</v>
      </c>
      <c r="E5915" s="3">
        <f t="shared" si="92"/>
        <v>4.0111893337899087E-5</v>
      </c>
      <c r="F5915" s="3">
        <f>D5915/RIF!C$15</f>
        <v>1.4542242652934496E-3</v>
      </c>
    </row>
    <row r="5916" spans="1:6" x14ac:dyDescent="0.3">
      <c r="A5916" s="1" t="s">
        <v>6000</v>
      </c>
      <c r="B5916" s="1" t="s">
        <v>5937</v>
      </c>
      <c r="C5916" s="1" t="s">
        <v>5988</v>
      </c>
      <c r="D5916" s="1">
        <v>358</v>
      </c>
      <c r="E5916" s="3">
        <f t="shared" si="92"/>
        <v>6.0235141841308198E-6</v>
      </c>
      <c r="F5916" s="3">
        <f>D5916/RIF!C$15</f>
        <v>2.1837763715396599E-4</v>
      </c>
    </row>
    <row r="5917" spans="1:6" x14ac:dyDescent="0.3">
      <c r="A5917" s="1" t="s">
        <v>6001</v>
      </c>
      <c r="B5917" s="1" t="s">
        <v>5937</v>
      </c>
      <c r="C5917" s="1" t="s">
        <v>5988</v>
      </c>
      <c r="D5917" s="1">
        <v>886</v>
      </c>
      <c r="E5917" s="3">
        <f t="shared" si="92"/>
        <v>1.4907356332793035E-5</v>
      </c>
      <c r="F5917" s="3">
        <f>D5917/RIF!C$15</f>
        <v>5.4045415228607232E-4</v>
      </c>
    </row>
    <row r="5918" spans="1:6" x14ac:dyDescent="0.3">
      <c r="A5918" s="1" t="s">
        <v>6002</v>
      </c>
      <c r="B5918" s="1" t="s">
        <v>5937</v>
      </c>
      <c r="C5918" s="1" t="s">
        <v>5988</v>
      </c>
      <c r="D5918" s="1">
        <v>4062</v>
      </c>
      <c r="E5918" s="3">
        <f t="shared" si="92"/>
        <v>6.8345012893685452E-5</v>
      </c>
      <c r="F5918" s="3">
        <f>D5918/RIF!C$15</f>
        <v>2.477793190277681E-3</v>
      </c>
    </row>
    <row r="5919" spans="1:6" x14ac:dyDescent="0.3">
      <c r="A5919" s="1" t="s">
        <v>6003</v>
      </c>
      <c r="B5919" s="1" t="s">
        <v>5937</v>
      </c>
      <c r="C5919" s="1" t="s">
        <v>5988</v>
      </c>
      <c r="D5919" s="1">
        <v>1069</v>
      </c>
      <c r="E5919" s="3">
        <f t="shared" si="92"/>
        <v>1.7986415259318007E-5</v>
      </c>
      <c r="F5919" s="3">
        <f>D5919/RIF!C$15</f>
        <v>6.5208294446254095E-4</v>
      </c>
    </row>
    <row r="5920" spans="1:6" x14ac:dyDescent="0.3">
      <c r="A5920" s="1" t="s">
        <v>6004</v>
      </c>
      <c r="B5920" s="1" t="s">
        <v>5937</v>
      </c>
      <c r="C5920" s="1" t="s">
        <v>5996</v>
      </c>
      <c r="D5920" s="1">
        <v>1631</v>
      </c>
      <c r="E5920" s="3">
        <f t="shared" si="92"/>
        <v>2.7442323000886501E-5</v>
      </c>
      <c r="F5920" s="3">
        <f>D5920/RIF!C$15</f>
        <v>9.9489923519027528E-4</v>
      </c>
    </row>
    <row r="5921" spans="1:6" x14ac:dyDescent="0.3">
      <c r="A5921" s="1" t="s">
        <v>6005</v>
      </c>
      <c r="B5921" s="1" t="s">
        <v>5937</v>
      </c>
      <c r="C5921" s="1" t="s">
        <v>5996</v>
      </c>
      <c r="D5921" s="1">
        <v>2397</v>
      </c>
      <c r="E5921" s="3">
        <f t="shared" si="92"/>
        <v>4.0330624299892668E-5</v>
      </c>
      <c r="F5921" s="3">
        <f>D5921/RIF!C$15</f>
        <v>1.4621541794917778E-3</v>
      </c>
    </row>
    <row r="5922" spans="1:6" x14ac:dyDescent="0.3">
      <c r="A5922" s="1" t="s">
        <v>6006</v>
      </c>
      <c r="B5922" s="1" t="s">
        <v>5937</v>
      </c>
      <c r="C5922" s="1" t="s">
        <v>5988</v>
      </c>
      <c r="D5922" s="1">
        <v>550</v>
      </c>
      <c r="E5922" s="3">
        <f t="shared" si="92"/>
        <v>9.2540022381898071E-6</v>
      </c>
      <c r="F5922" s="3">
        <f>D5922/RIF!C$15</f>
        <v>3.3549636992927738E-4</v>
      </c>
    </row>
    <row r="5923" spans="1:6" x14ac:dyDescent="0.3">
      <c r="A5923" s="1" t="s">
        <v>6007</v>
      </c>
      <c r="B5923" s="1" t="s">
        <v>5937</v>
      </c>
      <c r="C5923" s="1" t="s">
        <v>5988</v>
      </c>
      <c r="D5923" s="1">
        <v>690</v>
      </c>
      <c r="E5923" s="3">
        <f t="shared" si="92"/>
        <v>1.1609566444274485E-5</v>
      </c>
      <c r="F5923" s="3">
        <f>D5923/RIF!C$15</f>
        <v>4.2089544591127526E-4</v>
      </c>
    </row>
    <row r="5924" spans="1:6" x14ac:dyDescent="0.3">
      <c r="A5924" s="1" t="s">
        <v>6008</v>
      </c>
      <c r="B5924" s="1" t="s">
        <v>5937</v>
      </c>
      <c r="C5924" s="1" t="s">
        <v>5988</v>
      </c>
      <c r="D5924" s="1">
        <v>1770</v>
      </c>
      <c r="E5924" s="3">
        <f t="shared" si="92"/>
        <v>2.9781061748356287E-5</v>
      </c>
      <c r="F5924" s="3">
        <f>D5924/RIF!C$15</f>
        <v>1.0796883177724018E-3</v>
      </c>
    </row>
    <row r="5925" spans="1:6" x14ac:dyDescent="0.3">
      <c r="A5925" s="1" t="s">
        <v>6009</v>
      </c>
      <c r="B5925" s="1" t="s">
        <v>5937</v>
      </c>
      <c r="C5925" s="1" t="s">
        <v>5988</v>
      </c>
      <c r="D5925" s="1">
        <v>2737</v>
      </c>
      <c r="E5925" s="3">
        <f t="shared" si="92"/>
        <v>4.6051280228955455E-5</v>
      </c>
      <c r="F5925" s="3">
        <f>D5925/RIF!C$15</f>
        <v>1.6695519354480584E-3</v>
      </c>
    </row>
    <row r="5926" spans="1:6" x14ac:dyDescent="0.3">
      <c r="A5926" s="1" t="s">
        <v>6010</v>
      </c>
      <c r="B5926" s="1" t="s">
        <v>5937</v>
      </c>
      <c r="C5926" s="1" t="s">
        <v>5988</v>
      </c>
      <c r="D5926" s="1">
        <v>1753</v>
      </c>
      <c r="E5926" s="3">
        <f t="shared" si="92"/>
        <v>2.9495028951903149E-5</v>
      </c>
      <c r="F5926" s="3">
        <f>D5926/RIF!C$15</f>
        <v>1.0693184299745877E-3</v>
      </c>
    </row>
    <row r="5927" spans="1:6" x14ac:dyDescent="0.3">
      <c r="A5927" s="1" t="s">
        <v>6011</v>
      </c>
      <c r="B5927" s="1" t="s">
        <v>5937</v>
      </c>
      <c r="C5927" s="1" t="s">
        <v>5988</v>
      </c>
      <c r="D5927" s="1">
        <v>3815</v>
      </c>
      <c r="E5927" s="3">
        <f t="shared" si="92"/>
        <v>6.4189124615807478E-5</v>
      </c>
      <c r="F5927" s="3">
        <f>D5927/RIF!C$15</f>
        <v>2.3271248205094419E-3</v>
      </c>
    </row>
    <row r="5928" spans="1:6" x14ac:dyDescent="0.3">
      <c r="A5928" s="1" t="s">
        <v>6012</v>
      </c>
      <c r="B5928" s="1" t="s">
        <v>5937</v>
      </c>
      <c r="C5928" s="1" t="s">
        <v>5988</v>
      </c>
      <c r="D5928" s="1">
        <v>521</v>
      </c>
      <c r="E5928" s="3">
        <f t="shared" si="92"/>
        <v>8.7660639383579808E-6</v>
      </c>
      <c r="F5928" s="3">
        <f>D5928/RIF!C$15</f>
        <v>3.178065613330064E-4</v>
      </c>
    </row>
    <row r="5929" spans="1:6" x14ac:dyDescent="0.3">
      <c r="A5929" s="1" t="s">
        <v>6013</v>
      </c>
      <c r="B5929" s="1" t="s">
        <v>5937</v>
      </c>
      <c r="C5929" s="1" t="s">
        <v>5996</v>
      </c>
      <c r="D5929" s="1">
        <v>2948</v>
      </c>
      <c r="E5929" s="3">
        <f t="shared" si="92"/>
        <v>4.9601451996697362E-5</v>
      </c>
      <c r="F5929" s="3">
        <f>D5929/RIF!C$15</f>
        <v>1.7982605428209268E-3</v>
      </c>
    </row>
    <row r="5930" spans="1:6" x14ac:dyDescent="0.3">
      <c r="A5930" s="1" t="s">
        <v>6014</v>
      </c>
      <c r="B5930" s="1" t="s">
        <v>5937</v>
      </c>
      <c r="C5930" s="1" t="s">
        <v>5996</v>
      </c>
      <c r="D5930" s="1">
        <v>2896</v>
      </c>
      <c r="E5930" s="3">
        <f t="shared" si="92"/>
        <v>4.8726528148723053E-5</v>
      </c>
      <c r="F5930" s="3">
        <f>D5930/RIF!C$15</f>
        <v>1.7665408860276131E-3</v>
      </c>
    </row>
    <row r="5931" spans="1:6" x14ac:dyDescent="0.3">
      <c r="A5931" s="1" t="s">
        <v>6015</v>
      </c>
      <c r="B5931" s="1" t="s">
        <v>5937</v>
      </c>
      <c r="C5931" s="1" t="s">
        <v>5938</v>
      </c>
      <c r="D5931" s="1">
        <v>1171</v>
      </c>
      <c r="E5931" s="3">
        <f t="shared" si="92"/>
        <v>1.9702612038036844E-5</v>
      </c>
      <c r="F5931" s="3">
        <f>D5931/RIF!C$15</f>
        <v>7.1430227124942504E-4</v>
      </c>
    </row>
    <row r="5932" spans="1:6" x14ac:dyDescent="0.3">
      <c r="A5932" s="1" t="s">
        <v>6016</v>
      </c>
      <c r="B5932" s="1" t="s">
        <v>5937</v>
      </c>
      <c r="C5932" s="1" t="s">
        <v>5938</v>
      </c>
      <c r="D5932" s="1">
        <v>5018</v>
      </c>
      <c r="E5932" s="3">
        <f t="shared" si="92"/>
        <v>8.4430151329520817E-5</v>
      </c>
      <c r="F5932" s="3">
        <f>D5932/RIF!C$15</f>
        <v>3.0609468805547525E-3</v>
      </c>
    </row>
    <row r="5933" spans="1:6" x14ac:dyDescent="0.3">
      <c r="A5933" s="1" t="s">
        <v>6017</v>
      </c>
      <c r="B5933" s="1" t="s">
        <v>5937</v>
      </c>
      <c r="C5933" s="1" t="s">
        <v>5996</v>
      </c>
      <c r="D5933" s="1">
        <v>4315</v>
      </c>
      <c r="E5933" s="3">
        <f t="shared" si="92"/>
        <v>7.2601853923252751E-5</v>
      </c>
      <c r="F5933" s="3">
        <f>D5933/RIF!C$15</f>
        <v>2.6321215204451486E-3</v>
      </c>
    </row>
    <row r="5934" spans="1:6" x14ac:dyDescent="0.3">
      <c r="A5934" s="1" t="s">
        <v>6018</v>
      </c>
      <c r="B5934" s="1" t="s">
        <v>5937</v>
      </c>
      <c r="C5934" s="1" t="s">
        <v>5996</v>
      </c>
      <c r="D5934" s="1">
        <v>885</v>
      </c>
      <c r="E5934" s="3">
        <f t="shared" si="92"/>
        <v>1.4890530874178144E-5</v>
      </c>
      <c r="F5934" s="3">
        <f>D5934/RIF!C$15</f>
        <v>5.398441588862009E-4</v>
      </c>
    </row>
    <row r="5935" spans="1:6" x14ac:dyDescent="0.3">
      <c r="A5935" s="1" t="s">
        <v>6019</v>
      </c>
      <c r="B5935" s="1" t="s">
        <v>5937</v>
      </c>
      <c r="C5935" s="1" t="s">
        <v>5996</v>
      </c>
      <c r="D5935" s="1">
        <v>1507</v>
      </c>
      <c r="E5935" s="3">
        <f t="shared" si="92"/>
        <v>2.535596613264007E-5</v>
      </c>
      <c r="F5935" s="3">
        <f>D5935/RIF!C$15</f>
        <v>9.1926005360622003E-4</v>
      </c>
    </row>
    <row r="5936" spans="1:6" x14ac:dyDescent="0.3">
      <c r="A5936" s="1" t="s">
        <v>6020</v>
      </c>
      <c r="B5936" s="1" t="s">
        <v>5937</v>
      </c>
      <c r="C5936" s="1" t="s">
        <v>5938</v>
      </c>
      <c r="D5936" s="1">
        <v>123782</v>
      </c>
      <c r="E5936" s="3">
        <f t="shared" si="92"/>
        <v>2.0826889182683828E-3</v>
      </c>
      <c r="F5936" s="3">
        <f>D5936/RIF!C$15</f>
        <v>7.5506203022883286E-2</v>
      </c>
    </row>
    <row r="5937" spans="1:6" x14ac:dyDescent="0.3">
      <c r="A5937" s="1" t="s">
        <v>6021</v>
      </c>
      <c r="B5937" s="1" t="s">
        <v>5937</v>
      </c>
      <c r="C5937" s="1" t="s">
        <v>5938</v>
      </c>
      <c r="D5937" s="1">
        <v>912</v>
      </c>
      <c r="E5937" s="3">
        <f t="shared" si="92"/>
        <v>1.5344818256780188E-5</v>
      </c>
      <c r="F5937" s="3">
        <f>D5937/RIF!C$15</f>
        <v>5.5631398068272905E-4</v>
      </c>
    </row>
    <row r="5938" spans="1:6" x14ac:dyDescent="0.3">
      <c r="A5938" s="1" t="s">
        <v>6022</v>
      </c>
      <c r="B5938" s="1" t="s">
        <v>5937</v>
      </c>
      <c r="C5938" s="1" t="s">
        <v>5938</v>
      </c>
      <c r="D5938" s="1">
        <v>14300</v>
      </c>
      <c r="E5938" s="3">
        <f t="shared" si="92"/>
        <v>2.4060405819293498E-4</v>
      </c>
      <c r="F5938" s="3">
        <f>D5938/RIF!C$15</f>
        <v>8.722905618161211E-3</v>
      </c>
    </row>
    <row r="5939" spans="1:6" x14ac:dyDescent="0.3">
      <c r="A5939" s="1" t="s">
        <v>6023</v>
      </c>
      <c r="B5939" s="1" t="s">
        <v>5937</v>
      </c>
      <c r="C5939" s="1" t="s">
        <v>5938</v>
      </c>
      <c r="D5939" s="1">
        <v>578</v>
      </c>
      <c r="E5939" s="3">
        <f t="shared" si="92"/>
        <v>9.7251150794067423E-6</v>
      </c>
      <c r="F5939" s="3">
        <f>D5939/RIF!C$15</f>
        <v>3.5257618512567695E-4</v>
      </c>
    </row>
    <row r="5940" spans="1:6" x14ac:dyDescent="0.3">
      <c r="A5940" s="1" t="s">
        <v>6024</v>
      </c>
      <c r="B5940" s="1" t="s">
        <v>5937</v>
      </c>
      <c r="C5940" s="1" t="s">
        <v>5938</v>
      </c>
      <c r="D5940" s="1">
        <v>2717</v>
      </c>
      <c r="E5940" s="3">
        <f t="shared" si="92"/>
        <v>4.5714771056657646E-5</v>
      </c>
      <c r="F5940" s="3">
        <f>D5940/RIF!C$15</f>
        <v>1.6573520674506301E-3</v>
      </c>
    </row>
    <row r="5941" spans="1:6" x14ac:dyDescent="0.3">
      <c r="A5941" s="1" t="s">
        <v>6025</v>
      </c>
      <c r="B5941" s="1" t="s">
        <v>5937</v>
      </c>
      <c r="C5941" s="1" t="s">
        <v>5938</v>
      </c>
      <c r="D5941" s="1">
        <v>757</v>
      </c>
      <c r="E5941" s="3">
        <f t="shared" si="92"/>
        <v>1.2736872171472152E-5</v>
      </c>
      <c r="F5941" s="3">
        <f>D5941/RIF!C$15</f>
        <v>4.6176500370265992E-4</v>
      </c>
    </row>
    <row r="5942" spans="1:6" x14ac:dyDescent="0.3">
      <c r="A5942" s="1" t="s">
        <v>6026</v>
      </c>
      <c r="B5942" s="1" t="s">
        <v>5937</v>
      </c>
      <c r="C5942" s="1" t="s">
        <v>5996</v>
      </c>
      <c r="D5942" s="1">
        <v>5162</v>
      </c>
      <c r="E5942" s="3">
        <f t="shared" si="92"/>
        <v>8.6853017370065066E-5</v>
      </c>
      <c r="F5942" s="3">
        <f>D5942/RIF!C$15</f>
        <v>3.1487859301362361E-3</v>
      </c>
    </row>
    <row r="5943" spans="1:6" x14ac:dyDescent="0.3">
      <c r="A5943" s="1" t="s">
        <v>6027</v>
      </c>
      <c r="B5943" s="1" t="s">
        <v>5937</v>
      </c>
      <c r="C5943" s="1" t="s">
        <v>5996</v>
      </c>
      <c r="D5943" s="1">
        <v>4505</v>
      </c>
      <c r="E5943" s="3">
        <f t="shared" si="92"/>
        <v>7.5798691060081956E-5</v>
      </c>
      <c r="F5943" s="3">
        <f>D5943/RIF!C$15</f>
        <v>2.7480202664207174E-3</v>
      </c>
    </row>
    <row r="5944" spans="1:6" x14ac:dyDescent="0.3">
      <c r="A5944" s="1" t="s">
        <v>6028</v>
      </c>
      <c r="B5944" s="1" t="s">
        <v>5937</v>
      </c>
      <c r="C5944" s="1" t="s">
        <v>5996</v>
      </c>
      <c r="D5944" s="1">
        <v>1357</v>
      </c>
      <c r="E5944" s="3">
        <f t="shared" si="92"/>
        <v>2.2832147340406488E-5</v>
      </c>
      <c r="F5944" s="3">
        <f>D5944/RIF!C$15</f>
        <v>8.2776104362550793E-4</v>
      </c>
    </row>
    <row r="5945" spans="1:6" x14ac:dyDescent="0.3">
      <c r="A5945" s="1" t="s">
        <v>6029</v>
      </c>
      <c r="B5945" s="1" t="s">
        <v>5937</v>
      </c>
      <c r="C5945" s="1" t="s">
        <v>5996</v>
      </c>
      <c r="D5945" s="1">
        <v>933</v>
      </c>
      <c r="E5945" s="3">
        <f t="shared" si="92"/>
        <v>1.5698152887692891E-5</v>
      </c>
      <c r="F5945" s="3">
        <f>D5945/RIF!C$15</f>
        <v>5.6912384208002869E-4</v>
      </c>
    </row>
    <row r="5946" spans="1:6" x14ac:dyDescent="0.3">
      <c r="A5946" s="1" t="s">
        <v>6030</v>
      </c>
      <c r="B5946" s="1" t="s">
        <v>5937</v>
      </c>
      <c r="C5946" s="1" t="s">
        <v>5996</v>
      </c>
      <c r="D5946" s="1">
        <v>2606</v>
      </c>
      <c r="E5946" s="3">
        <f t="shared" si="92"/>
        <v>4.3847145150404793E-5</v>
      </c>
      <c r="F5946" s="3">
        <f>D5946/RIF!C$15</f>
        <v>1.5896428000649033E-3</v>
      </c>
    </row>
    <row r="5947" spans="1:6" x14ac:dyDescent="0.3">
      <c r="A5947" s="1" t="s">
        <v>6031</v>
      </c>
      <c r="B5947" s="1" t="s">
        <v>5937</v>
      </c>
      <c r="C5947" s="1" t="s">
        <v>5996</v>
      </c>
      <c r="D5947" s="1">
        <v>1522</v>
      </c>
      <c r="E5947" s="3">
        <f t="shared" si="92"/>
        <v>2.560834801186343E-5</v>
      </c>
      <c r="F5947" s="3">
        <f>D5947/RIF!C$15</f>
        <v>9.2840995460429117E-4</v>
      </c>
    </row>
    <row r="5948" spans="1:6" x14ac:dyDescent="0.3">
      <c r="A5948" s="1" t="s">
        <v>6032</v>
      </c>
      <c r="B5948" s="1" t="s">
        <v>5937</v>
      </c>
      <c r="C5948" s="1" t="s">
        <v>5996</v>
      </c>
      <c r="D5948" s="1">
        <v>6301</v>
      </c>
      <c r="E5948" s="3">
        <f t="shared" si="92"/>
        <v>1.060172147324254E-4</v>
      </c>
      <c r="F5948" s="3">
        <f>D5948/RIF!C$15</f>
        <v>3.8435684125897756E-3</v>
      </c>
    </row>
    <row r="5949" spans="1:6" x14ac:dyDescent="0.3">
      <c r="A5949" s="1" t="s">
        <v>6033</v>
      </c>
      <c r="B5949" s="1" t="s">
        <v>5937</v>
      </c>
      <c r="C5949" s="1" t="s">
        <v>5996</v>
      </c>
      <c r="D5949" s="1">
        <v>28882</v>
      </c>
      <c r="E5949" s="3">
        <f t="shared" si="92"/>
        <v>4.859528957152691E-4</v>
      </c>
      <c r="F5949" s="3">
        <f>D5949/RIF!C$15</f>
        <v>1.7617829375086162E-2</v>
      </c>
    </row>
    <row r="5950" spans="1:6" x14ac:dyDescent="0.3">
      <c r="A5950" s="1" t="s">
        <v>6034</v>
      </c>
      <c r="B5950" s="1" t="s">
        <v>5937</v>
      </c>
      <c r="C5950" s="1" t="s">
        <v>5996</v>
      </c>
      <c r="D5950" s="1">
        <v>2822</v>
      </c>
      <c r="E5950" s="3">
        <f t="shared" si="92"/>
        <v>4.7481444211221153E-5</v>
      </c>
      <c r="F5950" s="3">
        <f>D5950/RIF!C$15</f>
        <v>1.7214013744371287E-3</v>
      </c>
    </row>
    <row r="5951" spans="1:6" x14ac:dyDescent="0.3">
      <c r="A5951" s="1" t="s">
        <v>6035</v>
      </c>
      <c r="B5951" s="1" t="s">
        <v>5937</v>
      </c>
      <c r="C5951" s="1" t="s">
        <v>5996</v>
      </c>
      <c r="D5951" s="1">
        <v>942</v>
      </c>
      <c r="E5951" s="3">
        <f t="shared" si="92"/>
        <v>1.5849582015226907E-5</v>
      </c>
      <c r="F5951" s="3">
        <f>D5951/RIF!C$15</f>
        <v>5.7461378267887144E-4</v>
      </c>
    </row>
    <row r="5952" spans="1:6" x14ac:dyDescent="0.3">
      <c r="A5952" s="1" t="s">
        <v>6036</v>
      </c>
      <c r="B5952" s="1" t="s">
        <v>5937</v>
      </c>
      <c r="C5952" s="1" t="s">
        <v>5996</v>
      </c>
      <c r="D5952" s="1">
        <v>3373</v>
      </c>
      <c r="E5952" s="3">
        <f t="shared" si="92"/>
        <v>5.6752271908025855E-5</v>
      </c>
      <c r="F5952" s="3">
        <f>D5952/RIF!C$15</f>
        <v>2.0575077377662774E-3</v>
      </c>
    </row>
    <row r="5953" spans="1:6" x14ac:dyDescent="0.3">
      <c r="A5953" s="1" t="s">
        <v>6037</v>
      </c>
      <c r="B5953" s="1" t="s">
        <v>5937</v>
      </c>
      <c r="C5953" s="1" t="s">
        <v>5996</v>
      </c>
      <c r="D5953" s="1">
        <v>1280</v>
      </c>
      <c r="E5953" s="3">
        <f t="shared" si="92"/>
        <v>2.1536587027059915E-5</v>
      </c>
      <c r="F5953" s="3">
        <f>D5953/RIF!C$15</f>
        <v>7.8079155183540915E-4</v>
      </c>
    </row>
    <row r="5954" spans="1:6" x14ac:dyDescent="0.3">
      <c r="A5954" s="1" t="s">
        <v>6038</v>
      </c>
      <c r="B5954" s="1" t="s">
        <v>5937</v>
      </c>
      <c r="C5954" s="1" t="s">
        <v>5938</v>
      </c>
      <c r="D5954" s="1">
        <v>3636</v>
      </c>
      <c r="E5954" s="3">
        <f t="shared" ref="E5954:E6017" si="93">(D5954/$D$7916)</f>
        <v>6.1177367523742072E-5</v>
      </c>
      <c r="F5954" s="3">
        <f>D5954/RIF!C$15</f>
        <v>2.2179360019324592E-3</v>
      </c>
    </row>
    <row r="5955" spans="1:6" x14ac:dyDescent="0.3">
      <c r="A5955" s="1" t="s">
        <v>6039</v>
      </c>
      <c r="B5955" s="1" t="s">
        <v>5937</v>
      </c>
      <c r="C5955" s="1" t="s">
        <v>5996</v>
      </c>
      <c r="D5955" s="1">
        <v>2407</v>
      </c>
      <c r="E5955" s="3">
        <f t="shared" si="93"/>
        <v>4.0498878886041572E-5</v>
      </c>
      <c r="F5955" s="3">
        <f>D5955/RIF!C$15</f>
        <v>1.468254113490492E-3</v>
      </c>
    </row>
    <row r="5956" spans="1:6" x14ac:dyDescent="0.3">
      <c r="A5956" s="1" t="s">
        <v>6040</v>
      </c>
      <c r="B5956" s="1" t="s">
        <v>5937</v>
      </c>
      <c r="C5956" s="1" t="s">
        <v>5996</v>
      </c>
      <c r="D5956" s="1">
        <v>1097</v>
      </c>
      <c r="E5956" s="3">
        <f t="shared" si="93"/>
        <v>1.8457528100534941E-5</v>
      </c>
      <c r="F5956" s="3">
        <f>D5956/RIF!C$15</f>
        <v>6.6916275965894052E-4</v>
      </c>
    </row>
    <row r="5957" spans="1:6" x14ac:dyDescent="0.3">
      <c r="A5957" s="1" t="s">
        <v>6041</v>
      </c>
      <c r="B5957" s="1" t="s">
        <v>5937</v>
      </c>
      <c r="C5957" s="1" t="s">
        <v>5996</v>
      </c>
      <c r="D5957" s="1">
        <v>4836</v>
      </c>
      <c r="E5957" s="3">
        <f t="shared" si="93"/>
        <v>8.1367917861610741E-5</v>
      </c>
      <c r="F5957" s="3">
        <f>D5957/RIF!C$15</f>
        <v>2.9499280817781551E-3</v>
      </c>
    </row>
    <row r="5958" spans="1:6" x14ac:dyDescent="0.3">
      <c r="A5958" s="1" t="s">
        <v>6042</v>
      </c>
      <c r="B5958" s="1" t="s">
        <v>5937</v>
      </c>
      <c r="C5958" s="1" t="s">
        <v>5996</v>
      </c>
      <c r="D5958" s="1">
        <v>1433</v>
      </c>
      <c r="E5958" s="3">
        <f t="shared" si="93"/>
        <v>2.411088219513817E-5</v>
      </c>
      <c r="F5958" s="3">
        <f>D5958/RIF!C$15</f>
        <v>8.7412054201573539E-4</v>
      </c>
    </row>
    <row r="5959" spans="1:6" x14ac:dyDescent="0.3">
      <c r="A5959" s="1" t="s">
        <v>6043</v>
      </c>
      <c r="B5959" s="1" t="s">
        <v>5937</v>
      </c>
      <c r="C5959" s="1" t="s">
        <v>5996</v>
      </c>
      <c r="D5959" s="1">
        <v>3420</v>
      </c>
      <c r="E5959" s="3">
        <f t="shared" si="93"/>
        <v>5.7543068462925705E-5</v>
      </c>
      <c r="F5959" s="3">
        <f>D5959/RIF!C$15</f>
        <v>2.086177427560234E-3</v>
      </c>
    </row>
    <row r="5960" spans="1:6" x14ac:dyDescent="0.3">
      <c r="A5960" s="1" t="s">
        <v>6044</v>
      </c>
      <c r="B5960" s="1" t="s">
        <v>5937</v>
      </c>
      <c r="C5960" s="1" t="s">
        <v>5996</v>
      </c>
      <c r="D5960" s="1">
        <v>6857</v>
      </c>
      <c r="E5960" s="3">
        <f t="shared" si="93"/>
        <v>1.1537216972230455E-4</v>
      </c>
      <c r="F5960" s="3">
        <f>D5960/RIF!C$15</f>
        <v>4.1827247429182812E-3</v>
      </c>
    </row>
    <row r="5961" spans="1:6" x14ac:dyDescent="0.3">
      <c r="A5961" s="1" t="s">
        <v>6045</v>
      </c>
      <c r="B5961" s="1" t="s">
        <v>5937</v>
      </c>
      <c r="C5961" s="1" t="s">
        <v>5996</v>
      </c>
      <c r="D5961" s="1">
        <v>1127</v>
      </c>
      <c r="E5961" s="3">
        <f t="shared" si="93"/>
        <v>1.896229185898166E-5</v>
      </c>
      <c r="F5961" s="3">
        <f>D5961/RIF!C$15</f>
        <v>6.8746256165508291E-4</v>
      </c>
    </row>
    <row r="5962" spans="1:6" x14ac:dyDescent="0.3">
      <c r="A5962" s="1" t="s">
        <v>6046</v>
      </c>
      <c r="B5962" s="1" t="s">
        <v>5937</v>
      </c>
      <c r="C5962" s="1" t="s">
        <v>5996</v>
      </c>
      <c r="D5962" s="1">
        <v>897</v>
      </c>
      <c r="E5962" s="3">
        <f t="shared" si="93"/>
        <v>1.509243637755683E-5</v>
      </c>
      <c r="F5962" s="3">
        <f>D5962/RIF!C$15</f>
        <v>5.4716407968465779E-4</v>
      </c>
    </row>
    <row r="5963" spans="1:6" x14ac:dyDescent="0.3">
      <c r="A5963" s="1" t="s">
        <v>6047</v>
      </c>
      <c r="B5963" s="1" t="s">
        <v>5937</v>
      </c>
      <c r="C5963" s="1" t="s">
        <v>5996</v>
      </c>
      <c r="D5963" s="1">
        <v>696</v>
      </c>
      <c r="E5963" s="3">
        <f t="shared" si="93"/>
        <v>1.1710519195963828E-5</v>
      </c>
      <c r="F5963" s="3">
        <f>D5963/RIF!C$15</f>
        <v>4.2455540631050371E-4</v>
      </c>
    </row>
    <row r="5964" spans="1:6" x14ac:dyDescent="0.3">
      <c r="A5964" s="1" t="s">
        <v>6048</v>
      </c>
      <c r="B5964" s="1" t="s">
        <v>5937</v>
      </c>
      <c r="C5964" s="1" t="s">
        <v>5996</v>
      </c>
      <c r="D5964" s="1">
        <v>3997</v>
      </c>
      <c r="E5964" s="3">
        <f t="shared" si="93"/>
        <v>6.7251358083717555E-5</v>
      </c>
      <c r="F5964" s="3">
        <f>D5964/RIF!C$15</f>
        <v>2.4381436192860394E-3</v>
      </c>
    </row>
    <row r="5965" spans="1:6" x14ac:dyDescent="0.3">
      <c r="A5965" s="1" t="s">
        <v>6049</v>
      </c>
      <c r="B5965" s="1" t="s">
        <v>5937</v>
      </c>
      <c r="C5965" s="1" t="s">
        <v>5996</v>
      </c>
      <c r="D5965" s="1">
        <v>1271</v>
      </c>
      <c r="E5965" s="3">
        <f t="shared" si="93"/>
        <v>2.1385157899525899E-5</v>
      </c>
      <c r="F5965" s="3">
        <f>D5965/RIF!C$15</f>
        <v>7.753016112365664E-4</v>
      </c>
    </row>
    <row r="5966" spans="1:6" x14ac:dyDescent="0.3">
      <c r="A5966" s="1" t="s">
        <v>6050</v>
      </c>
      <c r="B5966" s="1" t="s">
        <v>5937</v>
      </c>
      <c r="C5966" s="1" t="s">
        <v>5996</v>
      </c>
      <c r="D5966" s="1">
        <v>2080</v>
      </c>
      <c r="E5966" s="3">
        <f t="shared" si="93"/>
        <v>3.4996953918972359E-5</v>
      </c>
      <c r="F5966" s="3">
        <f>D5966/RIF!C$15</f>
        <v>1.2687862717325399E-3</v>
      </c>
    </row>
    <row r="5967" spans="1:6" x14ac:dyDescent="0.3">
      <c r="A5967" s="1" t="s">
        <v>6051</v>
      </c>
      <c r="B5967" s="1" t="s">
        <v>5937</v>
      </c>
      <c r="C5967" s="1" t="s">
        <v>5996</v>
      </c>
      <c r="D5967" s="1">
        <v>1858</v>
      </c>
      <c r="E5967" s="3">
        <f t="shared" si="93"/>
        <v>3.1261702106466659E-5</v>
      </c>
      <c r="F5967" s="3">
        <f>D5967/RIF!C$15</f>
        <v>1.133367736961086E-3</v>
      </c>
    </row>
    <row r="5968" spans="1:6" x14ac:dyDescent="0.3">
      <c r="A5968" s="1" t="s">
        <v>6052</v>
      </c>
      <c r="B5968" s="1" t="s">
        <v>5937</v>
      </c>
      <c r="C5968" s="1" t="s">
        <v>5996</v>
      </c>
      <c r="D5968" s="1">
        <v>8894</v>
      </c>
      <c r="E5968" s="3">
        <f t="shared" si="93"/>
        <v>1.4964562892083661E-4</v>
      </c>
      <c r="F5968" s="3">
        <f>D5968/RIF!C$15</f>
        <v>5.4252812984563505E-3</v>
      </c>
    </row>
    <row r="5969" spans="1:6" x14ac:dyDescent="0.3">
      <c r="A5969" s="1" t="s">
        <v>6053</v>
      </c>
      <c r="B5969" s="1" t="s">
        <v>5937</v>
      </c>
      <c r="C5969" s="1" t="s">
        <v>5996</v>
      </c>
      <c r="D5969" s="1">
        <v>6020</v>
      </c>
      <c r="E5969" s="3">
        <f t="shared" si="93"/>
        <v>1.0128926086164115E-4</v>
      </c>
      <c r="F5969" s="3">
        <f>D5969/RIF!C$15</f>
        <v>3.6721602672259088E-3</v>
      </c>
    </row>
    <row r="5970" spans="1:6" x14ac:dyDescent="0.3">
      <c r="A5970" s="1" t="s">
        <v>6054</v>
      </c>
      <c r="B5970" s="1" t="s">
        <v>5937</v>
      </c>
      <c r="C5970" s="1" t="s">
        <v>5996</v>
      </c>
      <c r="D5970" s="1">
        <v>846</v>
      </c>
      <c r="E5970" s="3">
        <f t="shared" si="93"/>
        <v>1.4234337988197412E-5</v>
      </c>
      <c r="F5970" s="3">
        <f>D5970/RIF!C$15</f>
        <v>5.1605441629121575E-4</v>
      </c>
    </row>
    <row r="5971" spans="1:6" x14ac:dyDescent="0.3">
      <c r="A5971" s="1" t="s">
        <v>6055</v>
      </c>
      <c r="B5971" s="1" t="s">
        <v>5937</v>
      </c>
      <c r="C5971" s="1" t="s">
        <v>5996</v>
      </c>
      <c r="D5971" s="1">
        <v>7972</v>
      </c>
      <c r="E5971" s="3">
        <f t="shared" si="93"/>
        <v>1.3413255607790754E-4</v>
      </c>
      <c r="F5971" s="3">
        <f>D5971/RIF!C$15</f>
        <v>4.8628673837749076E-3</v>
      </c>
    </row>
    <row r="5972" spans="1:6" x14ac:dyDescent="0.3">
      <c r="A5972" s="1" t="s">
        <v>6056</v>
      </c>
      <c r="B5972" s="1" t="s">
        <v>5937</v>
      </c>
      <c r="C5972" s="1" t="s">
        <v>5996</v>
      </c>
      <c r="D5972" s="1">
        <v>3822</v>
      </c>
      <c r="E5972" s="3">
        <f t="shared" si="93"/>
        <v>6.4306902826111713E-5</v>
      </c>
      <c r="F5972" s="3">
        <f>D5972/RIF!C$15</f>
        <v>2.3313947743085419E-3</v>
      </c>
    </row>
    <row r="5973" spans="1:6" x14ac:dyDescent="0.3">
      <c r="A5973" s="1" t="s">
        <v>6057</v>
      </c>
      <c r="B5973" s="1" t="s">
        <v>5937</v>
      </c>
      <c r="C5973" s="1" t="s">
        <v>5996</v>
      </c>
      <c r="D5973" s="1">
        <v>8460</v>
      </c>
      <c r="E5973" s="3">
        <f t="shared" si="93"/>
        <v>1.4234337988197412E-4</v>
      </c>
      <c r="F5973" s="3">
        <f>D5973/RIF!C$15</f>
        <v>5.1605441629121573E-3</v>
      </c>
    </row>
    <row r="5974" spans="1:6" x14ac:dyDescent="0.3">
      <c r="A5974" s="1" t="s">
        <v>6058</v>
      </c>
      <c r="B5974" s="1" t="s">
        <v>5937</v>
      </c>
      <c r="C5974" s="1" t="s">
        <v>5996</v>
      </c>
      <c r="D5974" s="1">
        <v>1361</v>
      </c>
      <c r="E5974" s="3">
        <f t="shared" si="93"/>
        <v>2.2899449174866049E-5</v>
      </c>
      <c r="F5974" s="3">
        <f>D5974/RIF!C$15</f>
        <v>8.302010172249936E-4</v>
      </c>
    </row>
    <row r="5975" spans="1:6" x14ac:dyDescent="0.3">
      <c r="A5975" s="1" t="s">
        <v>6059</v>
      </c>
      <c r="B5975" s="1" t="s">
        <v>5937</v>
      </c>
      <c r="C5975" s="1" t="s">
        <v>5996</v>
      </c>
      <c r="D5975" s="1">
        <v>1944</v>
      </c>
      <c r="E5975" s="3">
        <f t="shared" si="93"/>
        <v>3.2708691547347245E-5</v>
      </c>
      <c r="F5975" s="3">
        <f>D5975/RIF!C$15</f>
        <v>1.1858271693500277E-3</v>
      </c>
    </row>
    <row r="5976" spans="1:6" x14ac:dyDescent="0.3">
      <c r="A5976" s="1" t="s">
        <v>6060</v>
      </c>
      <c r="B5976" s="1" t="s">
        <v>5937</v>
      </c>
      <c r="C5976" s="1" t="s">
        <v>5996</v>
      </c>
      <c r="D5976" s="1">
        <v>14281</v>
      </c>
      <c r="E5976" s="3">
        <f t="shared" si="93"/>
        <v>2.4028437447925206E-4</v>
      </c>
      <c r="F5976" s="3">
        <f>D5976/RIF!C$15</f>
        <v>8.7113157435636541E-3</v>
      </c>
    </row>
    <row r="5977" spans="1:6" x14ac:dyDescent="0.3">
      <c r="A5977" s="1" t="s">
        <v>6061</v>
      </c>
      <c r="B5977" s="1" t="s">
        <v>5937</v>
      </c>
      <c r="C5977" s="1" t="s">
        <v>5996</v>
      </c>
      <c r="D5977" s="1">
        <v>2872</v>
      </c>
      <c r="E5977" s="3">
        <f t="shared" si="93"/>
        <v>4.832271714196568E-5</v>
      </c>
      <c r="F5977" s="3">
        <f>D5977/RIF!C$15</f>
        <v>1.7519010444306993E-3</v>
      </c>
    </row>
    <row r="5978" spans="1:6" x14ac:dyDescent="0.3">
      <c r="A5978" s="1" t="s">
        <v>6062</v>
      </c>
      <c r="B5978" s="1" t="s">
        <v>5937</v>
      </c>
      <c r="C5978" s="1" t="s">
        <v>5996</v>
      </c>
      <c r="D5978" s="1">
        <v>3655</v>
      </c>
      <c r="E5978" s="3">
        <f t="shared" si="93"/>
        <v>6.1497051237424986E-5</v>
      </c>
      <c r="F5978" s="3">
        <f>D5978/RIF!C$15</f>
        <v>2.2295258765300161E-3</v>
      </c>
    </row>
    <row r="5979" spans="1:6" x14ac:dyDescent="0.3">
      <c r="A5979" s="1" t="s">
        <v>6063</v>
      </c>
      <c r="B5979" s="1" t="s">
        <v>5937</v>
      </c>
      <c r="C5979" s="1" t="s">
        <v>5996</v>
      </c>
      <c r="D5979" s="1">
        <v>1158</v>
      </c>
      <c r="E5979" s="3">
        <f t="shared" si="93"/>
        <v>1.9483881076043267E-5</v>
      </c>
      <c r="F5979" s="3">
        <f>D5979/RIF!C$15</f>
        <v>7.0637235705109673E-4</v>
      </c>
    </row>
    <row r="5980" spans="1:6" x14ac:dyDescent="0.3">
      <c r="A5980" s="1" t="s">
        <v>6064</v>
      </c>
      <c r="B5980" s="1" t="s">
        <v>5937</v>
      </c>
      <c r="C5980" s="1" t="s">
        <v>5996</v>
      </c>
      <c r="D5980" s="1">
        <v>681</v>
      </c>
      <c r="E5980" s="3">
        <f t="shared" si="93"/>
        <v>1.145813731674047E-5</v>
      </c>
      <c r="F5980" s="3">
        <f>D5980/RIF!C$15</f>
        <v>4.1540550531243251E-4</v>
      </c>
    </row>
    <row r="5981" spans="1:6" x14ac:dyDescent="0.3">
      <c r="A5981" s="1" t="s">
        <v>6065</v>
      </c>
      <c r="B5981" s="1" t="s">
        <v>5937</v>
      </c>
      <c r="C5981" s="1" t="s">
        <v>5996</v>
      </c>
      <c r="D5981" s="1">
        <v>1135</v>
      </c>
      <c r="E5981" s="3">
        <f t="shared" si="93"/>
        <v>1.9096895527900782E-5</v>
      </c>
      <c r="F5981" s="3">
        <f>D5981/RIF!C$15</f>
        <v>6.9234250885405425E-4</v>
      </c>
    </row>
    <row r="5982" spans="1:6" x14ac:dyDescent="0.3">
      <c r="A5982" s="1" t="s">
        <v>6066</v>
      </c>
      <c r="B5982" s="1" t="s">
        <v>5937</v>
      </c>
      <c r="C5982" s="1" t="s">
        <v>5996</v>
      </c>
      <c r="D5982" s="1">
        <v>886</v>
      </c>
      <c r="E5982" s="3">
        <f t="shared" si="93"/>
        <v>1.4907356332793035E-5</v>
      </c>
      <c r="F5982" s="3">
        <f>D5982/RIF!C$15</f>
        <v>5.4045415228607232E-4</v>
      </c>
    </row>
    <row r="5983" spans="1:6" x14ac:dyDescent="0.3">
      <c r="A5983" s="1" t="s">
        <v>6067</v>
      </c>
      <c r="B5983" s="1" t="s">
        <v>5937</v>
      </c>
      <c r="C5983" s="1" t="s">
        <v>5996</v>
      </c>
      <c r="D5983" s="1">
        <v>2966</v>
      </c>
      <c r="E5983" s="3">
        <f t="shared" si="93"/>
        <v>4.9904310251765395E-5</v>
      </c>
      <c r="F5983" s="3">
        <f>D5983/RIF!C$15</f>
        <v>1.809240424018612E-3</v>
      </c>
    </row>
    <row r="5984" spans="1:6" x14ac:dyDescent="0.3">
      <c r="A5984" s="1" t="s">
        <v>6068</v>
      </c>
      <c r="B5984" s="1" t="s">
        <v>5937</v>
      </c>
      <c r="C5984" s="1" t="s">
        <v>5996</v>
      </c>
      <c r="D5984" s="1">
        <v>1674</v>
      </c>
      <c r="E5984" s="3">
        <f t="shared" si="93"/>
        <v>2.8165817721326794E-5</v>
      </c>
      <c r="F5984" s="3">
        <f>D5984/RIF!C$15</f>
        <v>1.021128951384746E-3</v>
      </c>
    </row>
    <row r="5985" spans="1:6" x14ac:dyDescent="0.3">
      <c r="A5985" s="1" t="s">
        <v>6069</v>
      </c>
      <c r="B5985" s="1" t="s">
        <v>5937</v>
      </c>
      <c r="C5985" s="1" t="s">
        <v>5996</v>
      </c>
      <c r="D5985" s="1">
        <v>721</v>
      </c>
      <c r="E5985" s="3">
        <f t="shared" si="93"/>
        <v>1.2131155661336092E-5</v>
      </c>
      <c r="F5985" s="3">
        <f>D5985/RIF!C$15</f>
        <v>4.3980524130728907E-4</v>
      </c>
    </row>
    <row r="5986" spans="1:6" x14ac:dyDescent="0.3">
      <c r="A5986" s="1" t="s">
        <v>6070</v>
      </c>
      <c r="B5986" s="1" t="s">
        <v>5937</v>
      </c>
      <c r="C5986" s="1" t="s">
        <v>5996</v>
      </c>
      <c r="D5986" s="1">
        <v>345</v>
      </c>
      <c r="E5986" s="3">
        <f t="shared" si="93"/>
        <v>5.8047832221372424E-6</v>
      </c>
      <c r="F5986" s="3">
        <f>D5986/RIF!C$15</f>
        <v>2.1044772295563763E-4</v>
      </c>
    </row>
    <row r="5987" spans="1:6" x14ac:dyDescent="0.3">
      <c r="A5987" s="1" t="s">
        <v>6071</v>
      </c>
      <c r="B5987" s="1" t="s">
        <v>5937</v>
      </c>
      <c r="C5987" s="1" t="s">
        <v>5996</v>
      </c>
      <c r="D5987" s="1">
        <v>1298</v>
      </c>
      <c r="E5987" s="3">
        <f t="shared" si="93"/>
        <v>2.1839445282127945E-5</v>
      </c>
      <c r="F5987" s="3">
        <f>D5987/RIF!C$15</f>
        <v>7.9177143303309455E-4</v>
      </c>
    </row>
    <row r="5988" spans="1:6" x14ac:dyDescent="0.3">
      <c r="A5988" s="1" t="s">
        <v>6072</v>
      </c>
      <c r="B5988" s="1" t="s">
        <v>5937</v>
      </c>
      <c r="C5988" s="1" t="s">
        <v>5996</v>
      </c>
      <c r="D5988" s="1">
        <v>885</v>
      </c>
      <c r="E5988" s="3">
        <f t="shared" si="93"/>
        <v>1.4890530874178144E-5</v>
      </c>
      <c r="F5988" s="3">
        <f>D5988/RIF!C$15</f>
        <v>5.398441588862009E-4</v>
      </c>
    </row>
    <row r="5989" spans="1:6" x14ac:dyDescent="0.3">
      <c r="A5989" s="1" t="s">
        <v>6073</v>
      </c>
      <c r="B5989" s="1" t="s">
        <v>5937</v>
      </c>
      <c r="C5989" s="1" t="s">
        <v>5996</v>
      </c>
      <c r="D5989" s="1">
        <v>6575</v>
      </c>
      <c r="E5989" s="3">
        <f t="shared" si="93"/>
        <v>1.1062739039290542E-4</v>
      </c>
      <c r="F5989" s="3">
        <f>D5989/RIF!C$15</f>
        <v>4.0107066041545434E-3</v>
      </c>
    </row>
    <row r="5990" spans="1:6" x14ac:dyDescent="0.3">
      <c r="A5990" s="1" t="s">
        <v>6074</v>
      </c>
      <c r="B5990" s="1" t="s">
        <v>5937</v>
      </c>
      <c r="C5990" s="1" t="s">
        <v>5996</v>
      </c>
      <c r="D5990" s="1">
        <v>489</v>
      </c>
      <c r="E5990" s="3">
        <f t="shared" si="93"/>
        <v>8.2276492626814829E-6</v>
      </c>
      <c r="F5990" s="3">
        <f>D5990/RIF!C$15</f>
        <v>2.9828677253712117E-4</v>
      </c>
    </row>
    <row r="5991" spans="1:6" x14ac:dyDescent="0.3">
      <c r="A5991" s="1" t="s">
        <v>6075</v>
      </c>
      <c r="B5991" s="1" t="s">
        <v>5937</v>
      </c>
      <c r="C5991" s="1" t="s">
        <v>5996</v>
      </c>
      <c r="D5991" s="1">
        <v>877</v>
      </c>
      <c r="E5991" s="3">
        <f t="shared" si="93"/>
        <v>1.4755927205259018E-5</v>
      </c>
      <c r="F5991" s="3">
        <f>D5991/RIF!C$15</f>
        <v>5.3496421168722956E-4</v>
      </c>
    </row>
    <row r="5992" spans="1:6" x14ac:dyDescent="0.3">
      <c r="A5992" s="1" t="s">
        <v>6076</v>
      </c>
      <c r="B5992" s="1" t="s">
        <v>5937</v>
      </c>
      <c r="C5992" s="1" t="s">
        <v>5996</v>
      </c>
      <c r="D5992" s="1">
        <v>1139</v>
      </c>
      <c r="E5992" s="3">
        <f t="shared" si="93"/>
        <v>1.9164197362360346E-5</v>
      </c>
      <c r="F5992" s="3">
        <f>D5992/RIF!C$15</f>
        <v>6.9478248245353981E-4</v>
      </c>
    </row>
    <row r="5993" spans="1:6" x14ac:dyDescent="0.3">
      <c r="A5993" s="1" t="s">
        <v>6077</v>
      </c>
      <c r="B5993" s="1" t="s">
        <v>5937</v>
      </c>
      <c r="C5993" s="1" t="s">
        <v>5996</v>
      </c>
      <c r="D5993" s="1">
        <v>1310</v>
      </c>
      <c r="E5993" s="3">
        <f t="shared" si="93"/>
        <v>2.2041350785506631E-5</v>
      </c>
      <c r="F5993" s="3">
        <f>D5993/RIF!C$15</f>
        <v>7.9909135383155155E-4</v>
      </c>
    </row>
    <row r="5994" spans="1:6" x14ac:dyDescent="0.3">
      <c r="A5994" s="1" t="s">
        <v>6078</v>
      </c>
      <c r="B5994" s="1" t="s">
        <v>5937</v>
      </c>
      <c r="C5994" s="1" t="s">
        <v>5996</v>
      </c>
      <c r="D5994" s="1">
        <v>1108</v>
      </c>
      <c r="E5994" s="3">
        <f t="shared" si="93"/>
        <v>1.8642608145298739E-5</v>
      </c>
      <c r="F5994" s="3">
        <f>D5994/RIF!C$15</f>
        <v>6.7587268705752599E-4</v>
      </c>
    </row>
    <row r="5995" spans="1:6" x14ac:dyDescent="0.3">
      <c r="A5995" s="1" t="s">
        <v>6079</v>
      </c>
      <c r="B5995" s="1" t="s">
        <v>5937</v>
      </c>
      <c r="C5995" s="1" t="s">
        <v>5996</v>
      </c>
      <c r="D5995" s="1">
        <v>3773</v>
      </c>
      <c r="E5995" s="3">
        <f t="shared" si="93"/>
        <v>6.3482455353982073E-5</v>
      </c>
      <c r="F5995" s="3">
        <f>D5995/RIF!C$15</f>
        <v>2.3015050977148429E-3</v>
      </c>
    </row>
    <row r="5996" spans="1:6" x14ac:dyDescent="0.3">
      <c r="A5996" s="1" t="s">
        <v>6080</v>
      </c>
      <c r="B5996" s="1" t="s">
        <v>5937</v>
      </c>
      <c r="C5996" s="1" t="s">
        <v>5996</v>
      </c>
      <c r="D5996" s="1">
        <v>1107</v>
      </c>
      <c r="E5996" s="3">
        <f t="shared" si="93"/>
        <v>1.8625782686683848E-5</v>
      </c>
      <c r="F5996" s="3">
        <f>D5996/RIF!C$15</f>
        <v>6.7526269365765458E-4</v>
      </c>
    </row>
    <row r="5997" spans="1:6" x14ac:dyDescent="0.3">
      <c r="A5997" s="1" t="s">
        <v>6081</v>
      </c>
      <c r="B5997" s="1" t="s">
        <v>5937</v>
      </c>
      <c r="C5997" s="1" t="s">
        <v>5996</v>
      </c>
      <c r="D5997" s="1">
        <v>1062</v>
      </c>
      <c r="E5997" s="3">
        <f t="shared" si="93"/>
        <v>1.7868637049013773E-5</v>
      </c>
      <c r="F5997" s="3">
        <f>D5997/RIF!C$15</f>
        <v>6.4781299066344103E-4</v>
      </c>
    </row>
    <row r="5998" spans="1:6" x14ac:dyDescent="0.3">
      <c r="A5998" s="1" t="s">
        <v>6082</v>
      </c>
      <c r="B5998" s="1" t="s">
        <v>5937</v>
      </c>
      <c r="C5998" s="1" t="s">
        <v>5996</v>
      </c>
      <c r="D5998" s="1">
        <v>442</v>
      </c>
      <c r="E5998" s="3">
        <f t="shared" si="93"/>
        <v>7.4368527077816263E-6</v>
      </c>
      <c r="F5998" s="3">
        <f>D5998/RIF!C$15</f>
        <v>2.6961708274316474E-4</v>
      </c>
    </row>
    <row r="5999" spans="1:6" x14ac:dyDescent="0.3">
      <c r="A5999" s="1" t="s">
        <v>6083</v>
      </c>
      <c r="B5999" s="1" t="s">
        <v>5937</v>
      </c>
      <c r="C5999" s="1" t="s">
        <v>5996</v>
      </c>
      <c r="D5999" s="1">
        <v>4285</v>
      </c>
      <c r="E5999" s="3">
        <f t="shared" si="93"/>
        <v>7.2097090164806039E-5</v>
      </c>
      <c r="F5999" s="3">
        <f>D5999/RIF!C$15</f>
        <v>2.6138217184490066E-3</v>
      </c>
    </row>
    <row r="6000" spans="1:6" x14ac:dyDescent="0.3">
      <c r="A6000" s="1" t="s">
        <v>6084</v>
      </c>
      <c r="B6000" s="1" t="s">
        <v>5937</v>
      </c>
      <c r="C6000" s="1" t="s">
        <v>5996</v>
      </c>
      <c r="D6000" s="1">
        <v>556</v>
      </c>
      <c r="E6000" s="3">
        <f t="shared" si="93"/>
        <v>9.3549549898791502E-6</v>
      </c>
      <c r="F6000" s="3">
        <f>D6000/RIF!C$15</f>
        <v>3.3915633032850583E-4</v>
      </c>
    </row>
    <row r="6001" spans="1:6" x14ac:dyDescent="0.3">
      <c r="A6001" s="1" t="s">
        <v>6085</v>
      </c>
      <c r="B6001" s="1" t="s">
        <v>5937</v>
      </c>
      <c r="C6001" s="1" t="s">
        <v>5996</v>
      </c>
      <c r="D6001" s="1">
        <v>1475</v>
      </c>
      <c r="E6001" s="3">
        <f t="shared" si="93"/>
        <v>2.4817551456963572E-5</v>
      </c>
      <c r="F6001" s="3">
        <f>D6001/RIF!C$15</f>
        <v>8.9974026481033479E-4</v>
      </c>
    </row>
    <row r="6002" spans="1:6" x14ac:dyDescent="0.3">
      <c r="A6002" s="1" t="s">
        <v>6086</v>
      </c>
      <c r="B6002" s="1" t="s">
        <v>5937</v>
      </c>
      <c r="C6002" s="1" t="s">
        <v>5996</v>
      </c>
      <c r="D6002" s="1">
        <v>9404</v>
      </c>
      <c r="E6002" s="3">
        <f t="shared" si="93"/>
        <v>1.5822661281443082E-4</v>
      </c>
      <c r="F6002" s="3">
        <f>D6002/RIF!C$15</f>
        <v>5.7363779323907713E-3</v>
      </c>
    </row>
    <row r="6003" spans="1:6" x14ac:dyDescent="0.3">
      <c r="A6003" s="1" t="s">
        <v>6087</v>
      </c>
      <c r="B6003" s="1" t="s">
        <v>5937</v>
      </c>
      <c r="C6003" s="1" t="s">
        <v>5996</v>
      </c>
      <c r="D6003" s="1">
        <v>1675</v>
      </c>
      <c r="E6003" s="3">
        <f t="shared" si="93"/>
        <v>2.8182643179941685E-5</v>
      </c>
      <c r="F6003" s="3">
        <f>D6003/RIF!C$15</f>
        <v>1.0217389447846174E-3</v>
      </c>
    </row>
    <row r="6004" spans="1:6" x14ac:dyDescent="0.3">
      <c r="A6004" s="1" t="s">
        <v>6088</v>
      </c>
      <c r="B6004" s="1" t="s">
        <v>5937</v>
      </c>
      <c r="C6004" s="1" t="s">
        <v>5996</v>
      </c>
      <c r="D6004" s="1">
        <v>6416</v>
      </c>
      <c r="E6004" s="3">
        <f t="shared" si="93"/>
        <v>1.0795214247313782E-4</v>
      </c>
      <c r="F6004" s="3">
        <f>D6004/RIF!C$15</f>
        <v>3.9137176535749881E-3</v>
      </c>
    </row>
    <row r="6005" spans="1:6" x14ac:dyDescent="0.3">
      <c r="A6005" s="1" t="s">
        <v>6089</v>
      </c>
      <c r="B6005" s="1" t="s">
        <v>5937</v>
      </c>
      <c r="C6005" s="1" t="s">
        <v>5996</v>
      </c>
      <c r="D6005" s="1">
        <v>2119</v>
      </c>
      <c r="E6005" s="3">
        <f t="shared" si="93"/>
        <v>3.5653146804953094E-5</v>
      </c>
      <c r="F6005" s="3">
        <f>D6005/RIF!C$15</f>
        <v>1.292576014327525E-3</v>
      </c>
    </row>
    <row r="6006" spans="1:6" x14ac:dyDescent="0.3">
      <c r="A6006" s="1" t="s">
        <v>6090</v>
      </c>
      <c r="B6006" s="1" t="s">
        <v>5937</v>
      </c>
      <c r="C6006" s="1" t="s">
        <v>5996</v>
      </c>
      <c r="D6006" s="1">
        <v>2268</v>
      </c>
      <c r="E6006" s="3">
        <f t="shared" si="93"/>
        <v>3.8160140138571788E-5</v>
      </c>
      <c r="F6006" s="3">
        <f>D6006/RIF!C$15</f>
        <v>1.3834650309083657E-3</v>
      </c>
    </row>
    <row r="6007" spans="1:6" x14ac:dyDescent="0.3">
      <c r="A6007" s="1" t="s">
        <v>6091</v>
      </c>
      <c r="B6007" s="1" t="s">
        <v>5937</v>
      </c>
      <c r="C6007" s="1" t="s">
        <v>5996</v>
      </c>
      <c r="D6007" s="1">
        <v>624</v>
      </c>
      <c r="E6007" s="3">
        <f t="shared" si="93"/>
        <v>1.0499086175691709E-5</v>
      </c>
      <c r="F6007" s="3">
        <f>D6007/RIF!C$15</f>
        <v>3.8063588151976196E-4</v>
      </c>
    </row>
    <row r="6008" spans="1:6" x14ac:dyDescent="0.3">
      <c r="A6008" s="1" t="s">
        <v>6092</v>
      </c>
      <c r="B6008" s="1" t="s">
        <v>5937</v>
      </c>
      <c r="C6008" s="1" t="s">
        <v>5996</v>
      </c>
      <c r="D6008" s="1">
        <v>1281</v>
      </c>
      <c r="E6008" s="3">
        <f t="shared" si="93"/>
        <v>2.1553412485674806E-5</v>
      </c>
      <c r="F6008" s="3">
        <f>D6008/RIF!C$15</f>
        <v>7.8140154523528057E-4</v>
      </c>
    </row>
    <row r="6009" spans="1:6" x14ac:dyDescent="0.3">
      <c r="A6009" s="1" t="s">
        <v>6093</v>
      </c>
      <c r="B6009" s="1" t="s">
        <v>5937</v>
      </c>
      <c r="C6009" s="1" t="s">
        <v>5938</v>
      </c>
      <c r="D6009" s="1">
        <v>2488</v>
      </c>
      <c r="E6009" s="3">
        <f t="shared" si="93"/>
        <v>4.1861741033847706E-5</v>
      </c>
      <c r="F6009" s="3">
        <f>D6009/RIF!C$15</f>
        <v>1.5176635788800765E-3</v>
      </c>
    </row>
    <row r="6010" spans="1:6" x14ac:dyDescent="0.3">
      <c r="A6010" s="1" t="s">
        <v>6094</v>
      </c>
      <c r="B6010" s="1" t="s">
        <v>5937</v>
      </c>
      <c r="C6010" s="1" t="s">
        <v>5938</v>
      </c>
      <c r="D6010" s="1">
        <v>1427</v>
      </c>
      <c r="E6010" s="3">
        <f t="shared" si="93"/>
        <v>2.4009929443448827E-5</v>
      </c>
      <c r="F6010" s="3">
        <f>D6010/RIF!C$15</f>
        <v>8.7046058161650689E-4</v>
      </c>
    </row>
    <row r="6011" spans="1:6" x14ac:dyDescent="0.3">
      <c r="A6011" s="1" t="s">
        <v>6095</v>
      </c>
      <c r="B6011" s="1" t="s">
        <v>5937</v>
      </c>
      <c r="C6011" s="1" t="s">
        <v>5938</v>
      </c>
      <c r="D6011" s="1">
        <v>2851</v>
      </c>
      <c r="E6011" s="3">
        <f t="shared" si="93"/>
        <v>4.7969382511052978E-5</v>
      </c>
      <c r="F6011" s="3">
        <f>D6011/RIF!C$15</f>
        <v>1.7390911830333995E-3</v>
      </c>
    </row>
    <row r="6012" spans="1:6" x14ac:dyDescent="0.3">
      <c r="A6012" s="1" t="s">
        <v>6096</v>
      </c>
      <c r="B6012" s="1" t="s">
        <v>5937</v>
      </c>
      <c r="C6012" s="1" t="s">
        <v>5938</v>
      </c>
      <c r="D6012" s="1">
        <v>682</v>
      </c>
      <c r="E6012" s="3">
        <f t="shared" si="93"/>
        <v>1.1474962775355361E-5</v>
      </c>
      <c r="F6012" s="3">
        <f>D6012/RIF!C$15</f>
        <v>4.1601549871230392E-4</v>
      </c>
    </row>
    <row r="6013" spans="1:6" x14ac:dyDescent="0.3">
      <c r="A6013" s="1" t="s">
        <v>6097</v>
      </c>
      <c r="B6013" s="1" t="s">
        <v>5937</v>
      </c>
      <c r="C6013" s="1" t="s">
        <v>5938</v>
      </c>
      <c r="D6013" s="1">
        <v>1905</v>
      </c>
      <c r="E6013" s="3">
        <f t="shared" si="93"/>
        <v>3.205249866136651E-5</v>
      </c>
      <c r="F6013" s="3">
        <f>D6013/RIF!C$15</f>
        <v>1.1620374267550424E-3</v>
      </c>
    </row>
    <row r="6014" spans="1:6" x14ac:dyDescent="0.3">
      <c r="A6014" s="1" t="s">
        <v>6098</v>
      </c>
      <c r="B6014" s="1" t="s">
        <v>5937</v>
      </c>
      <c r="C6014" s="1" t="s">
        <v>5938</v>
      </c>
      <c r="D6014" s="1">
        <v>2651</v>
      </c>
      <c r="E6014" s="3">
        <f t="shared" si="93"/>
        <v>4.4604290788074868E-5</v>
      </c>
      <c r="F6014" s="3">
        <f>D6014/RIF!C$15</f>
        <v>1.6170925030591168E-3</v>
      </c>
    </row>
    <row r="6015" spans="1:6" x14ac:dyDescent="0.3">
      <c r="A6015" s="1" t="s">
        <v>6099</v>
      </c>
      <c r="B6015" s="1" t="s">
        <v>5937</v>
      </c>
      <c r="C6015" s="1" t="s">
        <v>5938</v>
      </c>
      <c r="D6015" s="1">
        <v>874</v>
      </c>
      <c r="E6015" s="3">
        <f t="shared" si="93"/>
        <v>1.4705450829414347E-5</v>
      </c>
      <c r="F6015" s="3">
        <f>D6015/RIF!C$15</f>
        <v>5.3313423148761531E-4</v>
      </c>
    </row>
    <row r="6016" spans="1:6" x14ac:dyDescent="0.3">
      <c r="A6016" s="1" t="s">
        <v>6100</v>
      </c>
      <c r="B6016" s="1" t="s">
        <v>5937</v>
      </c>
      <c r="C6016" s="1" t="s">
        <v>5938</v>
      </c>
      <c r="D6016" s="1">
        <v>900</v>
      </c>
      <c r="E6016" s="3">
        <f t="shared" si="93"/>
        <v>1.5142912753401502E-5</v>
      </c>
      <c r="F6016" s="3">
        <f>D6016/RIF!C$15</f>
        <v>5.4899405988427204E-4</v>
      </c>
    </row>
    <row r="6017" spans="1:6" x14ac:dyDescent="0.3">
      <c r="A6017" s="1" t="s">
        <v>6101</v>
      </c>
      <c r="B6017" s="1" t="s">
        <v>5937</v>
      </c>
      <c r="C6017" s="1" t="s">
        <v>5938</v>
      </c>
      <c r="D6017" s="1">
        <v>412</v>
      </c>
      <c r="E6017" s="3">
        <f t="shared" si="93"/>
        <v>6.9320889493349098E-6</v>
      </c>
      <c r="F6017" s="3">
        <f>D6017/RIF!C$15</f>
        <v>2.5131728074702234E-4</v>
      </c>
    </row>
    <row r="6018" spans="1:6" x14ac:dyDescent="0.3">
      <c r="A6018" s="1" t="s">
        <v>6102</v>
      </c>
      <c r="B6018" s="1" t="s">
        <v>5937</v>
      </c>
      <c r="C6018" s="1" t="s">
        <v>5938</v>
      </c>
      <c r="D6018" s="1">
        <v>1346</v>
      </c>
      <c r="E6018" s="3">
        <f t="shared" ref="E6018:E6081" si="94">(D6018/$D$7916)</f>
        <v>2.264706729564269E-5</v>
      </c>
      <c r="F6018" s="3">
        <f>D6018/RIF!C$15</f>
        <v>8.2105111622692245E-4</v>
      </c>
    </row>
    <row r="6019" spans="1:6" x14ac:dyDescent="0.3">
      <c r="A6019" s="1" t="s">
        <v>6103</v>
      </c>
      <c r="B6019" s="1" t="s">
        <v>5937</v>
      </c>
      <c r="C6019" s="1" t="s">
        <v>5938</v>
      </c>
      <c r="D6019" s="1">
        <v>1945</v>
      </c>
      <c r="E6019" s="3">
        <f t="shared" si="94"/>
        <v>3.2725517005962133E-5</v>
      </c>
      <c r="F6019" s="3">
        <f>D6019/RIF!C$15</f>
        <v>1.1864371627498991E-3</v>
      </c>
    </row>
    <row r="6020" spans="1:6" x14ac:dyDescent="0.3">
      <c r="A6020" s="1" t="s">
        <v>6104</v>
      </c>
      <c r="B6020" s="1" t="s">
        <v>5937</v>
      </c>
      <c r="C6020" s="1" t="s">
        <v>5938</v>
      </c>
      <c r="D6020" s="1">
        <v>837</v>
      </c>
      <c r="E6020" s="3">
        <f t="shared" si="94"/>
        <v>1.4082908860663397E-5</v>
      </c>
      <c r="F6020" s="3">
        <f>D6020/RIF!C$15</f>
        <v>5.10564475692373E-4</v>
      </c>
    </row>
    <row r="6021" spans="1:6" x14ac:dyDescent="0.3">
      <c r="A6021" s="1" t="s">
        <v>6105</v>
      </c>
      <c r="B6021" s="1" t="s">
        <v>5937</v>
      </c>
      <c r="C6021" s="1" t="s">
        <v>5938</v>
      </c>
      <c r="D6021" s="1">
        <v>10936</v>
      </c>
      <c r="E6021" s="3">
        <f t="shared" si="94"/>
        <v>1.8400321541244314E-4</v>
      </c>
      <c r="F6021" s="3">
        <f>D6021/RIF!C$15</f>
        <v>6.6708878209937768E-3</v>
      </c>
    </row>
    <row r="6022" spans="1:6" x14ac:dyDescent="0.3">
      <c r="A6022" s="1" t="s">
        <v>6106</v>
      </c>
      <c r="B6022" s="1" t="s">
        <v>5937</v>
      </c>
      <c r="C6022" s="1" t="s">
        <v>5938</v>
      </c>
      <c r="D6022" s="1">
        <v>1602</v>
      </c>
      <c r="E6022" s="3">
        <f t="shared" si="94"/>
        <v>2.6954384701054673E-5</v>
      </c>
      <c r="F6022" s="3">
        <f>D6022/RIF!C$15</f>
        <v>9.772094265940042E-4</v>
      </c>
    </row>
    <row r="6023" spans="1:6" x14ac:dyDescent="0.3">
      <c r="A6023" s="1" t="s">
        <v>6107</v>
      </c>
      <c r="B6023" s="1" t="s">
        <v>5937</v>
      </c>
      <c r="C6023" s="1" t="s">
        <v>5938</v>
      </c>
      <c r="D6023" s="1">
        <v>1947</v>
      </c>
      <c r="E6023" s="3">
        <f t="shared" si="94"/>
        <v>3.2759167923191915E-5</v>
      </c>
      <c r="F6023" s="3">
        <f>D6023/RIF!C$15</f>
        <v>1.1876571495496419E-3</v>
      </c>
    </row>
    <row r="6024" spans="1:6" x14ac:dyDescent="0.3">
      <c r="A6024" s="1" t="s">
        <v>6108</v>
      </c>
      <c r="B6024" s="1" t="s">
        <v>5937</v>
      </c>
      <c r="C6024" s="1" t="s">
        <v>5938</v>
      </c>
      <c r="D6024" s="1">
        <v>11447</v>
      </c>
      <c r="E6024" s="3">
        <f t="shared" si="94"/>
        <v>1.9260102476465222E-4</v>
      </c>
      <c r="F6024" s="3">
        <f>D6024/RIF!C$15</f>
        <v>6.9825944483280691E-3</v>
      </c>
    </row>
    <row r="6025" spans="1:6" x14ac:dyDescent="0.3">
      <c r="A6025" s="1" t="s">
        <v>6109</v>
      </c>
      <c r="B6025" s="1" t="s">
        <v>5937</v>
      </c>
      <c r="C6025" s="1" t="s">
        <v>5938</v>
      </c>
      <c r="D6025" s="1">
        <v>673</v>
      </c>
      <c r="E6025" s="3">
        <f t="shared" si="94"/>
        <v>1.1323533647821345E-5</v>
      </c>
      <c r="F6025" s="3">
        <f>D6025/RIF!C$15</f>
        <v>4.1052555811346123E-4</v>
      </c>
    </row>
    <row r="6026" spans="1:6" x14ac:dyDescent="0.3">
      <c r="A6026" s="1" t="s">
        <v>6110</v>
      </c>
      <c r="B6026" s="1" t="s">
        <v>5937</v>
      </c>
      <c r="C6026" s="1" t="s">
        <v>5938</v>
      </c>
      <c r="D6026" s="1">
        <v>800</v>
      </c>
      <c r="E6026" s="3">
        <f t="shared" si="94"/>
        <v>1.3460366891912447E-5</v>
      </c>
      <c r="F6026" s="3">
        <f>D6026/RIF!C$15</f>
        <v>4.8799471989713074E-4</v>
      </c>
    </row>
    <row r="6027" spans="1:6" x14ac:dyDescent="0.3">
      <c r="A6027" s="1" t="s">
        <v>6111</v>
      </c>
      <c r="B6027" s="1" t="s">
        <v>5937</v>
      </c>
      <c r="C6027" s="1" t="s">
        <v>5938</v>
      </c>
      <c r="D6027" s="1">
        <v>40641</v>
      </c>
      <c r="E6027" s="3">
        <f t="shared" si="94"/>
        <v>6.8380346356776715E-4</v>
      </c>
      <c r="F6027" s="3">
        <f>D6027/RIF!C$15</f>
        <v>2.4790741764174111E-2</v>
      </c>
    </row>
    <row r="6028" spans="1:6" x14ac:dyDescent="0.3">
      <c r="A6028" s="1" t="s">
        <v>6112</v>
      </c>
      <c r="B6028" s="1" t="s">
        <v>5937</v>
      </c>
      <c r="C6028" s="1" t="s">
        <v>5938</v>
      </c>
      <c r="D6028" s="1">
        <v>428</v>
      </c>
      <c r="E6028" s="3">
        <f t="shared" si="94"/>
        <v>7.2012962871731587E-6</v>
      </c>
      <c r="F6028" s="3">
        <f>D6028/RIF!C$15</f>
        <v>2.610771751449649E-4</v>
      </c>
    </row>
    <row r="6029" spans="1:6" x14ac:dyDescent="0.3">
      <c r="A6029" s="1" t="s">
        <v>6113</v>
      </c>
      <c r="B6029" s="1" t="s">
        <v>5937</v>
      </c>
      <c r="C6029" s="1" t="s">
        <v>5938</v>
      </c>
      <c r="D6029" s="1">
        <v>1971</v>
      </c>
      <c r="E6029" s="3">
        <f t="shared" si="94"/>
        <v>3.3162978929949288E-5</v>
      </c>
      <c r="F6029" s="3">
        <f>D6029/RIF!C$15</f>
        <v>1.2022969911465557E-3</v>
      </c>
    </row>
    <row r="6030" spans="1:6" x14ac:dyDescent="0.3">
      <c r="A6030" s="1" t="s">
        <v>6114</v>
      </c>
      <c r="B6030" s="1" t="s">
        <v>5937</v>
      </c>
      <c r="C6030" s="1" t="s">
        <v>5938</v>
      </c>
      <c r="D6030" s="1">
        <v>553</v>
      </c>
      <c r="E6030" s="3">
        <f t="shared" si="94"/>
        <v>9.3044786140344786E-6</v>
      </c>
      <c r="F6030" s="3">
        <f>D6030/RIF!C$15</f>
        <v>3.3732635012889158E-4</v>
      </c>
    </row>
    <row r="6031" spans="1:6" x14ac:dyDescent="0.3">
      <c r="A6031" s="1" t="s">
        <v>6115</v>
      </c>
      <c r="B6031" s="1" t="s">
        <v>5937</v>
      </c>
      <c r="C6031" s="1" t="s">
        <v>5938</v>
      </c>
      <c r="D6031" s="1">
        <v>117</v>
      </c>
      <c r="E6031" s="3">
        <f t="shared" si="94"/>
        <v>1.9685786579421955E-6</v>
      </c>
      <c r="F6031" s="3">
        <f>D6031/RIF!C$15</f>
        <v>7.1369227784955368E-5</v>
      </c>
    </row>
    <row r="6032" spans="1:6" x14ac:dyDescent="0.3">
      <c r="A6032" s="1" t="s">
        <v>6116</v>
      </c>
      <c r="B6032" s="1" t="s">
        <v>5937</v>
      </c>
      <c r="C6032" s="1" t="s">
        <v>5938</v>
      </c>
      <c r="D6032" s="1">
        <v>1021</v>
      </c>
      <c r="E6032" s="3">
        <f t="shared" si="94"/>
        <v>1.7178793245803259E-5</v>
      </c>
      <c r="F6032" s="3">
        <f>D6032/RIF!C$15</f>
        <v>6.2280326126871305E-4</v>
      </c>
    </row>
    <row r="6033" spans="1:6" x14ac:dyDescent="0.3">
      <c r="A6033" s="1" t="s">
        <v>6117</v>
      </c>
      <c r="B6033" s="1" t="s">
        <v>5937</v>
      </c>
      <c r="C6033" s="1" t="s">
        <v>5938</v>
      </c>
      <c r="D6033" s="1">
        <v>2897</v>
      </c>
      <c r="E6033" s="3">
        <f t="shared" si="94"/>
        <v>4.8743353607337947E-5</v>
      </c>
      <c r="F6033" s="3">
        <f>D6033/RIF!C$15</f>
        <v>1.7671508794274845E-3</v>
      </c>
    </row>
    <row r="6034" spans="1:6" x14ac:dyDescent="0.3">
      <c r="A6034" s="1" t="s">
        <v>6118</v>
      </c>
      <c r="B6034" s="1" t="s">
        <v>5937</v>
      </c>
      <c r="C6034" s="1" t="s">
        <v>5938</v>
      </c>
      <c r="D6034" s="1">
        <v>610</v>
      </c>
      <c r="E6034" s="3">
        <f t="shared" si="94"/>
        <v>1.026352975508324E-5</v>
      </c>
      <c r="F6034" s="3">
        <f>D6034/RIF!C$15</f>
        <v>3.7209597392156218E-4</v>
      </c>
    </row>
    <row r="6035" spans="1:6" x14ac:dyDescent="0.3">
      <c r="A6035" s="1" t="s">
        <v>6119</v>
      </c>
      <c r="B6035" s="1" t="s">
        <v>5937</v>
      </c>
      <c r="C6035" s="1" t="s">
        <v>5938</v>
      </c>
      <c r="D6035" s="1">
        <v>455</v>
      </c>
      <c r="E6035" s="3">
        <f t="shared" si="94"/>
        <v>7.6555836697752045E-6</v>
      </c>
      <c r="F6035" s="3">
        <f>D6035/RIF!C$15</f>
        <v>2.7754699694149311E-4</v>
      </c>
    </row>
    <row r="6036" spans="1:6" x14ac:dyDescent="0.3">
      <c r="A6036" s="1" t="s">
        <v>6120</v>
      </c>
      <c r="B6036" s="1" t="s">
        <v>5937</v>
      </c>
      <c r="C6036" s="1" t="s">
        <v>5996</v>
      </c>
      <c r="D6036" s="1">
        <v>144</v>
      </c>
      <c r="E6036" s="3">
        <f t="shared" si="94"/>
        <v>2.4228660405442405E-6</v>
      </c>
      <c r="F6036" s="3">
        <f>D6036/RIF!C$15</f>
        <v>8.7839049581483529E-5</v>
      </c>
    </row>
    <row r="6037" spans="1:6" x14ac:dyDescent="0.3">
      <c r="A6037" s="1" t="s">
        <v>6121</v>
      </c>
      <c r="B6037" s="1" t="s">
        <v>5937</v>
      </c>
      <c r="C6037" s="1" t="s">
        <v>5996</v>
      </c>
      <c r="D6037" s="1">
        <v>4781</v>
      </c>
      <c r="E6037" s="3">
        <f t="shared" si="94"/>
        <v>8.0442517637791761E-5</v>
      </c>
      <c r="F6037" s="3">
        <f>D6037/RIF!C$15</f>
        <v>2.9163784447852276E-3</v>
      </c>
    </row>
    <row r="6038" spans="1:6" x14ac:dyDescent="0.3">
      <c r="A6038" s="1" t="s">
        <v>6122</v>
      </c>
      <c r="B6038" s="1" t="s">
        <v>5937</v>
      </c>
      <c r="C6038" s="1" t="s">
        <v>5996</v>
      </c>
      <c r="D6038" s="1">
        <v>2620</v>
      </c>
      <c r="E6038" s="3">
        <f t="shared" si="94"/>
        <v>4.4082701571013262E-5</v>
      </c>
      <c r="F6038" s="3">
        <f>D6038/RIF!C$15</f>
        <v>1.5981827076631031E-3</v>
      </c>
    </row>
    <row r="6039" spans="1:6" x14ac:dyDescent="0.3">
      <c r="A6039" s="1" t="s">
        <v>6123</v>
      </c>
      <c r="B6039" s="1" t="s">
        <v>5937</v>
      </c>
      <c r="C6039" s="1" t="s">
        <v>5996</v>
      </c>
      <c r="D6039" s="1">
        <v>1433</v>
      </c>
      <c r="E6039" s="3">
        <f t="shared" si="94"/>
        <v>2.411088219513817E-5</v>
      </c>
      <c r="F6039" s="3">
        <f>D6039/RIF!C$15</f>
        <v>8.7412054201573539E-4</v>
      </c>
    </row>
    <row r="6040" spans="1:6" x14ac:dyDescent="0.3">
      <c r="A6040" s="1" t="s">
        <v>6124</v>
      </c>
      <c r="B6040" s="1" t="s">
        <v>5937</v>
      </c>
      <c r="C6040" s="1" t="s">
        <v>5996</v>
      </c>
      <c r="D6040" s="1">
        <v>5028</v>
      </c>
      <c r="E6040" s="3">
        <f t="shared" si="94"/>
        <v>8.4598405915669721E-5</v>
      </c>
      <c r="F6040" s="3">
        <f>D6040/RIF!C$15</f>
        <v>3.0670468145534667E-3</v>
      </c>
    </row>
    <row r="6041" spans="1:6" x14ac:dyDescent="0.3">
      <c r="A6041" s="1" t="s">
        <v>6125</v>
      </c>
      <c r="B6041" s="1" t="s">
        <v>5937</v>
      </c>
      <c r="C6041" s="1" t="s">
        <v>5996</v>
      </c>
      <c r="D6041" s="1">
        <v>676</v>
      </c>
      <c r="E6041" s="3">
        <f t="shared" si="94"/>
        <v>1.1374010023666016E-5</v>
      </c>
      <c r="F6041" s="3">
        <f>D6041/RIF!C$15</f>
        <v>4.1235553831307548E-4</v>
      </c>
    </row>
    <row r="6042" spans="1:6" x14ac:dyDescent="0.3">
      <c r="A6042" s="1" t="s">
        <v>6126</v>
      </c>
      <c r="B6042" s="1" t="s">
        <v>5937</v>
      </c>
      <c r="C6042" s="1" t="s">
        <v>5996</v>
      </c>
      <c r="D6042" s="1">
        <v>9259</v>
      </c>
      <c r="E6042" s="3">
        <f t="shared" si="94"/>
        <v>1.5578692131527168E-4</v>
      </c>
      <c r="F6042" s="3">
        <f>D6042/RIF!C$15</f>
        <v>5.6479288894094168E-3</v>
      </c>
    </row>
    <row r="6043" spans="1:6" x14ac:dyDescent="0.3">
      <c r="A6043" s="1" t="s">
        <v>6127</v>
      </c>
      <c r="B6043" s="1" t="s">
        <v>5937</v>
      </c>
      <c r="C6043" s="1" t="s">
        <v>5996</v>
      </c>
      <c r="D6043" s="1">
        <v>1193</v>
      </c>
      <c r="E6043" s="3">
        <f t="shared" si="94"/>
        <v>2.0072772127564435E-5</v>
      </c>
      <c r="F6043" s="3">
        <f>D6043/RIF!C$15</f>
        <v>7.2772212604659621E-4</v>
      </c>
    </row>
    <row r="6044" spans="1:6" x14ac:dyDescent="0.3">
      <c r="A6044" s="1" t="s">
        <v>6128</v>
      </c>
      <c r="B6044" s="1" t="s">
        <v>5937</v>
      </c>
      <c r="C6044" s="1" t="s">
        <v>5996</v>
      </c>
      <c r="D6044" s="1">
        <v>872</v>
      </c>
      <c r="E6044" s="3">
        <f t="shared" si="94"/>
        <v>1.4671799912184566E-5</v>
      </c>
      <c r="F6044" s="3">
        <f>D6044/RIF!C$15</f>
        <v>5.3191424468787248E-4</v>
      </c>
    </row>
    <row r="6045" spans="1:6" x14ac:dyDescent="0.3">
      <c r="A6045" s="1" t="s">
        <v>6129</v>
      </c>
      <c r="B6045" s="1" t="s">
        <v>5937</v>
      </c>
      <c r="C6045" s="1" t="s">
        <v>5996</v>
      </c>
      <c r="D6045" s="1">
        <v>5236</v>
      </c>
      <c r="E6045" s="3">
        <f t="shared" si="94"/>
        <v>8.8098101307566959E-5</v>
      </c>
      <c r="F6045" s="3">
        <f>D6045/RIF!C$15</f>
        <v>3.1939254417267205E-3</v>
      </c>
    </row>
    <row r="6046" spans="1:6" x14ac:dyDescent="0.3">
      <c r="A6046" s="1" t="s">
        <v>6130</v>
      </c>
      <c r="B6046" s="1" t="s">
        <v>5937</v>
      </c>
      <c r="C6046" s="1" t="s">
        <v>5996</v>
      </c>
      <c r="D6046" s="1">
        <v>918</v>
      </c>
      <c r="E6046" s="3">
        <f t="shared" si="94"/>
        <v>1.5445771008469531E-5</v>
      </c>
      <c r="F6046" s="3">
        <f>D6046/RIF!C$15</f>
        <v>5.5997394108195755E-4</v>
      </c>
    </row>
    <row r="6047" spans="1:6" x14ac:dyDescent="0.3">
      <c r="A6047" s="1" t="s">
        <v>6131</v>
      </c>
      <c r="B6047" s="1" t="s">
        <v>5937</v>
      </c>
      <c r="C6047" s="1" t="s">
        <v>5996</v>
      </c>
      <c r="D6047" s="1">
        <v>5321</v>
      </c>
      <c r="E6047" s="3">
        <f t="shared" si="94"/>
        <v>8.9528265289832664E-5</v>
      </c>
      <c r="F6047" s="3">
        <f>D6047/RIF!C$15</f>
        <v>3.2457748807157905E-3</v>
      </c>
    </row>
    <row r="6048" spans="1:6" x14ac:dyDescent="0.3">
      <c r="A6048" s="1" t="s">
        <v>6132</v>
      </c>
      <c r="B6048" s="1" t="s">
        <v>5937</v>
      </c>
      <c r="C6048" s="1" t="s">
        <v>5996</v>
      </c>
      <c r="D6048" s="1">
        <v>1720</v>
      </c>
      <c r="E6048" s="3">
        <f t="shared" si="94"/>
        <v>2.893978881761176E-5</v>
      </c>
      <c r="F6048" s="3">
        <f>D6048/RIF!C$15</f>
        <v>1.049188647778831E-3</v>
      </c>
    </row>
    <row r="6049" spans="1:6" x14ac:dyDescent="0.3">
      <c r="A6049" s="1" t="s">
        <v>6133</v>
      </c>
      <c r="B6049" s="1" t="s">
        <v>5937</v>
      </c>
      <c r="C6049" s="1" t="s">
        <v>5938</v>
      </c>
      <c r="D6049" s="1">
        <v>945</v>
      </c>
      <c r="E6049" s="3">
        <f t="shared" si="94"/>
        <v>1.5900058391071577E-5</v>
      </c>
      <c r="F6049" s="3">
        <f>D6049/RIF!C$15</f>
        <v>5.7644376287848569E-4</v>
      </c>
    </row>
    <row r="6050" spans="1:6" x14ac:dyDescent="0.3">
      <c r="A6050" s="1" t="s">
        <v>6134</v>
      </c>
      <c r="B6050" s="1" t="s">
        <v>5937</v>
      </c>
      <c r="C6050" s="1" t="s">
        <v>5938</v>
      </c>
      <c r="D6050" s="1">
        <v>580</v>
      </c>
      <c r="E6050" s="3">
        <f t="shared" si="94"/>
        <v>9.7587659966365228E-6</v>
      </c>
      <c r="F6050" s="3">
        <f>D6050/RIF!C$15</f>
        <v>3.5379617192541978E-4</v>
      </c>
    </row>
    <row r="6051" spans="1:6" x14ac:dyDescent="0.3">
      <c r="A6051" s="1" t="s">
        <v>6135</v>
      </c>
      <c r="B6051" s="1" t="s">
        <v>5937</v>
      </c>
      <c r="C6051" s="1" t="s">
        <v>5938</v>
      </c>
      <c r="D6051" s="1">
        <v>586</v>
      </c>
      <c r="E6051" s="3">
        <f t="shared" si="94"/>
        <v>9.8597187483258676E-6</v>
      </c>
      <c r="F6051" s="3">
        <f>D6051/RIF!C$15</f>
        <v>3.5745613232464823E-4</v>
      </c>
    </row>
    <row r="6052" spans="1:6" x14ac:dyDescent="0.3">
      <c r="A6052" s="1" t="s">
        <v>6136</v>
      </c>
      <c r="B6052" s="1" t="s">
        <v>5937</v>
      </c>
      <c r="C6052" s="1" t="s">
        <v>5938</v>
      </c>
      <c r="D6052" s="1">
        <v>1735</v>
      </c>
      <c r="E6052" s="3">
        <f t="shared" si="94"/>
        <v>2.9192170696835116E-5</v>
      </c>
      <c r="F6052" s="3">
        <f>D6052/RIF!C$15</f>
        <v>1.0583385487769022E-3</v>
      </c>
    </row>
    <row r="6053" spans="1:6" x14ac:dyDescent="0.3">
      <c r="A6053" s="1" t="s">
        <v>6137</v>
      </c>
      <c r="B6053" s="1" t="s">
        <v>5937</v>
      </c>
      <c r="C6053" s="1" t="s">
        <v>5938</v>
      </c>
      <c r="D6053" s="1">
        <v>1547</v>
      </c>
      <c r="E6053" s="3">
        <f t="shared" si="94"/>
        <v>2.6028984477235693E-5</v>
      </c>
      <c r="F6053" s="3">
        <f>D6053/RIF!C$15</f>
        <v>9.4365978960107648E-4</v>
      </c>
    </row>
    <row r="6054" spans="1:6" x14ac:dyDescent="0.3">
      <c r="A6054" s="1" t="s">
        <v>6138</v>
      </c>
      <c r="B6054" s="1" t="s">
        <v>5937</v>
      </c>
      <c r="C6054" s="1" t="s">
        <v>5938</v>
      </c>
      <c r="D6054" s="1">
        <v>8868</v>
      </c>
      <c r="E6054" s="3">
        <f t="shared" si="94"/>
        <v>1.4920816699684947E-4</v>
      </c>
      <c r="F6054" s="3">
        <f>D6054/RIF!C$15</f>
        <v>5.4094214700596936E-3</v>
      </c>
    </row>
    <row r="6055" spans="1:6" x14ac:dyDescent="0.3">
      <c r="A6055" s="1" t="s">
        <v>6139</v>
      </c>
      <c r="B6055" s="1" t="s">
        <v>5937</v>
      </c>
      <c r="C6055" s="1" t="s">
        <v>5938</v>
      </c>
      <c r="D6055" s="1">
        <v>953</v>
      </c>
      <c r="E6055" s="3">
        <f t="shared" si="94"/>
        <v>1.6034662059990702E-5</v>
      </c>
      <c r="F6055" s="3">
        <f>D6055/RIF!C$15</f>
        <v>5.8132371007745692E-4</v>
      </c>
    </row>
    <row r="6056" spans="1:6" x14ac:dyDescent="0.3">
      <c r="A6056" s="1" t="s">
        <v>6140</v>
      </c>
      <c r="B6056" s="1" t="s">
        <v>5937</v>
      </c>
      <c r="C6056" s="1" t="s">
        <v>5996</v>
      </c>
      <c r="D6056" s="1">
        <v>3570</v>
      </c>
      <c r="E6056" s="3">
        <f t="shared" si="94"/>
        <v>6.0066887255159294E-5</v>
      </c>
      <c r="F6056" s="3">
        <f>D6056/RIF!C$15</f>
        <v>2.1776764375409457E-3</v>
      </c>
    </row>
    <row r="6057" spans="1:6" x14ac:dyDescent="0.3">
      <c r="A6057" s="1" t="s">
        <v>6141</v>
      </c>
      <c r="B6057" s="1" t="s">
        <v>5937</v>
      </c>
      <c r="C6057" s="1" t="s">
        <v>5996</v>
      </c>
      <c r="D6057" s="1">
        <v>1834</v>
      </c>
      <c r="E6057" s="3">
        <f t="shared" si="94"/>
        <v>3.085789109970928E-5</v>
      </c>
      <c r="F6057" s="3">
        <f>D6057/RIF!C$15</f>
        <v>1.1187278953641723E-3</v>
      </c>
    </row>
    <row r="6058" spans="1:6" x14ac:dyDescent="0.3">
      <c r="A6058" s="1" t="s">
        <v>6142</v>
      </c>
      <c r="B6058" s="1" t="s">
        <v>5937</v>
      </c>
      <c r="C6058" s="1" t="s">
        <v>5996</v>
      </c>
      <c r="D6058" s="1">
        <v>2712</v>
      </c>
      <c r="E6058" s="3">
        <f t="shared" si="94"/>
        <v>4.5630643763583194E-5</v>
      </c>
      <c r="F6058" s="3">
        <f>D6058/RIF!C$15</f>
        <v>1.654302100451273E-3</v>
      </c>
    </row>
    <row r="6059" spans="1:6" x14ac:dyDescent="0.3">
      <c r="A6059" s="1" t="s">
        <v>6143</v>
      </c>
      <c r="B6059" s="1" t="s">
        <v>5937</v>
      </c>
      <c r="C6059" s="1" t="s">
        <v>5996</v>
      </c>
      <c r="D6059" s="1">
        <v>11496</v>
      </c>
      <c r="E6059" s="3">
        <f t="shared" si="94"/>
        <v>1.9342547223678185E-4</v>
      </c>
      <c r="F6059" s="3">
        <f>D6059/RIF!C$15</f>
        <v>7.0124841249217685E-3</v>
      </c>
    </row>
    <row r="6060" spans="1:6" x14ac:dyDescent="0.3">
      <c r="A6060" s="1" t="s">
        <v>6144</v>
      </c>
      <c r="B6060" s="1" t="s">
        <v>5937</v>
      </c>
      <c r="C6060" s="1" t="s">
        <v>5996</v>
      </c>
      <c r="D6060" s="1">
        <v>4168</v>
      </c>
      <c r="E6060" s="3">
        <f t="shared" si="94"/>
        <v>7.0128511506863846E-5</v>
      </c>
      <c r="F6060" s="3">
        <f>D6060/RIF!C$15</f>
        <v>2.5424524906640512E-3</v>
      </c>
    </row>
    <row r="6061" spans="1:6" x14ac:dyDescent="0.3">
      <c r="A6061" s="1" t="s">
        <v>6145</v>
      </c>
      <c r="B6061" s="1" t="s">
        <v>5937</v>
      </c>
      <c r="C6061" s="1" t="s">
        <v>5996</v>
      </c>
      <c r="D6061" s="1">
        <v>1277</v>
      </c>
      <c r="E6061" s="3">
        <f t="shared" si="94"/>
        <v>2.1486110651215242E-5</v>
      </c>
      <c r="F6061" s="3">
        <f>D6061/RIF!C$15</f>
        <v>7.789615716357949E-4</v>
      </c>
    </row>
    <row r="6062" spans="1:6" x14ac:dyDescent="0.3">
      <c r="A6062" s="1" t="s">
        <v>6146</v>
      </c>
      <c r="B6062" s="1" t="s">
        <v>5937</v>
      </c>
      <c r="C6062" s="1" t="s">
        <v>5988</v>
      </c>
      <c r="D6062" s="1">
        <v>2891</v>
      </c>
      <c r="E6062" s="3">
        <f t="shared" si="94"/>
        <v>4.8642400855648601E-5</v>
      </c>
      <c r="F6062" s="3">
        <f>D6062/RIF!C$15</f>
        <v>1.7634909190282562E-3</v>
      </c>
    </row>
    <row r="6063" spans="1:6" x14ac:dyDescent="0.3">
      <c r="A6063" s="1" t="s">
        <v>6147</v>
      </c>
      <c r="B6063" s="1" t="s">
        <v>5937</v>
      </c>
      <c r="C6063" s="1" t="s">
        <v>6148</v>
      </c>
      <c r="D6063" s="1">
        <v>268</v>
      </c>
      <c r="E6063" s="3">
        <f t="shared" si="94"/>
        <v>4.5092229087906693E-6</v>
      </c>
      <c r="F6063" s="3">
        <f>D6063/RIF!C$15</f>
        <v>1.634782311655388E-4</v>
      </c>
    </row>
    <row r="6064" spans="1:6" x14ac:dyDescent="0.3">
      <c r="A6064" s="1" t="s">
        <v>6149</v>
      </c>
      <c r="B6064" s="1" t="s">
        <v>5937</v>
      </c>
      <c r="C6064" s="1" t="s">
        <v>6148</v>
      </c>
      <c r="D6064" s="1">
        <v>31155</v>
      </c>
      <c r="E6064" s="3">
        <f t="shared" si="94"/>
        <v>5.2419716314691537E-4</v>
      </c>
      <c r="F6064" s="3">
        <f>D6064/RIF!C$15</f>
        <v>1.9004344372993885E-2</v>
      </c>
    </row>
    <row r="6065" spans="1:6" x14ac:dyDescent="0.3">
      <c r="A6065" s="1" t="s">
        <v>6150</v>
      </c>
      <c r="B6065" s="1" t="s">
        <v>5937</v>
      </c>
      <c r="C6065" s="1" t="s">
        <v>6148</v>
      </c>
      <c r="D6065" s="1">
        <v>193</v>
      </c>
      <c r="E6065" s="3">
        <f t="shared" si="94"/>
        <v>3.2473135126738775E-6</v>
      </c>
      <c r="F6065" s="3">
        <f>D6065/RIF!C$15</f>
        <v>1.1772872617518278E-4</v>
      </c>
    </row>
    <row r="6066" spans="1:6" x14ac:dyDescent="0.3">
      <c r="A6066" s="1" t="s">
        <v>6151</v>
      </c>
      <c r="B6066" s="1" t="s">
        <v>5937</v>
      </c>
      <c r="C6066" s="1" t="s">
        <v>6148</v>
      </c>
      <c r="D6066" s="1">
        <v>278</v>
      </c>
      <c r="E6066" s="3">
        <f t="shared" si="94"/>
        <v>4.6774774949395751E-6</v>
      </c>
      <c r="F6066" s="3">
        <f>D6066/RIF!C$15</f>
        <v>1.6957816516425292E-4</v>
      </c>
    </row>
    <row r="6067" spans="1:6" x14ac:dyDescent="0.3">
      <c r="A6067" s="1" t="s">
        <v>6152</v>
      </c>
      <c r="B6067" s="1" t="s">
        <v>5937</v>
      </c>
      <c r="C6067" s="1" t="s">
        <v>6148</v>
      </c>
      <c r="D6067" s="1">
        <v>2146</v>
      </c>
      <c r="E6067" s="3">
        <f t="shared" si="94"/>
        <v>3.6107434187555137E-5</v>
      </c>
      <c r="F6067" s="3">
        <f>D6067/RIF!C$15</f>
        <v>1.3090458361240532E-3</v>
      </c>
    </row>
    <row r="6068" spans="1:6" x14ac:dyDescent="0.3">
      <c r="A6068" s="1" t="s">
        <v>6153</v>
      </c>
      <c r="B6068" s="1" t="s">
        <v>5937</v>
      </c>
      <c r="C6068" s="1" t="s">
        <v>6148</v>
      </c>
      <c r="D6068" s="1">
        <v>4354</v>
      </c>
      <c r="E6068" s="3">
        <f t="shared" si="94"/>
        <v>7.3258046809233487E-5</v>
      </c>
      <c r="F6068" s="3">
        <f>D6068/RIF!C$15</f>
        <v>2.6559112630401339E-3</v>
      </c>
    </row>
    <row r="6069" spans="1:6" x14ac:dyDescent="0.3">
      <c r="A6069" s="1" t="s">
        <v>6154</v>
      </c>
      <c r="B6069" s="1" t="s">
        <v>5937</v>
      </c>
      <c r="C6069" s="1" t="s">
        <v>6148</v>
      </c>
      <c r="D6069" s="1">
        <v>370</v>
      </c>
      <c r="E6069" s="3">
        <f t="shared" si="94"/>
        <v>6.2254196875095061E-6</v>
      </c>
      <c r="F6069" s="3">
        <f>D6069/RIF!C$15</f>
        <v>2.2569755795242294E-4</v>
      </c>
    </row>
    <row r="6070" spans="1:6" x14ac:dyDescent="0.3">
      <c r="A6070" s="1" t="s">
        <v>6155</v>
      </c>
      <c r="B6070" s="1" t="s">
        <v>5937</v>
      </c>
      <c r="C6070" s="1" t="s">
        <v>6148</v>
      </c>
      <c r="D6070" s="1">
        <v>300</v>
      </c>
      <c r="E6070" s="3">
        <f t="shared" si="94"/>
        <v>5.0476375844671672E-6</v>
      </c>
      <c r="F6070" s="3">
        <f>D6070/RIF!C$15</f>
        <v>1.8299801996142401E-4</v>
      </c>
    </row>
    <row r="6071" spans="1:6" x14ac:dyDescent="0.3">
      <c r="A6071" s="1" t="s">
        <v>6156</v>
      </c>
      <c r="B6071" s="1" t="s">
        <v>5937</v>
      </c>
      <c r="C6071" s="1" t="s">
        <v>6148</v>
      </c>
      <c r="D6071" s="1">
        <v>116</v>
      </c>
      <c r="E6071" s="3">
        <f t="shared" si="94"/>
        <v>1.9517531993273048E-6</v>
      </c>
      <c r="F6071" s="3">
        <f>D6071/RIF!C$15</f>
        <v>7.0759234385083951E-5</v>
      </c>
    </row>
    <row r="6072" spans="1:6" x14ac:dyDescent="0.3">
      <c r="A6072" s="1" t="s">
        <v>6157</v>
      </c>
      <c r="B6072" s="1" t="s">
        <v>5937</v>
      </c>
      <c r="C6072" s="1" t="s">
        <v>6148</v>
      </c>
      <c r="D6072" s="1">
        <v>1130</v>
      </c>
      <c r="E6072" s="3">
        <f t="shared" si="94"/>
        <v>1.901276823482633E-5</v>
      </c>
      <c r="F6072" s="3">
        <f>D6072/RIF!C$15</f>
        <v>6.8929254185469717E-4</v>
      </c>
    </row>
    <row r="6073" spans="1:6" x14ac:dyDescent="0.3">
      <c r="A6073" s="1" t="s">
        <v>6158</v>
      </c>
      <c r="B6073" s="1" t="s">
        <v>5937</v>
      </c>
      <c r="C6073" s="1" t="s">
        <v>6148</v>
      </c>
      <c r="D6073" s="1">
        <v>1255</v>
      </c>
      <c r="E6073" s="3">
        <f t="shared" si="94"/>
        <v>2.1115950561687651E-5</v>
      </c>
      <c r="F6073" s="3">
        <f>D6073/RIF!C$15</f>
        <v>7.6554171683862384E-4</v>
      </c>
    </row>
    <row r="6074" spans="1:6" x14ac:dyDescent="0.3">
      <c r="A6074" s="1" t="s">
        <v>6159</v>
      </c>
      <c r="B6074" s="1" t="s">
        <v>5937</v>
      </c>
      <c r="C6074" s="1" t="s">
        <v>6148</v>
      </c>
      <c r="D6074" s="1">
        <v>314</v>
      </c>
      <c r="E6074" s="3">
        <f t="shared" si="94"/>
        <v>5.2831940050756348E-6</v>
      </c>
      <c r="F6074" s="3">
        <f>D6074/RIF!C$15</f>
        <v>1.9153792755962381E-4</v>
      </c>
    </row>
    <row r="6075" spans="1:6" x14ac:dyDescent="0.3">
      <c r="A6075" s="1" t="s">
        <v>6160</v>
      </c>
      <c r="B6075" s="1" t="s">
        <v>5937</v>
      </c>
      <c r="C6075" s="1" t="s">
        <v>6148</v>
      </c>
      <c r="D6075" s="1">
        <v>2828</v>
      </c>
      <c r="E6075" s="3">
        <f t="shared" si="94"/>
        <v>4.75823969629105E-5</v>
      </c>
      <c r="F6075" s="3">
        <f>D6075/RIF!C$15</f>
        <v>1.7250613348363572E-3</v>
      </c>
    </row>
    <row r="6076" spans="1:6" x14ac:dyDescent="0.3">
      <c r="A6076" s="1" t="s">
        <v>6161</v>
      </c>
      <c r="B6076" s="1" t="s">
        <v>5937</v>
      </c>
      <c r="C6076" s="1" t="s">
        <v>6148</v>
      </c>
      <c r="D6076" s="1">
        <v>2309</v>
      </c>
      <c r="E6076" s="3">
        <f t="shared" si="94"/>
        <v>3.8849983941782299E-5</v>
      </c>
      <c r="F6076" s="3">
        <f>D6076/RIF!C$15</f>
        <v>1.4084747603030935E-3</v>
      </c>
    </row>
    <row r="6077" spans="1:6" x14ac:dyDescent="0.3">
      <c r="A6077" s="1" t="s">
        <v>6162</v>
      </c>
      <c r="B6077" s="1" t="s">
        <v>5937</v>
      </c>
      <c r="C6077" s="1" t="s">
        <v>6148</v>
      </c>
      <c r="D6077" s="1">
        <v>472</v>
      </c>
      <c r="E6077" s="3">
        <f t="shared" si="94"/>
        <v>7.9416164662283429E-6</v>
      </c>
      <c r="F6077" s="3">
        <f>D6077/RIF!C$15</f>
        <v>2.8791688473930714E-4</v>
      </c>
    </row>
    <row r="6078" spans="1:6" x14ac:dyDescent="0.3">
      <c r="A6078" s="1" t="s">
        <v>6163</v>
      </c>
      <c r="B6078" s="1" t="s">
        <v>5937</v>
      </c>
      <c r="C6078" s="1" t="s">
        <v>6148</v>
      </c>
      <c r="D6078" s="1">
        <v>1847</v>
      </c>
      <c r="E6078" s="3">
        <f t="shared" si="94"/>
        <v>3.1076622061702861E-5</v>
      </c>
      <c r="F6078" s="3">
        <f>D6078/RIF!C$15</f>
        <v>1.1266578095625005E-3</v>
      </c>
    </row>
    <row r="6079" spans="1:6" x14ac:dyDescent="0.3">
      <c r="A6079" s="1" t="s">
        <v>6164</v>
      </c>
      <c r="B6079" s="1" t="s">
        <v>5937</v>
      </c>
      <c r="C6079" s="1" t="s">
        <v>6148</v>
      </c>
      <c r="D6079" s="1">
        <v>479</v>
      </c>
      <c r="E6079" s="3">
        <f t="shared" si="94"/>
        <v>8.0593946765325771E-6</v>
      </c>
      <c r="F6079" s="3">
        <f>D6079/RIF!C$15</f>
        <v>2.92186838538407E-4</v>
      </c>
    </row>
    <row r="6080" spans="1:6" x14ac:dyDescent="0.3">
      <c r="A6080" s="1" t="s">
        <v>6165</v>
      </c>
      <c r="B6080" s="1" t="s">
        <v>5937</v>
      </c>
      <c r="C6080" s="1" t="s">
        <v>6148</v>
      </c>
      <c r="D6080" s="1">
        <v>4811</v>
      </c>
      <c r="E6080" s="3">
        <f t="shared" si="94"/>
        <v>8.0947281396238474E-5</v>
      </c>
      <c r="F6080" s="3">
        <f>D6080/RIF!C$15</f>
        <v>2.9346782467813697E-3</v>
      </c>
    </row>
    <row r="6081" spans="1:6" x14ac:dyDescent="0.3">
      <c r="A6081" s="1" t="s">
        <v>6166</v>
      </c>
      <c r="B6081" s="1" t="s">
        <v>5937</v>
      </c>
      <c r="C6081" s="1" t="s">
        <v>6148</v>
      </c>
      <c r="D6081" s="1">
        <v>3183</v>
      </c>
      <c r="E6081" s="3">
        <f t="shared" si="94"/>
        <v>5.3555434771196643E-5</v>
      </c>
      <c r="F6081" s="3">
        <f>D6081/RIF!C$15</f>
        <v>1.9416089917907089E-3</v>
      </c>
    </row>
    <row r="6082" spans="1:6" x14ac:dyDescent="0.3">
      <c r="A6082" s="1" t="s">
        <v>6167</v>
      </c>
      <c r="B6082" s="1" t="s">
        <v>5937</v>
      </c>
      <c r="C6082" s="1" t="s">
        <v>6148</v>
      </c>
      <c r="D6082" s="1">
        <v>2811</v>
      </c>
      <c r="E6082" s="3">
        <f t="shared" ref="E6082:E6145" si="95">(D6082/$D$7916)</f>
        <v>4.7296364166457361E-5</v>
      </c>
      <c r="F6082" s="3">
        <f>D6082/RIF!C$15</f>
        <v>1.7146914470385431E-3</v>
      </c>
    </row>
    <row r="6083" spans="1:6" x14ac:dyDescent="0.3">
      <c r="A6083" s="1" t="s">
        <v>6168</v>
      </c>
      <c r="B6083" s="1" t="s">
        <v>5937</v>
      </c>
      <c r="C6083" s="1" t="s">
        <v>6148</v>
      </c>
      <c r="D6083" s="1">
        <v>728</v>
      </c>
      <c r="E6083" s="3">
        <f t="shared" si="95"/>
        <v>1.2248933871640326E-5</v>
      </c>
      <c r="F6083" s="3">
        <f>D6083/RIF!C$15</f>
        <v>4.4407519510638894E-4</v>
      </c>
    </row>
    <row r="6084" spans="1:6" x14ac:dyDescent="0.3">
      <c r="A6084" s="1" t="s">
        <v>6169</v>
      </c>
      <c r="B6084" s="1" t="s">
        <v>5937</v>
      </c>
      <c r="C6084" s="1" t="s">
        <v>6148</v>
      </c>
      <c r="D6084" s="1">
        <v>1515</v>
      </c>
      <c r="E6084" s="3">
        <f t="shared" si="95"/>
        <v>2.5490569801559195E-5</v>
      </c>
      <c r="F6084" s="3">
        <f>D6084/RIF!C$15</f>
        <v>9.2414000080519125E-4</v>
      </c>
    </row>
    <row r="6085" spans="1:6" x14ac:dyDescent="0.3">
      <c r="A6085" s="1" t="s">
        <v>6170</v>
      </c>
      <c r="B6085" s="1" t="s">
        <v>5937</v>
      </c>
      <c r="C6085" s="1" t="s">
        <v>6148</v>
      </c>
      <c r="D6085" s="1">
        <v>277</v>
      </c>
      <c r="E6085" s="3">
        <f t="shared" si="95"/>
        <v>4.6606520363246849E-6</v>
      </c>
      <c r="F6085" s="3">
        <f>D6085/RIF!C$15</f>
        <v>1.689681717643815E-4</v>
      </c>
    </row>
    <row r="6086" spans="1:6" x14ac:dyDescent="0.3">
      <c r="A6086" s="1" t="s">
        <v>6171</v>
      </c>
      <c r="B6086" s="1" t="s">
        <v>5937</v>
      </c>
      <c r="C6086" s="1" t="s">
        <v>6148</v>
      </c>
      <c r="D6086" s="1">
        <v>2347</v>
      </c>
      <c r="E6086" s="3">
        <f t="shared" si="95"/>
        <v>3.948935136914814E-5</v>
      </c>
      <c r="F6086" s="3">
        <f>D6086/RIF!C$15</f>
        <v>1.4316545094982072E-3</v>
      </c>
    </row>
    <row r="6087" spans="1:6" x14ac:dyDescent="0.3">
      <c r="A6087" s="1" t="s">
        <v>6172</v>
      </c>
      <c r="B6087" s="1" t="s">
        <v>5937</v>
      </c>
      <c r="C6087" s="1" t="s">
        <v>6148</v>
      </c>
      <c r="D6087" s="1">
        <v>535</v>
      </c>
      <c r="E6087" s="3">
        <f t="shared" si="95"/>
        <v>9.0016203589664492E-6</v>
      </c>
      <c r="F6087" s="3">
        <f>D6087/RIF!C$15</f>
        <v>3.2634646893120618E-4</v>
      </c>
    </row>
    <row r="6088" spans="1:6" x14ac:dyDescent="0.3">
      <c r="A6088" s="1" t="s">
        <v>6173</v>
      </c>
      <c r="B6088" s="1" t="s">
        <v>5937</v>
      </c>
      <c r="C6088" s="1" t="s">
        <v>6148</v>
      </c>
      <c r="D6088" s="1">
        <v>580</v>
      </c>
      <c r="E6088" s="3">
        <f t="shared" si="95"/>
        <v>9.7587659966365228E-6</v>
      </c>
      <c r="F6088" s="3">
        <f>D6088/RIF!C$15</f>
        <v>3.5379617192541978E-4</v>
      </c>
    </row>
    <row r="6089" spans="1:6" x14ac:dyDescent="0.3">
      <c r="A6089" s="1" t="s">
        <v>6174</v>
      </c>
      <c r="B6089" s="1" t="s">
        <v>5937</v>
      </c>
      <c r="C6089" s="1" t="s">
        <v>6148</v>
      </c>
      <c r="D6089" s="1">
        <v>1215</v>
      </c>
      <c r="E6089" s="3">
        <f t="shared" si="95"/>
        <v>2.0442932217092028E-5</v>
      </c>
      <c r="F6089" s="3">
        <f>D6089/RIF!C$15</f>
        <v>7.4114198084376727E-4</v>
      </c>
    </row>
    <row r="6090" spans="1:6" x14ac:dyDescent="0.3">
      <c r="A6090" s="1" t="s">
        <v>6175</v>
      </c>
      <c r="B6090" s="1" t="s">
        <v>5937</v>
      </c>
      <c r="C6090" s="1" t="s">
        <v>6148</v>
      </c>
      <c r="D6090" s="1">
        <v>713</v>
      </c>
      <c r="E6090" s="3">
        <f t="shared" si="95"/>
        <v>1.1996551992416968E-5</v>
      </c>
      <c r="F6090" s="3">
        <f>D6090/RIF!C$15</f>
        <v>4.3492529410831774E-4</v>
      </c>
    </row>
    <row r="6091" spans="1:6" x14ac:dyDescent="0.3">
      <c r="A6091" s="1" t="s">
        <v>6176</v>
      </c>
      <c r="B6091" s="1" t="s">
        <v>5937</v>
      </c>
      <c r="C6091" s="1" t="s">
        <v>6148</v>
      </c>
      <c r="D6091" s="1">
        <v>417</v>
      </c>
      <c r="E6091" s="3">
        <f t="shared" si="95"/>
        <v>7.0162162424093627E-6</v>
      </c>
      <c r="F6091" s="3">
        <f>D6091/RIF!C$15</f>
        <v>2.5436724774637937E-4</v>
      </c>
    </row>
    <row r="6092" spans="1:6" x14ac:dyDescent="0.3">
      <c r="A6092" s="1" t="s">
        <v>6177</v>
      </c>
      <c r="B6092" s="1" t="s">
        <v>5937</v>
      </c>
      <c r="C6092" s="1" t="s">
        <v>6148</v>
      </c>
      <c r="D6092" s="1">
        <v>997</v>
      </c>
      <c r="E6092" s="3">
        <f t="shared" si="95"/>
        <v>1.6774982239045886E-5</v>
      </c>
      <c r="F6092" s="3">
        <f>D6092/RIF!C$15</f>
        <v>6.0816341967179915E-4</v>
      </c>
    </row>
    <row r="6093" spans="1:6" x14ac:dyDescent="0.3">
      <c r="A6093" s="1" t="s">
        <v>6178</v>
      </c>
      <c r="B6093" s="1" t="s">
        <v>5937</v>
      </c>
      <c r="C6093" s="1" t="s">
        <v>6148</v>
      </c>
      <c r="D6093" s="1">
        <v>2960</v>
      </c>
      <c r="E6093" s="3">
        <f t="shared" si="95"/>
        <v>4.9803357500076049E-5</v>
      </c>
      <c r="F6093" s="3">
        <f>D6093/RIF!C$15</f>
        <v>1.8055804636193835E-3</v>
      </c>
    </row>
    <row r="6094" spans="1:6" x14ac:dyDescent="0.3">
      <c r="A6094" s="1" t="s">
        <v>6179</v>
      </c>
      <c r="B6094" s="1" t="s">
        <v>5937</v>
      </c>
      <c r="C6094" s="1" t="s">
        <v>6148</v>
      </c>
      <c r="D6094" s="1">
        <v>2467</v>
      </c>
      <c r="E6094" s="3">
        <f t="shared" si="95"/>
        <v>4.1508406402935003E-5</v>
      </c>
      <c r="F6094" s="3">
        <f>D6094/RIF!C$15</f>
        <v>1.5048537174827768E-3</v>
      </c>
    </row>
    <row r="6095" spans="1:6" x14ac:dyDescent="0.3">
      <c r="A6095" s="1" t="s">
        <v>6180</v>
      </c>
      <c r="B6095" s="1" t="s">
        <v>5937</v>
      </c>
      <c r="C6095" s="1" t="s">
        <v>6148</v>
      </c>
      <c r="D6095" s="1">
        <v>224</v>
      </c>
      <c r="E6095" s="3">
        <f t="shared" si="95"/>
        <v>3.7689027297354851E-6</v>
      </c>
      <c r="F6095" s="3">
        <f>D6095/RIF!C$15</f>
        <v>1.3663852157119659E-4</v>
      </c>
    </row>
    <row r="6096" spans="1:6" x14ac:dyDescent="0.3">
      <c r="A6096" s="1" t="s">
        <v>6181</v>
      </c>
      <c r="B6096" s="1" t="s">
        <v>5937</v>
      </c>
      <c r="C6096" s="1" t="s">
        <v>6148</v>
      </c>
      <c r="D6096" s="1">
        <v>515</v>
      </c>
      <c r="E6096" s="3">
        <f t="shared" si="95"/>
        <v>8.6651111866686376E-6</v>
      </c>
      <c r="F6096" s="3">
        <f>D6096/RIF!C$15</f>
        <v>3.141466009337779E-4</v>
      </c>
    </row>
    <row r="6097" spans="1:6" x14ac:dyDescent="0.3">
      <c r="A6097" s="1" t="s">
        <v>6182</v>
      </c>
      <c r="B6097" s="1" t="s">
        <v>5937</v>
      </c>
      <c r="C6097" s="1" t="s">
        <v>6148</v>
      </c>
      <c r="D6097" s="1">
        <v>1801</v>
      </c>
      <c r="E6097" s="3">
        <f t="shared" si="95"/>
        <v>3.0302650965417894E-5</v>
      </c>
      <c r="F6097" s="3">
        <f>D6097/RIF!C$15</f>
        <v>1.0985981131684155E-3</v>
      </c>
    </row>
    <row r="6098" spans="1:6" x14ac:dyDescent="0.3">
      <c r="A6098" s="1" t="s">
        <v>6183</v>
      </c>
      <c r="B6098" s="1" t="s">
        <v>5937</v>
      </c>
      <c r="C6098" s="1" t="s">
        <v>6148</v>
      </c>
      <c r="D6098" s="1">
        <v>777</v>
      </c>
      <c r="E6098" s="3">
        <f t="shared" si="95"/>
        <v>1.3073381343769964E-5</v>
      </c>
      <c r="F6098" s="3">
        <f>D6098/RIF!C$15</f>
        <v>4.739648717000882E-4</v>
      </c>
    </row>
    <row r="6099" spans="1:6" x14ac:dyDescent="0.3">
      <c r="A6099" s="1" t="s">
        <v>6184</v>
      </c>
      <c r="B6099" s="1" t="s">
        <v>5937</v>
      </c>
      <c r="C6099" s="1" t="s">
        <v>6148</v>
      </c>
      <c r="D6099" s="1">
        <v>1178</v>
      </c>
      <c r="E6099" s="3">
        <f t="shared" si="95"/>
        <v>1.9820390248341078E-5</v>
      </c>
      <c r="F6099" s="3">
        <f>D6099/RIF!C$15</f>
        <v>7.1857222504852496E-4</v>
      </c>
    </row>
    <row r="6100" spans="1:6" x14ac:dyDescent="0.3">
      <c r="A6100" s="1" t="s">
        <v>6185</v>
      </c>
      <c r="B6100" s="1" t="s">
        <v>5937</v>
      </c>
      <c r="C6100" s="1" t="s">
        <v>6148</v>
      </c>
      <c r="D6100" s="1">
        <v>1790</v>
      </c>
      <c r="E6100" s="3">
        <f t="shared" si="95"/>
        <v>3.0117570920654099E-5</v>
      </c>
      <c r="F6100" s="3">
        <f>D6100/RIF!C$15</f>
        <v>1.0918881857698299E-3</v>
      </c>
    </row>
    <row r="6101" spans="1:6" x14ac:dyDescent="0.3">
      <c r="A6101" s="1" t="s">
        <v>6186</v>
      </c>
      <c r="B6101" s="1" t="s">
        <v>5937</v>
      </c>
      <c r="C6101" s="1" t="s">
        <v>6148</v>
      </c>
      <c r="D6101" s="1">
        <v>8026</v>
      </c>
      <c r="E6101" s="3">
        <f t="shared" si="95"/>
        <v>1.3504113084311162E-4</v>
      </c>
      <c r="F6101" s="3">
        <f>D6101/RIF!C$15</f>
        <v>4.8958070273679641E-3</v>
      </c>
    </row>
    <row r="6102" spans="1:6" x14ac:dyDescent="0.3">
      <c r="A6102" s="1" t="s">
        <v>6187</v>
      </c>
      <c r="B6102" s="1" t="s">
        <v>5937</v>
      </c>
      <c r="C6102" s="1" t="s">
        <v>6148</v>
      </c>
      <c r="D6102" s="1">
        <v>643</v>
      </c>
      <c r="E6102" s="3">
        <f t="shared" si="95"/>
        <v>1.0818769889374629E-5</v>
      </c>
      <c r="F6102" s="3">
        <f>D6102/RIF!C$15</f>
        <v>3.9222575611731883E-4</v>
      </c>
    </row>
    <row r="6103" spans="1:6" x14ac:dyDescent="0.3">
      <c r="A6103" s="1" t="s">
        <v>6188</v>
      </c>
      <c r="B6103" s="1" t="s">
        <v>5937</v>
      </c>
      <c r="C6103" s="1" t="s">
        <v>6148</v>
      </c>
      <c r="D6103" s="1">
        <v>508</v>
      </c>
      <c r="E6103" s="3">
        <f t="shared" si="95"/>
        <v>8.5473329763644034E-6</v>
      </c>
      <c r="F6103" s="3">
        <f>D6103/RIF!C$15</f>
        <v>3.0987664713467798E-4</v>
      </c>
    </row>
    <row r="6104" spans="1:6" x14ac:dyDescent="0.3">
      <c r="A6104" s="1" t="s">
        <v>6189</v>
      </c>
      <c r="B6104" s="1" t="s">
        <v>5937</v>
      </c>
      <c r="C6104" s="1" t="s">
        <v>6148</v>
      </c>
      <c r="D6104" s="1">
        <v>1482</v>
      </c>
      <c r="E6104" s="3">
        <f t="shared" si="95"/>
        <v>2.4935329667267806E-5</v>
      </c>
      <c r="F6104" s="3">
        <f>D6104/RIF!C$15</f>
        <v>9.040102186094346E-4</v>
      </c>
    </row>
    <row r="6105" spans="1:6" x14ac:dyDescent="0.3">
      <c r="A6105" s="1" t="s">
        <v>6190</v>
      </c>
      <c r="B6105" s="1" t="s">
        <v>5937</v>
      </c>
      <c r="C6105" s="1" t="s">
        <v>6148</v>
      </c>
      <c r="D6105" s="1">
        <v>348</v>
      </c>
      <c r="E6105" s="3">
        <f t="shared" si="95"/>
        <v>5.855259597981914E-6</v>
      </c>
      <c r="F6105" s="3">
        <f>D6105/RIF!C$15</f>
        <v>2.1227770315525185E-4</v>
      </c>
    </row>
    <row r="6106" spans="1:6" x14ac:dyDescent="0.3">
      <c r="A6106" s="1" t="s">
        <v>6191</v>
      </c>
      <c r="B6106" s="1" t="s">
        <v>5937</v>
      </c>
      <c r="C6106" s="1" t="s">
        <v>6148</v>
      </c>
      <c r="D6106" s="1">
        <v>1172</v>
      </c>
      <c r="E6106" s="3">
        <f t="shared" si="95"/>
        <v>1.9719437496651735E-5</v>
      </c>
      <c r="F6106" s="3">
        <f>D6106/RIF!C$15</f>
        <v>7.1491226464929646E-4</v>
      </c>
    </row>
    <row r="6107" spans="1:6" x14ac:dyDescent="0.3">
      <c r="A6107" s="1" t="s">
        <v>6192</v>
      </c>
      <c r="B6107" s="1" t="s">
        <v>5937</v>
      </c>
      <c r="C6107" s="1" t="s">
        <v>6148</v>
      </c>
      <c r="D6107" s="1">
        <v>10440</v>
      </c>
      <c r="E6107" s="3">
        <f t="shared" si="95"/>
        <v>1.7565778793945743E-4</v>
      </c>
      <c r="F6107" s="3">
        <f>D6107/RIF!C$15</f>
        <v>6.3683310946575557E-3</v>
      </c>
    </row>
    <row r="6108" spans="1:6" x14ac:dyDescent="0.3">
      <c r="A6108" s="1" t="s">
        <v>6193</v>
      </c>
      <c r="B6108" s="1" t="s">
        <v>5937</v>
      </c>
      <c r="C6108" s="1" t="s">
        <v>6148</v>
      </c>
      <c r="D6108" s="1">
        <v>184</v>
      </c>
      <c r="E6108" s="3">
        <f t="shared" si="95"/>
        <v>3.0958843851398628E-6</v>
      </c>
      <c r="F6108" s="3">
        <f>D6108/RIF!C$15</f>
        <v>1.1223878557634007E-4</v>
      </c>
    </row>
    <row r="6109" spans="1:6" x14ac:dyDescent="0.3">
      <c r="A6109" s="1" t="s">
        <v>6194</v>
      </c>
      <c r="B6109" s="1" t="s">
        <v>5937</v>
      </c>
      <c r="C6109" s="1" t="s">
        <v>6148</v>
      </c>
      <c r="D6109" s="1">
        <v>165</v>
      </c>
      <c r="E6109" s="3">
        <f t="shared" si="95"/>
        <v>2.7762006714569419E-6</v>
      </c>
      <c r="F6109" s="3">
        <f>D6109/RIF!C$15</f>
        <v>1.0064891097878322E-4</v>
      </c>
    </row>
    <row r="6110" spans="1:6" x14ac:dyDescent="0.3">
      <c r="A6110" s="1" t="s">
        <v>6195</v>
      </c>
      <c r="B6110" s="1" t="s">
        <v>5937</v>
      </c>
      <c r="C6110" s="1" t="s">
        <v>6148</v>
      </c>
      <c r="D6110" s="1">
        <v>454</v>
      </c>
      <c r="E6110" s="3">
        <f t="shared" si="95"/>
        <v>7.6387582111603134E-6</v>
      </c>
      <c r="F6110" s="3">
        <f>D6110/RIF!C$15</f>
        <v>2.7693700354162169E-4</v>
      </c>
    </row>
    <row r="6111" spans="1:6" x14ac:dyDescent="0.3">
      <c r="A6111" s="1" t="s">
        <v>6196</v>
      </c>
      <c r="B6111" s="1" t="s">
        <v>5937</v>
      </c>
      <c r="C6111" s="1" t="s">
        <v>6148</v>
      </c>
      <c r="D6111" s="1">
        <v>2008</v>
      </c>
      <c r="E6111" s="3">
        <f t="shared" si="95"/>
        <v>3.3785520898700241E-5</v>
      </c>
      <c r="F6111" s="3">
        <f>D6111/RIF!C$15</f>
        <v>1.2248667469417981E-3</v>
      </c>
    </row>
    <row r="6112" spans="1:6" x14ac:dyDescent="0.3">
      <c r="A6112" s="1" t="s">
        <v>6197</v>
      </c>
      <c r="B6112" s="1" t="s">
        <v>5937</v>
      </c>
      <c r="C6112" s="1" t="s">
        <v>6148</v>
      </c>
      <c r="D6112" s="1">
        <v>183</v>
      </c>
      <c r="E6112" s="3">
        <f t="shared" si="95"/>
        <v>3.0790589265249721E-6</v>
      </c>
      <c r="F6112" s="3">
        <f>D6112/RIF!C$15</f>
        <v>1.1162879217646865E-4</v>
      </c>
    </row>
    <row r="6113" spans="1:6" x14ac:dyDescent="0.3">
      <c r="A6113" s="1" t="s">
        <v>6198</v>
      </c>
      <c r="B6113" s="1" t="s">
        <v>5937</v>
      </c>
      <c r="C6113" s="1" t="s">
        <v>6199</v>
      </c>
      <c r="D6113" s="1">
        <v>7859</v>
      </c>
      <c r="E6113" s="3">
        <f t="shared" si="95"/>
        <v>1.3223127925442488E-4</v>
      </c>
      <c r="F6113" s="3">
        <f>D6113/RIF!C$15</f>
        <v>4.7939381295894375E-3</v>
      </c>
    </row>
    <row r="6114" spans="1:6" x14ac:dyDescent="0.3">
      <c r="A6114" s="1" t="s">
        <v>6200</v>
      </c>
      <c r="B6114" s="1" t="s">
        <v>5937</v>
      </c>
      <c r="C6114" s="1" t="s">
        <v>6199</v>
      </c>
      <c r="D6114" s="1">
        <v>6532</v>
      </c>
      <c r="E6114" s="3">
        <f t="shared" si="95"/>
        <v>1.0990389567246512E-4</v>
      </c>
      <c r="F6114" s="3">
        <f>D6114/RIF!C$15</f>
        <v>3.9844768879600725E-3</v>
      </c>
    </row>
    <row r="6115" spans="1:6" x14ac:dyDescent="0.3">
      <c r="A6115" s="1" t="s">
        <v>6201</v>
      </c>
      <c r="B6115" s="1" t="s">
        <v>5937</v>
      </c>
      <c r="C6115" s="1" t="s">
        <v>6148</v>
      </c>
      <c r="D6115" s="1">
        <v>703</v>
      </c>
      <c r="E6115" s="3">
        <f t="shared" si="95"/>
        <v>1.1828297406268062E-5</v>
      </c>
      <c r="F6115" s="3">
        <f>D6115/RIF!C$15</f>
        <v>4.2882536010960362E-4</v>
      </c>
    </row>
    <row r="6116" spans="1:6" x14ac:dyDescent="0.3">
      <c r="A6116" s="1" t="s">
        <v>6202</v>
      </c>
      <c r="B6116" s="1" t="s">
        <v>5937</v>
      </c>
      <c r="C6116" s="1" t="s">
        <v>6199</v>
      </c>
      <c r="D6116" s="1">
        <v>20449</v>
      </c>
      <c r="E6116" s="3">
        <f t="shared" si="95"/>
        <v>3.4406380321589704E-4</v>
      </c>
      <c r="F6116" s="3">
        <f>D6116/RIF!C$15</f>
        <v>1.2473755033970533E-2</v>
      </c>
    </row>
    <row r="6117" spans="1:6" x14ac:dyDescent="0.3">
      <c r="A6117" s="1" t="s">
        <v>6203</v>
      </c>
      <c r="B6117" s="1" t="s">
        <v>5937</v>
      </c>
      <c r="C6117" s="1" t="s">
        <v>6199</v>
      </c>
      <c r="D6117" s="1">
        <v>8949</v>
      </c>
      <c r="E6117" s="3">
        <f t="shared" si="95"/>
        <v>1.5057102914465561E-4</v>
      </c>
      <c r="F6117" s="3">
        <f>D6117/RIF!C$15</f>
        <v>5.4588309354492784E-3</v>
      </c>
    </row>
    <row r="6118" spans="1:6" x14ac:dyDescent="0.3">
      <c r="A6118" s="1" t="s">
        <v>6204</v>
      </c>
      <c r="B6118" s="1" t="s">
        <v>5937</v>
      </c>
      <c r="C6118" s="1" t="s">
        <v>6199</v>
      </c>
      <c r="D6118" s="1">
        <v>16730</v>
      </c>
      <c r="E6118" s="3">
        <f t="shared" si="95"/>
        <v>2.8148992262711902E-4</v>
      </c>
      <c r="F6118" s="3">
        <f>D6118/RIF!C$15</f>
        <v>1.0205189579848745E-2</v>
      </c>
    </row>
    <row r="6119" spans="1:6" x14ac:dyDescent="0.3">
      <c r="A6119" s="1" t="s">
        <v>6205</v>
      </c>
      <c r="B6119" s="1" t="s">
        <v>5937</v>
      </c>
      <c r="C6119" s="1" t="s">
        <v>6148</v>
      </c>
      <c r="D6119" s="1">
        <v>1627</v>
      </c>
      <c r="E6119" s="3">
        <f t="shared" si="95"/>
        <v>2.7375021166426936E-5</v>
      </c>
      <c r="F6119" s="3">
        <f>D6119/RIF!C$15</f>
        <v>9.9245926159078962E-4</v>
      </c>
    </row>
    <row r="6120" spans="1:6" x14ac:dyDescent="0.3">
      <c r="A6120" s="1" t="s">
        <v>6206</v>
      </c>
      <c r="B6120" s="1" t="s">
        <v>5937</v>
      </c>
      <c r="C6120" s="1" t="s">
        <v>6148</v>
      </c>
      <c r="D6120" s="1">
        <v>1329</v>
      </c>
      <c r="E6120" s="3">
        <f t="shared" si="95"/>
        <v>2.2361034499189551E-5</v>
      </c>
      <c r="F6120" s="3">
        <f>D6120/RIF!C$15</f>
        <v>8.1068122842910836E-4</v>
      </c>
    </row>
    <row r="6121" spans="1:6" x14ac:dyDescent="0.3">
      <c r="A6121" s="1" t="s">
        <v>6207</v>
      </c>
      <c r="B6121" s="1" t="s">
        <v>5937</v>
      </c>
      <c r="C6121" s="1" t="s">
        <v>6148</v>
      </c>
      <c r="D6121" s="1">
        <v>946</v>
      </c>
      <c r="E6121" s="3">
        <f t="shared" si="95"/>
        <v>1.5916883849686468E-5</v>
      </c>
      <c r="F6121" s="3">
        <f>D6121/RIF!C$15</f>
        <v>5.7705375627835711E-4</v>
      </c>
    </row>
    <row r="6122" spans="1:6" x14ac:dyDescent="0.3">
      <c r="A6122" s="1" t="s">
        <v>6208</v>
      </c>
      <c r="B6122" s="1" t="s">
        <v>5937</v>
      </c>
      <c r="C6122" s="1" t="s">
        <v>6148</v>
      </c>
      <c r="D6122" s="1">
        <v>723</v>
      </c>
      <c r="E6122" s="3">
        <f t="shared" si="95"/>
        <v>1.2164806578565874E-5</v>
      </c>
      <c r="F6122" s="3">
        <f>D6122/RIF!C$15</f>
        <v>4.4102522810703191E-4</v>
      </c>
    </row>
    <row r="6123" spans="1:6" x14ac:dyDescent="0.3">
      <c r="A6123" s="1" t="s">
        <v>6209</v>
      </c>
      <c r="B6123" s="1" t="s">
        <v>5937</v>
      </c>
      <c r="C6123" s="1" t="s">
        <v>6148</v>
      </c>
      <c r="D6123" s="1">
        <v>147</v>
      </c>
      <c r="E6123" s="3">
        <f t="shared" si="95"/>
        <v>2.473342416388912E-6</v>
      </c>
      <c r="F6123" s="3">
        <f>D6123/RIF!C$15</f>
        <v>8.9669029781097766E-5</v>
      </c>
    </row>
    <row r="6124" spans="1:6" x14ac:dyDescent="0.3">
      <c r="A6124" s="1" t="s">
        <v>6210</v>
      </c>
      <c r="B6124" s="1" t="s">
        <v>5937</v>
      </c>
      <c r="C6124" s="1" t="s">
        <v>6148</v>
      </c>
      <c r="D6124" s="1">
        <v>165</v>
      </c>
      <c r="E6124" s="3">
        <f t="shared" si="95"/>
        <v>2.7762006714569419E-6</v>
      </c>
      <c r="F6124" s="3">
        <f>D6124/RIF!C$15</f>
        <v>1.0064891097878322E-4</v>
      </c>
    </row>
    <row r="6125" spans="1:6" x14ac:dyDescent="0.3">
      <c r="A6125" s="1" t="s">
        <v>6211</v>
      </c>
      <c r="B6125" s="1" t="s">
        <v>5937</v>
      </c>
      <c r="C6125" s="1" t="s">
        <v>6199</v>
      </c>
      <c r="D6125" s="1">
        <v>23255</v>
      </c>
      <c r="E6125" s="3">
        <f t="shared" si="95"/>
        <v>3.912760400892799E-4</v>
      </c>
      <c r="F6125" s="3">
        <f>D6125/RIF!C$15</f>
        <v>1.4185396514009718E-2</v>
      </c>
    </row>
    <row r="6126" spans="1:6" x14ac:dyDescent="0.3">
      <c r="A6126" s="1" t="s">
        <v>6212</v>
      </c>
      <c r="B6126" s="1" t="s">
        <v>5937</v>
      </c>
      <c r="C6126" s="1" t="s">
        <v>6199</v>
      </c>
      <c r="D6126" s="1">
        <v>149883</v>
      </c>
      <c r="E6126" s="3">
        <f t="shared" si="95"/>
        <v>2.5218502135756415E-3</v>
      </c>
      <c r="F6126" s="3">
        <f>D6126/RIF!C$15</f>
        <v>9.1427640752927058E-2</v>
      </c>
    </row>
    <row r="6127" spans="1:6" x14ac:dyDescent="0.3">
      <c r="A6127" s="1" t="s">
        <v>6213</v>
      </c>
      <c r="B6127" s="1" t="s">
        <v>5937</v>
      </c>
      <c r="C6127" s="1" t="s">
        <v>6199</v>
      </c>
      <c r="D6127" s="1">
        <v>19893</v>
      </c>
      <c r="E6127" s="3">
        <f t="shared" si="95"/>
        <v>3.3470884822601787E-4</v>
      </c>
      <c r="F6127" s="3">
        <f>D6127/RIF!C$15</f>
        <v>1.2134598703642027E-2</v>
      </c>
    </row>
    <row r="6128" spans="1:6" x14ac:dyDescent="0.3">
      <c r="A6128" s="1" t="s">
        <v>6214</v>
      </c>
      <c r="B6128" s="1" t="s">
        <v>5937</v>
      </c>
      <c r="C6128" s="1" t="s">
        <v>6199</v>
      </c>
      <c r="D6128" s="1">
        <v>7523</v>
      </c>
      <c r="E6128" s="3">
        <f t="shared" si="95"/>
        <v>1.2657792515982167E-4</v>
      </c>
      <c r="F6128" s="3">
        <f>D6128/RIF!C$15</f>
        <v>4.5889803472326431E-3</v>
      </c>
    </row>
    <row r="6129" spans="1:6" x14ac:dyDescent="0.3">
      <c r="A6129" s="1" t="s">
        <v>6215</v>
      </c>
      <c r="B6129" s="1" t="s">
        <v>5937</v>
      </c>
      <c r="C6129" s="1" t="s">
        <v>6199</v>
      </c>
      <c r="D6129" s="1">
        <v>28684</v>
      </c>
      <c r="E6129" s="3">
        <f t="shared" si="95"/>
        <v>4.8262145490952078E-4</v>
      </c>
      <c r="F6129" s="3">
        <f>D6129/RIF!C$15</f>
        <v>1.7497050681911621E-2</v>
      </c>
    </row>
    <row r="6130" spans="1:6" x14ac:dyDescent="0.3">
      <c r="A6130" s="1" t="s">
        <v>6216</v>
      </c>
      <c r="B6130" s="1" t="s">
        <v>5937</v>
      </c>
      <c r="C6130" s="1" t="s">
        <v>6199</v>
      </c>
      <c r="D6130" s="1">
        <v>7831</v>
      </c>
      <c r="E6130" s="3">
        <f t="shared" si="95"/>
        <v>1.3176016641320795E-4</v>
      </c>
      <c r="F6130" s="3">
        <f>D6130/RIF!C$15</f>
        <v>4.7768583143930387E-3</v>
      </c>
    </row>
    <row r="6131" spans="1:6" x14ac:dyDescent="0.3">
      <c r="A6131" s="1" t="s">
        <v>6217</v>
      </c>
      <c r="B6131" s="1" t="s">
        <v>5937</v>
      </c>
      <c r="C6131" s="1" t="s">
        <v>6199</v>
      </c>
      <c r="D6131" s="1">
        <v>26620</v>
      </c>
      <c r="E6131" s="3">
        <f t="shared" si="95"/>
        <v>4.4789370832838666E-4</v>
      </c>
      <c r="F6131" s="3">
        <f>D6131/RIF!C$15</f>
        <v>1.6238024304577024E-2</v>
      </c>
    </row>
    <row r="6132" spans="1:6" x14ac:dyDescent="0.3">
      <c r="A6132" s="1" t="s">
        <v>6218</v>
      </c>
      <c r="B6132" s="1" t="s">
        <v>5937</v>
      </c>
      <c r="C6132" s="1" t="s">
        <v>6199</v>
      </c>
      <c r="D6132" s="1">
        <v>12825</v>
      </c>
      <c r="E6132" s="3">
        <f t="shared" si="95"/>
        <v>2.1578650673597139E-4</v>
      </c>
      <c r="F6132" s="3">
        <f>D6132/RIF!C$15</f>
        <v>7.8231653533508763E-3</v>
      </c>
    </row>
    <row r="6133" spans="1:6" x14ac:dyDescent="0.3">
      <c r="A6133" s="1" t="s">
        <v>6219</v>
      </c>
      <c r="B6133" s="1" t="s">
        <v>5937</v>
      </c>
      <c r="C6133" s="1" t="s">
        <v>6199</v>
      </c>
      <c r="D6133" s="1">
        <v>2009</v>
      </c>
      <c r="E6133" s="3">
        <f t="shared" si="95"/>
        <v>3.3802346357315129E-5</v>
      </c>
      <c r="F6133" s="3">
        <f>D6133/RIF!C$15</f>
        <v>1.2254767403416696E-3</v>
      </c>
    </row>
    <row r="6134" spans="1:6" x14ac:dyDescent="0.3">
      <c r="A6134" s="1" t="s">
        <v>6220</v>
      </c>
      <c r="B6134" s="1" t="s">
        <v>5937</v>
      </c>
      <c r="C6134" s="1" t="s">
        <v>6199</v>
      </c>
      <c r="D6134" s="1">
        <v>5198</v>
      </c>
      <c r="E6134" s="3">
        <f t="shared" si="95"/>
        <v>8.7458733880201118E-5</v>
      </c>
      <c r="F6134" s="3">
        <f>D6134/RIF!C$15</f>
        <v>3.1707456925316067E-3</v>
      </c>
    </row>
    <row r="6135" spans="1:6" x14ac:dyDescent="0.3">
      <c r="A6135" s="1" t="s">
        <v>6221</v>
      </c>
      <c r="B6135" s="1" t="s">
        <v>5937</v>
      </c>
      <c r="C6135" s="1" t="s">
        <v>6199</v>
      </c>
      <c r="D6135" s="1">
        <v>69296</v>
      </c>
      <c r="E6135" s="3">
        <f t="shared" si="95"/>
        <v>1.1659369801774561E-3</v>
      </c>
      <c r="F6135" s="3">
        <f>D6135/RIF!C$15</f>
        <v>4.2270102637489461E-2</v>
      </c>
    </row>
    <row r="6136" spans="1:6" x14ac:dyDescent="0.3">
      <c r="A6136" s="1" t="s">
        <v>6222</v>
      </c>
      <c r="B6136" s="1" t="s">
        <v>5937</v>
      </c>
      <c r="C6136" s="1" t="s">
        <v>6199</v>
      </c>
      <c r="D6136" s="1">
        <v>7141</v>
      </c>
      <c r="E6136" s="3">
        <f t="shared" si="95"/>
        <v>1.2015059996893347E-4</v>
      </c>
      <c r="F6136" s="3">
        <f>D6136/RIF!C$15</f>
        <v>4.3559628684817627E-3</v>
      </c>
    </row>
    <row r="6137" spans="1:6" x14ac:dyDescent="0.3">
      <c r="A6137" s="1" t="s">
        <v>6223</v>
      </c>
      <c r="B6137" s="1" t="s">
        <v>5937</v>
      </c>
      <c r="C6137" s="1" t="s">
        <v>6148</v>
      </c>
      <c r="D6137" s="1">
        <v>4048</v>
      </c>
      <c r="E6137" s="3">
        <f t="shared" si="95"/>
        <v>6.8109456473076983E-5</v>
      </c>
      <c r="F6137" s="3">
        <f>D6137/RIF!C$15</f>
        <v>2.4692532826794812E-3</v>
      </c>
    </row>
    <row r="6138" spans="1:6" x14ac:dyDescent="0.3">
      <c r="A6138" s="1" t="s">
        <v>6224</v>
      </c>
      <c r="B6138" s="1" t="s">
        <v>5937</v>
      </c>
      <c r="C6138" s="1" t="s">
        <v>6148</v>
      </c>
      <c r="D6138" s="1">
        <v>370</v>
      </c>
      <c r="E6138" s="3">
        <f t="shared" si="95"/>
        <v>6.2254196875095061E-6</v>
      </c>
      <c r="F6138" s="3">
        <f>D6138/RIF!C$15</f>
        <v>2.2569755795242294E-4</v>
      </c>
    </row>
    <row r="6139" spans="1:6" x14ac:dyDescent="0.3">
      <c r="A6139" s="1" t="s">
        <v>6225</v>
      </c>
      <c r="B6139" s="1" t="s">
        <v>5937</v>
      </c>
      <c r="C6139" s="1" t="s">
        <v>6148</v>
      </c>
      <c r="D6139" s="1">
        <v>2526</v>
      </c>
      <c r="E6139" s="3">
        <f t="shared" si="95"/>
        <v>4.2501108461213547E-5</v>
      </c>
      <c r="F6139" s="3">
        <f>D6139/RIF!C$15</f>
        <v>1.5408433280751901E-3</v>
      </c>
    </row>
    <row r="6140" spans="1:6" x14ac:dyDescent="0.3">
      <c r="A6140" s="1" t="s">
        <v>6226</v>
      </c>
      <c r="B6140" s="1" t="s">
        <v>5937</v>
      </c>
      <c r="C6140" s="1" t="s">
        <v>6148</v>
      </c>
      <c r="D6140" s="1">
        <v>1580</v>
      </c>
      <c r="E6140" s="3">
        <f t="shared" si="95"/>
        <v>2.6584224611527082E-5</v>
      </c>
      <c r="F6140" s="3">
        <f>D6140/RIF!C$15</f>
        <v>9.6378957179683313E-4</v>
      </c>
    </row>
    <row r="6141" spans="1:6" x14ac:dyDescent="0.3">
      <c r="A6141" s="1" t="s">
        <v>6227</v>
      </c>
      <c r="B6141" s="1" t="s">
        <v>5937</v>
      </c>
      <c r="C6141" s="1" t="s">
        <v>6148</v>
      </c>
      <c r="D6141" s="1">
        <v>939</v>
      </c>
      <c r="E6141" s="3">
        <f t="shared" si="95"/>
        <v>1.5799105639382234E-5</v>
      </c>
      <c r="F6141" s="3">
        <f>D6141/RIF!C$15</f>
        <v>5.7278380247925719E-4</v>
      </c>
    </row>
    <row r="6142" spans="1:6" x14ac:dyDescent="0.3">
      <c r="A6142" s="1" t="s">
        <v>6228</v>
      </c>
      <c r="B6142" s="1" t="s">
        <v>5937</v>
      </c>
      <c r="C6142" s="1" t="s">
        <v>6148</v>
      </c>
      <c r="D6142" s="1">
        <v>505</v>
      </c>
      <c r="E6142" s="3">
        <f t="shared" si="95"/>
        <v>8.4968566005197318E-6</v>
      </c>
      <c r="F6142" s="3">
        <f>D6142/RIF!C$15</f>
        <v>3.0804666693506379E-4</v>
      </c>
    </row>
    <row r="6143" spans="1:6" x14ac:dyDescent="0.3">
      <c r="A6143" s="1" t="s">
        <v>6229</v>
      </c>
      <c r="B6143" s="1" t="s">
        <v>5937</v>
      </c>
      <c r="C6143" s="1" t="s">
        <v>6148</v>
      </c>
      <c r="D6143" s="1">
        <v>4615</v>
      </c>
      <c r="E6143" s="3">
        <f t="shared" si="95"/>
        <v>7.7649491507719929E-5</v>
      </c>
      <c r="F6143" s="3">
        <f>D6143/RIF!C$15</f>
        <v>2.8151195404065728E-3</v>
      </c>
    </row>
    <row r="6144" spans="1:6" x14ac:dyDescent="0.3">
      <c r="A6144" s="1" t="s">
        <v>6230</v>
      </c>
      <c r="B6144" s="1" t="s">
        <v>5937</v>
      </c>
      <c r="C6144" s="1" t="s">
        <v>6148</v>
      </c>
      <c r="D6144" s="1">
        <v>2216</v>
      </c>
      <c r="E6144" s="3">
        <f t="shared" si="95"/>
        <v>3.7285216290597479E-5</v>
      </c>
      <c r="F6144" s="3">
        <f>D6144/RIF!C$15</f>
        <v>1.351745374115052E-3</v>
      </c>
    </row>
    <row r="6145" spans="1:6" x14ac:dyDescent="0.3">
      <c r="A6145" s="1" t="s">
        <v>6231</v>
      </c>
      <c r="B6145" s="1" t="s">
        <v>5937</v>
      </c>
      <c r="C6145" s="1" t="s">
        <v>6148</v>
      </c>
      <c r="D6145" s="1">
        <v>970</v>
      </c>
      <c r="E6145" s="3">
        <f t="shared" si="95"/>
        <v>1.632069485644384E-5</v>
      </c>
      <c r="F6145" s="3">
        <f>D6145/RIF!C$15</f>
        <v>5.9169359787527101E-4</v>
      </c>
    </row>
    <row r="6146" spans="1:6" x14ac:dyDescent="0.3">
      <c r="A6146" s="1" t="s">
        <v>6232</v>
      </c>
      <c r="B6146" s="1" t="s">
        <v>5937</v>
      </c>
      <c r="C6146" s="1" t="s">
        <v>6148</v>
      </c>
      <c r="D6146" s="1">
        <v>824</v>
      </c>
      <c r="E6146" s="3">
        <f t="shared" ref="E6146:E6209" si="96">(D6146/$D$7916)</f>
        <v>1.386417789866982E-5</v>
      </c>
      <c r="F6146" s="3">
        <f>D6146/RIF!C$15</f>
        <v>5.0263456149404469E-4</v>
      </c>
    </row>
    <row r="6147" spans="1:6" x14ac:dyDescent="0.3">
      <c r="A6147" s="1" t="s">
        <v>6233</v>
      </c>
      <c r="B6147" s="1" t="s">
        <v>5937</v>
      </c>
      <c r="C6147" s="1" t="s">
        <v>6148</v>
      </c>
      <c r="D6147" s="1">
        <v>2440</v>
      </c>
      <c r="E6147" s="3">
        <f t="shared" si="96"/>
        <v>4.1054119020332961E-5</v>
      </c>
      <c r="F6147" s="3">
        <f>D6147/RIF!C$15</f>
        <v>1.4883838956862487E-3</v>
      </c>
    </row>
    <row r="6148" spans="1:6" x14ac:dyDescent="0.3">
      <c r="A6148" s="1" t="s">
        <v>6234</v>
      </c>
      <c r="B6148" s="1" t="s">
        <v>5937</v>
      </c>
      <c r="C6148" s="1" t="s">
        <v>6148</v>
      </c>
      <c r="D6148" s="1">
        <v>382</v>
      </c>
      <c r="E6148" s="3">
        <f t="shared" si="96"/>
        <v>6.4273251908881932E-6</v>
      </c>
      <c r="F6148" s="3">
        <f>D6148/RIF!C$15</f>
        <v>2.3301747875087992E-4</v>
      </c>
    </row>
    <row r="6149" spans="1:6" x14ac:dyDescent="0.3">
      <c r="A6149" s="1" t="s">
        <v>6235</v>
      </c>
      <c r="B6149" s="1" t="s">
        <v>5937</v>
      </c>
      <c r="C6149" s="1" t="s">
        <v>6148</v>
      </c>
      <c r="D6149" s="1">
        <v>357</v>
      </c>
      <c r="E6149" s="3">
        <f t="shared" si="96"/>
        <v>6.0066887255159287E-6</v>
      </c>
      <c r="F6149" s="3">
        <f>D6149/RIF!C$15</f>
        <v>2.1776764375409458E-4</v>
      </c>
    </row>
    <row r="6150" spans="1:6" x14ac:dyDescent="0.3">
      <c r="A6150" s="1" t="s">
        <v>6236</v>
      </c>
      <c r="B6150" s="1" t="s">
        <v>5937</v>
      </c>
      <c r="C6150" s="1" t="s">
        <v>6148</v>
      </c>
      <c r="D6150" s="1">
        <v>1379</v>
      </c>
      <c r="E6150" s="3">
        <f t="shared" si="96"/>
        <v>2.3202307429934079E-5</v>
      </c>
      <c r="F6150" s="3">
        <f>D6150/RIF!C$15</f>
        <v>8.411808984226791E-4</v>
      </c>
    </row>
    <row r="6151" spans="1:6" x14ac:dyDescent="0.3">
      <c r="A6151" s="1" t="s">
        <v>6237</v>
      </c>
      <c r="B6151" s="1" t="s">
        <v>5937</v>
      </c>
      <c r="C6151" s="1" t="s">
        <v>6148</v>
      </c>
      <c r="D6151" s="1">
        <v>4921</v>
      </c>
      <c r="E6151" s="3">
        <f t="shared" si="96"/>
        <v>8.2798081843876432E-5</v>
      </c>
      <c r="F6151" s="3">
        <f>D6151/RIF!C$15</f>
        <v>3.0017775207672251E-3</v>
      </c>
    </row>
    <row r="6152" spans="1:6" x14ac:dyDescent="0.3">
      <c r="A6152" s="1" t="s">
        <v>6238</v>
      </c>
      <c r="B6152" s="1" t="s">
        <v>5937</v>
      </c>
      <c r="C6152" s="1" t="s">
        <v>6148</v>
      </c>
      <c r="D6152" s="1">
        <v>943</v>
      </c>
      <c r="E6152" s="3">
        <f t="shared" si="96"/>
        <v>1.5866407473841795E-5</v>
      </c>
      <c r="F6152" s="3">
        <f>D6152/RIF!C$15</f>
        <v>5.7522377607874286E-4</v>
      </c>
    </row>
    <row r="6153" spans="1:6" x14ac:dyDescent="0.3">
      <c r="A6153" s="1" t="s">
        <v>6239</v>
      </c>
      <c r="B6153" s="1" t="s">
        <v>5937</v>
      </c>
      <c r="C6153" s="1" t="s">
        <v>6148</v>
      </c>
      <c r="D6153" s="1">
        <v>434</v>
      </c>
      <c r="E6153" s="3">
        <f t="shared" si="96"/>
        <v>7.3022490388625018E-6</v>
      </c>
      <c r="F6153" s="3">
        <f>D6153/RIF!C$15</f>
        <v>2.6473713554419341E-4</v>
      </c>
    </row>
    <row r="6154" spans="1:6" x14ac:dyDescent="0.3">
      <c r="A6154" s="1" t="s">
        <v>6240</v>
      </c>
      <c r="B6154" s="1" t="s">
        <v>5937</v>
      </c>
      <c r="C6154" s="1" t="s">
        <v>6148</v>
      </c>
      <c r="D6154" s="1">
        <v>90</v>
      </c>
      <c r="E6154" s="3">
        <f t="shared" si="96"/>
        <v>1.5142912753401503E-6</v>
      </c>
      <c r="F6154" s="3">
        <f>D6154/RIF!C$15</f>
        <v>5.4899405988427207E-5</v>
      </c>
    </row>
    <row r="6155" spans="1:6" x14ac:dyDescent="0.3">
      <c r="A6155" s="1" t="s">
        <v>6241</v>
      </c>
      <c r="B6155" s="1" t="s">
        <v>5937</v>
      </c>
      <c r="C6155" s="1" t="s">
        <v>6148</v>
      </c>
      <c r="D6155" s="1">
        <v>357</v>
      </c>
      <c r="E6155" s="3">
        <f t="shared" si="96"/>
        <v>6.0066887255159287E-6</v>
      </c>
      <c r="F6155" s="3">
        <f>D6155/RIF!C$15</f>
        <v>2.1776764375409458E-4</v>
      </c>
    </row>
    <row r="6156" spans="1:6" x14ac:dyDescent="0.3">
      <c r="A6156" s="1" t="s">
        <v>6242</v>
      </c>
      <c r="B6156" s="1" t="s">
        <v>5937</v>
      </c>
      <c r="C6156" s="1" t="s">
        <v>6148</v>
      </c>
      <c r="D6156" s="1">
        <v>800</v>
      </c>
      <c r="E6156" s="3">
        <f t="shared" si="96"/>
        <v>1.3460366891912447E-5</v>
      </c>
      <c r="F6156" s="3">
        <f>D6156/RIF!C$15</f>
        <v>4.8799471989713074E-4</v>
      </c>
    </row>
    <row r="6157" spans="1:6" x14ac:dyDescent="0.3">
      <c r="A6157" s="1" t="s">
        <v>6243</v>
      </c>
      <c r="B6157" s="1" t="s">
        <v>5937</v>
      </c>
      <c r="C6157" s="1" t="s">
        <v>6148</v>
      </c>
      <c r="D6157" s="1">
        <v>2811</v>
      </c>
      <c r="E6157" s="3">
        <f t="shared" si="96"/>
        <v>4.7296364166457361E-5</v>
      </c>
      <c r="F6157" s="3">
        <f>D6157/RIF!C$15</f>
        <v>1.7146914470385431E-3</v>
      </c>
    </row>
    <row r="6158" spans="1:6" x14ac:dyDescent="0.3">
      <c r="A6158" s="1" t="s">
        <v>6244</v>
      </c>
      <c r="B6158" s="1" t="s">
        <v>5937</v>
      </c>
      <c r="C6158" s="1" t="s">
        <v>6148</v>
      </c>
      <c r="D6158" s="1">
        <v>9032</v>
      </c>
      <c r="E6158" s="3">
        <f t="shared" si="96"/>
        <v>1.5196754220969151E-4</v>
      </c>
      <c r="F6158" s="3">
        <f>D6158/RIF!C$15</f>
        <v>5.509460387638606E-3</v>
      </c>
    </row>
    <row r="6159" spans="1:6" x14ac:dyDescent="0.3">
      <c r="A6159" s="1" t="s">
        <v>6245</v>
      </c>
      <c r="B6159" s="1" t="s">
        <v>5937</v>
      </c>
      <c r="C6159" s="1" t="s">
        <v>6148</v>
      </c>
      <c r="D6159" s="1">
        <v>1129</v>
      </c>
      <c r="E6159" s="3">
        <f t="shared" si="96"/>
        <v>1.8995942776211439E-5</v>
      </c>
      <c r="F6159" s="3">
        <f>D6159/RIF!C$15</f>
        <v>6.8868254845482575E-4</v>
      </c>
    </row>
    <row r="6160" spans="1:6" x14ac:dyDescent="0.3">
      <c r="A6160" s="1" t="s">
        <v>6246</v>
      </c>
      <c r="B6160" s="1" t="s">
        <v>5937</v>
      </c>
      <c r="C6160" s="1" t="s">
        <v>6148</v>
      </c>
      <c r="D6160" s="1">
        <v>463</v>
      </c>
      <c r="E6160" s="3">
        <f t="shared" si="96"/>
        <v>7.7901873386943281E-6</v>
      </c>
      <c r="F6160" s="3">
        <f>D6160/RIF!C$15</f>
        <v>2.8242694414046439E-4</v>
      </c>
    </row>
    <row r="6161" spans="1:6" x14ac:dyDescent="0.3">
      <c r="A6161" s="1" t="s">
        <v>6247</v>
      </c>
      <c r="B6161" s="1" t="s">
        <v>5937</v>
      </c>
      <c r="C6161" s="1" t="s">
        <v>6148</v>
      </c>
      <c r="D6161" s="1">
        <v>1591</v>
      </c>
      <c r="E6161" s="3">
        <f t="shared" si="96"/>
        <v>2.6769304656290877E-5</v>
      </c>
      <c r="F6161" s="3">
        <f>D6161/RIF!C$15</f>
        <v>9.7049949919541872E-4</v>
      </c>
    </row>
    <row r="6162" spans="1:6" x14ac:dyDescent="0.3">
      <c r="A6162" s="1" t="s">
        <v>6248</v>
      </c>
      <c r="B6162" s="1" t="s">
        <v>5937</v>
      </c>
      <c r="C6162" s="1" t="s">
        <v>5988</v>
      </c>
      <c r="D6162" s="1">
        <v>2152</v>
      </c>
      <c r="E6162" s="3">
        <f t="shared" si="96"/>
        <v>3.6208386939244483E-5</v>
      </c>
      <c r="F6162" s="3">
        <f>D6162/RIF!C$15</f>
        <v>1.3127057965232815E-3</v>
      </c>
    </row>
    <row r="6163" spans="1:6" x14ac:dyDescent="0.3">
      <c r="A6163" s="1" t="s">
        <v>6249</v>
      </c>
      <c r="B6163" s="1" t="s">
        <v>5937</v>
      </c>
      <c r="C6163" s="1" t="s">
        <v>5988</v>
      </c>
      <c r="D6163" s="1">
        <v>1262</v>
      </c>
      <c r="E6163" s="3">
        <f t="shared" si="96"/>
        <v>2.1233728771991882E-5</v>
      </c>
      <c r="F6163" s="3">
        <f>D6163/RIF!C$15</f>
        <v>7.6981167063772365E-4</v>
      </c>
    </row>
    <row r="6164" spans="1:6" x14ac:dyDescent="0.3">
      <c r="A6164" s="1" t="s">
        <v>6250</v>
      </c>
      <c r="B6164" s="1" t="s">
        <v>5937</v>
      </c>
      <c r="C6164" s="1" t="s">
        <v>5988</v>
      </c>
      <c r="D6164" s="1">
        <v>668</v>
      </c>
      <c r="E6164" s="3">
        <f t="shared" si="96"/>
        <v>1.1239406354746893E-5</v>
      </c>
      <c r="F6164" s="3">
        <f>D6164/RIF!C$15</f>
        <v>4.0747559111410414E-4</v>
      </c>
    </row>
    <row r="6165" spans="1:6" x14ac:dyDescent="0.3">
      <c r="A6165" s="1" t="s">
        <v>6251</v>
      </c>
      <c r="B6165" s="1" t="s">
        <v>5937</v>
      </c>
      <c r="C6165" s="1" t="s">
        <v>5988</v>
      </c>
      <c r="D6165" s="1">
        <v>8524</v>
      </c>
      <c r="E6165" s="3">
        <f t="shared" si="96"/>
        <v>1.4342020923332712E-4</v>
      </c>
      <c r="F6165" s="3">
        <f>D6165/RIF!C$15</f>
        <v>5.199583740503928E-3</v>
      </c>
    </row>
    <row r="6166" spans="1:6" x14ac:dyDescent="0.3">
      <c r="A6166" s="1" t="s">
        <v>6252</v>
      </c>
      <c r="B6166" s="1" t="s">
        <v>5937</v>
      </c>
      <c r="C6166" s="1" t="s">
        <v>5988</v>
      </c>
      <c r="D6166" s="1">
        <v>1517</v>
      </c>
      <c r="E6166" s="3">
        <f t="shared" si="96"/>
        <v>2.5524220718788978E-5</v>
      </c>
      <c r="F6166" s="3">
        <f>D6166/RIF!C$15</f>
        <v>9.2535998760493409E-4</v>
      </c>
    </row>
    <row r="6167" spans="1:6" x14ac:dyDescent="0.3">
      <c r="A6167" s="1" t="s">
        <v>6253</v>
      </c>
      <c r="B6167" s="1" t="s">
        <v>5937</v>
      </c>
      <c r="C6167" s="1" t="s">
        <v>5988</v>
      </c>
      <c r="D6167" s="1">
        <v>1373</v>
      </c>
      <c r="E6167" s="3">
        <f t="shared" si="96"/>
        <v>2.3101354678244735E-5</v>
      </c>
      <c r="F6167" s="3">
        <f>D6167/RIF!C$15</f>
        <v>8.375209380234506E-4</v>
      </c>
    </row>
    <row r="6168" spans="1:6" x14ac:dyDescent="0.3">
      <c r="A6168" s="1" t="s">
        <v>6254</v>
      </c>
      <c r="B6168" s="1" t="s">
        <v>5937</v>
      </c>
      <c r="C6168" s="1" t="s">
        <v>5988</v>
      </c>
      <c r="D6168" s="1">
        <v>1126</v>
      </c>
      <c r="E6168" s="3">
        <f t="shared" si="96"/>
        <v>1.8945466400366769E-5</v>
      </c>
      <c r="F6168" s="3">
        <f>D6168/RIF!C$15</f>
        <v>6.868525682552115E-4</v>
      </c>
    </row>
    <row r="6169" spans="1:6" x14ac:dyDescent="0.3">
      <c r="A6169" s="1" t="s">
        <v>6255</v>
      </c>
      <c r="B6169" s="1" t="s">
        <v>5937</v>
      </c>
      <c r="C6169" s="1" t="s">
        <v>5988</v>
      </c>
      <c r="D6169" s="1">
        <v>1295</v>
      </c>
      <c r="E6169" s="3">
        <f t="shared" si="96"/>
        <v>2.1788968906283271E-5</v>
      </c>
      <c r="F6169" s="3">
        <f>D6169/RIF!C$15</f>
        <v>7.899414528334803E-4</v>
      </c>
    </row>
    <row r="6170" spans="1:6" x14ac:dyDescent="0.3">
      <c r="A6170" s="1" t="s">
        <v>6256</v>
      </c>
      <c r="B6170" s="1" t="s">
        <v>5937</v>
      </c>
      <c r="C6170" s="1" t="s">
        <v>5988</v>
      </c>
      <c r="D6170" s="1">
        <v>1514</v>
      </c>
      <c r="E6170" s="3">
        <f t="shared" si="96"/>
        <v>2.5473744342944304E-5</v>
      </c>
      <c r="F6170" s="3">
        <f>D6170/RIF!C$15</f>
        <v>9.2353000740531984E-4</v>
      </c>
    </row>
    <row r="6171" spans="1:6" x14ac:dyDescent="0.3">
      <c r="A6171" s="1" t="s">
        <v>6257</v>
      </c>
      <c r="B6171" s="1" t="s">
        <v>5937</v>
      </c>
      <c r="C6171" s="1" t="s">
        <v>5988</v>
      </c>
      <c r="D6171" s="1">
        <v>3938</v>
      </c>
      <c r="E6171" s="3">
        <f t="shared" si="96"/>
        <v>6.6258656025439011E-5</v>
      </c>
      <c r="F6171" s="3">
        <f>D6171/RIF!C$15</f>
        <v>2.4021540086936258E-3</v>
      </c>
    </row>
    <row r="6172" spans="1:6" x14ac:dyDescent="0.3">
      <c r="A6172" s="1" t="s">
        <v>6258</v>
      </c>
      <c r="B6172" s="1" t="s">
        <v>5937</v>
      </c>
      <c r="C6172" s="1" t="s">
        <v>5988</v>
      </c>
      <c r="D6172" s="1">
        <v>2790</v>
      </c>
      <c r="E6172" s="3">
        <f t="shared" si="96"/>
        <v>4.6943029535544659E-5</v>
      </c>
      <c r="F6172" s="3">
        <f>D6172/RIF!C$15</f>
        <v>1.7018815856412433E-3</v>
      </c>
    </row>
    <row r="6173" spans="1:6" x14ac:dyDescent="0.3">
      <c r="A6173" s="1" t="s">
        <v>6259</v>
      </c>
      <c r="B6173" s="1" t="s">
        <v>5937</v>
      </c>
      <c r="C6173" s="1" t="s">
        <v>5988</v>
      </c>
      <c r="D6173" s="1">
        <v>3716</v>
      </c>
      <c r="E6173" s="3">
        <f t="shared" si="96"/>
        <v>6.2523404212933318E-5</v>
      </c>
      <c r="F6173" s="3">
        <f>D6173/RIF!C$15</f>
        <v>2.2667354739221721E-3</v>
      </c>
    </row>
    <row r="6174" spans="1:6" x14ac:dyDescent="0.3">
      <c r="A6174" s="1" t="s">
        <v>6260</v>
      </c>
      <c r="B6174" s="1" t="s">
        <v>5937</v>
      </c>
      <c r="C6174" s="1" t="s">
        <v>5988</v>
      </c>
      <c r="D6174" s="1">
        <v>876</v>
      </c>
      <c r="E6174" s="3">
        <f t="shared" si="96"/>
        <v>1.4739101746644129E-5</v>
      </c>
      <c r="F6174" s="3">
        <f>D6174/RIF!C$15</f>
        <v>5.3435421828735815E-4</v>
      </c>
    </row>
    <row r="6175" spans="1:6" x14ac:dyDescent="0.3">
      <c r="A6175" s="1" t="s">
        <v>6261</v>
      </c>
      <c r="B6175" s="1" t="s">
        <v>5937</v>
      </c>
      <c r="C6175" s="1" t="s">
        <v>5988</v>
      </c>
      <c r="D6175" s="1">
        <v>1328</v>
      </c>
      <c r="E6175" s="3">
        <f t="shared" si="96"/>
        <v>2.234420904057466E-5</v>
      </c>
      <c r="F6175" s="3">
        <f>D6175/RIF!C$15</f>
        <v>8.1007123502923695E-4</v>
      </c>
    </row>
    <row r="6176" spans="1:6" x14ac:dyDescent="0.3">
      <c r="A6176" s="1" t="s">
        <v>6262</v>
      </c>
      <c r="B6176" s="1" t="s">
        <v>5937</v>
      </c>
      <c r="C6176" s="1" t="s">
        <v>5988</v>
      </c>
      <c r="D6176" s="1">
        <v>2501</v>
      </c>
      <c r="E6176" s="3">
        <f t="shared" si="96"/>
        <v>4.2080471995841287E-5</v>
      </c>
      <c r="F6176" s="3">
        <f>D6176/RIF!C$15</f>
        <v>1.5255934930784049E-3</v>
      </c>
    </row>
    <row r="6177" spans="1:6" x14ac:dyDescent="0.3">
      <c r="A6177" s="1" t="s">
        <v>6263</v>
      </c>
      <c r="B6177" s="1" t="s">
        <v>5937</v>
      </c>
      <c r="C6177" s="1" t="s">
        <v>5988</v>
      </c>
      <c r="D6177" s="1">
        <v>2472</v>
      </c>
      <c r="E6177" s="3">
        <f t="shared" si="96"/>
        <v>4.1592533696009462E-5</v>
      </c>
      <c r="F6177" s="3">
        <f>D6177/RIF!C$15</f>
        <v>1.5079036844821338E-3</v>
      </c>
    </row>
    <row r="6178" spans="1:6" x14ac:dyDescent="0.3">
      <c r="A6178" s="1" t="s">
        <v>6264</v>
      </c>
      <c r="B6178" s="1" t="s">
        <v>5937</v>
      </c>
      <c r="C6178" s="1" t="s">
        <v>5988</v>
      </c>
      <c r="D6178" s="1">
        <v>1191</v>
      </c>
      <c r="E6178" s="3">
        <f t="shared" si="96"/>
        <v>2.0039121210334656E-5</v>
      </c>
      <c r="F6178" s="3">
        <f>D6178/RIF!C$15</f>
        <v>7.2650213924685338E-4</v>
      </c>
    </row>
    <row r="6179" spans="1:6" x14ac:dyDescent="0.3">
      <c r="A6179" s="1" t="s">
        <v>6265</v>
      </c>
      <c r="B6179" s="1" t="s">
        <v>5937</v>
      </c>
      <c r="C6179" s="1" t="s">
        <v>5988</v>
      </c>
      <c r="D6179" s="1">
        <v>7355</v>
      </c>
      <c r="E6179" s="3">
        <f t="shared" si="96"/>
        <v>1.2375124811252005E-4</v>
      </c>
      <c r="F6179" s="3">
        <f>D6179/RIF!C$15</f>
        <v>4.4865014560542451E-3</v>
      </c>
    </row>
    <row r="6180" spans="1:6" x14ac:dyDescent="0.3">
      <c r="A6180" s="1" t="s">
        <v>6266</v>
      </c>
      <c r="B6180" s="1" t="s">
        <v>5937</v>
      </c>
      <c r="C6180" s="1" t="s">
        <v>5988</v>
      </c>
      <c r="D6180" s="1">
        <v>811</v>
      </c>
      <c r="E6180" s="3">
        <f t="shared" si="96"/>
        <v>1.3645446936676242E-5</v>
      </c>
      <c r="F6180" s="3">
        <f>D6180/RIF!C$15</f>
        <v>4.9470464729571627E-4</v>
      </c>
    </row>
    <row r="6181" spans="1:6" x14ac:dyDescent="0.3">
      <c r="A6181" s="1" t="s">
        <v>6267</v>
      </c>
      <c r="B6181" s="1" t="s">
        <v>5937</v>
      </c>
      <c r="C6181" s="1" t="s">
        <v>5988</v>
      </c>
      <c r="D6181" s="1">
        <v>2042</v>
      </c>
      <c r="E6181" s="3">
        <f t="shared" si="96"/>
        <v>3.4357586491606518E-5</v>
      </c>
      <c r="F6181" s="3">
        <f>D6181/RIF!C$15</f>
        <v>1.2456065225374261E-3</v>
      </c>
    </row>
    <row r="6182" spans="1:6" x14ac:dyDescent="0.3">
      <c r="A6182" s="1" t="s">
        <v>6268</v>
      </c>
      <c r="B6182" s="1" t="s">
        <v>5937</v>
      </c>
      <c r="C6182" s="1" t="s">
        <v>5988</v>
      </c>
      <c r="D6182" s="1">
        <v>230</v>
      </c>
      <c r="E6182" s="3">
        <f t="shared" si="96"/>
        <v>3.8698554814248283E-6</v>
      </c>
      <c r="F6182" s="3">
        <f>D6182/RIF!C$15</f>
        <v>1.4029848197042507E-4</v>
      </c>
    </row>
    <row r="6183" spans="1:6" x14ac:dyDescent="0.3">
      <c r="A6183" s="1" t="s">
        <v>6269</v>
      </c>
      <c r="B6183" s="1" t="s">
        <v>5937</v>
      </c>
      <c r="C6183" s="1" t="s">
        <v>5988</v>
      </c>
      <c r="D6183" s="1">
        <v>2561</v>
      </c>
      <c r="E6183" s="3">
        <f t="shared" si="96"/>
        <v>4.3089999512734718E-5</v>
      </c>
      <c r="F6183" s="3">
        <f>D6183/RIF!C$15</f>
        <v>1.5621930970706897E-3</v>
      </c>
    </row>
    <row r="6184" spans="1:6" x14ac:dyDescent="0.3">
      <c r="A6184" s="1" t="s">
        <v>6270</v>
      </c>
      <c r="B6184" s="1" t="s">
        <v>5937</v>
      </c>
      <c r="C6184" s="1" t="s">
        <v>5988</v>
      </c>
      <c r="D6184" s="1">
        <v>4347</v>
      </c>
      <c r="E6184" s="3">
        <f t="shared" si="96"/>
        <v>7.3140268598929253E-5</v>
      </c>
      <c r="F6184" s="3">
        <f>D6184/RIF!C$15</f>
        <v>2.651641309241034E-3</v>
      </c>
    </row>
    <row r="6185" spans="1:6" x14ac:dyDescent="0.3">
      <c r="A6185" s="1" t="s">
        <v>6271</v>
      </c>
      <c r="B6185" s="1" t="s">
        <v>5937</v>
      </c>
      <c r="C6185" s="1" t="s">
        <v>5988</v>
      </c>
      <c r="D6185" s="1">
        <v>1627</v>
      </c>
      <c r="E6185" s="3">
        <f t="shared" si="96"/>
        <v>2.7375021166426936E-5</v>
      </c>
      <c r="F6185" s="3">
        <f>D6185/RIF!C$15</f>
        <v>9.9245926159078962E-4</v>
      </c>
    </row>
    <row r="6186" spans="1:6" x14ac:dyDescent="0.3">
      <c r="A6186" s="1" t="s">
        <v>6272</v>
      </c>
      <c r="B6186" s="1" t="s">
        <v>5937</v>
      </c>
      <c r="C6186" s="1" t="s">
        <v>5988</v>
      </c>
      <c r="D6186" s="1">
        <v>6794</v>
      </c>
      <c r="E6186" s="3">
        <f t="shared" si="96"/>
        <v>1.1431216582956645E-4</v>
      </c>
      <c r="F6186" s="3">
        <f>D6186/RIF!C$15</f>
        <v>4.1442951587263828E-3</v>
      </c>
    </row>
    <row r="6187" spans="1:6" x14ac:dyDescent="0.3">
      <c r="A6187" s="1" t="s">
        <v>6273</v>
      </c>
      <c r="B6187" s="1" t="s">
        <v>5937</v>
      </c>
      <c r="C6187" s="1" t="s">
        <v>5988</v>
      </c>
      <c r="D6187" s="1">
        <v>3007</v>
      </c>
      <c r="E6187" s="3">
        <f t="shared" si="96"/>
        <v>5.0594154054975906E-5</v>
      </c>
      <c r="F6187" s="3">
        <f>D6187/RIF!C$15</f>
        <v>1.8342501534133401E-3</v>
      </c>
    </row>
    <row r="6188" spans="1:6" x14ac:dyDescent="0.3">
      <c r="A6188" s="1" t="s">
        <v>6274</v>
      </c>
      <c r="B6188" s="1" t="s">
        <v>5937</v>
      </c>
      <c r="C6188" s="1" t="s">
        <v>5988</v>
      </c>
      <c r="D6188" s="1">
        <v>925</v>
      </c>
      <c r="E6188" s="3">
        <f t="shared" si="96"/>
        <v>1.5563549218773765E-5</v>
      </c>
      <c r="F6188" s="3">
        <f>D6188/RIF!C$15</f>
        <v>5.6424389488105736E-4</v>
      </c>
    </row>
    <row r="6189" spans="1:6" x14ac:dyDescent="0.3">
      <c r="A6189" s="1" t="s">
        <v>6275</v>
      </c>
      <c r="B6189" s="1" t="s">
        <v>5937</v>
      </c>
      <c r="C6189" s="1" t="s">
        <v>5988</v>
      </c>
      <c r="D6189" s="1">
        <v>430</v>
      </c>
      <c r="E6189" s="3">
        <f t="shared" si="96"/>
        <v>7.23494720440294E-6</v>
      </c>
      <c r="F6189" s="3">
        <f>D6189/RIF!C$15</f>
        <v>2.6229716194470774E-4</v>
      </c>
    </row>
    <row r="6190" spans="1:6" x14ac:dyDescent="0.3">
      <c r="A6190" s="1" t="s">
        <v>6276</v>
      </c>
      <c r="B6190" s="1" t="s">
        <v>5937</v>
      </c>
      <c r="C6190" s="1" t="s">
        <v>5988</v>
      </c>
      <c r="D6190" s="1">
        <v>2559</v>
      </c>
      <c r="E6190" s="3">
        <f t="shared" si="96"/>
        <v>4.3056348595504936E-5</v>
      </c>
      <c r="F6190" s="3">
        <f>D6190/RIF!C$15</f>
        <v>1.5609731102709469E-3</v>
      </c>
    </row>
    <row r="6191" spans="1:6" x14ac:dyDescent="0.3">
      <c r="A6191" s="1" t="s">
        <v>6277</v>
      </c>
      <c r="B6191" s="1" t="s">
        <v>5937</v>
      </c>
      <c r="C6191" s="1" t="s">
        <v>5988</v>
      </c>
      <c r="D6191" s="1">
        <v>903</v>
      </c>
      <c r="E6191" s="3">
        <f t="shared" si="96"/>
        <v>1.5193389129246173E-5</v>
      </c>
      <c r="F6191" s="3">
        <f>D6191/RIF!C$15</f>
        <v>5.5082404008388629E-4</v>
      </c>
    </row>
    <row r="6192" spans="1:6" x14ac:dyDescent="0.3">
      <c r="A6192" s="1" t="s">
        <v>6278</v>
      </c>
      <c r="B6192" s="1" t="s">
        <v>5937</v>
      </c>
      <c r="C6192" s="1" t="s">
        <v>5988</v>
      </c>
      <c r="D6192" s="1">
        <v>742</v>
      </c>
      <c r="E6192" s="3">
        <f t="shared" si="96"/>
        <v>1.2484490292248794E-5</v>
      </c>
      <c r="F6192" s="3">
        <f>D6192/RIF!C$15</f>
        <v>4.5261510270458872E-4</v>
      </c>
    </row>
    <row r="6193" spans="1:6" x14ac:dyDescent="0.3">
      <c r="A6193" s="1" t="s">
        <v>6279</v>
      </c>
      <c r="B6193" s="1" t="s">
        <v>5937</v>
      </c>
      <c r="C6193" s="1" t="s">
        <v>5988</v>
      </c>
      <c r="D6193" s="1">
        <v>36674</v>
      </c>
      <c r="E6193" s="3">
        <f t="shared" si="96"/>
        <v>6.1705686924249628E-4</v>
      </c>
      <c r="F6193" s="3">
        <f>D6193/RIF!C$15</f>
        <v>2.2370897946884214E-2</v>
      </c>
    </row>
    <row r="6194" spans="1:6" x14ac:dyDescent="0.3">
      <c r="A6194" s="1" t="s">
        <v>6280</v>
      </c>
      <c r="B6194" s="1" t="s">
        <v>5937</v>
      </c>
      <c r="C6194" s="1" t="s">
        <v>5988</v>
      </c>
      <c r="D6194" s="1">
        <v>338</v>
      </c>
      <c r="E6194" s="3">
        <f t="shared" si="96"/>
        <v>5.6870050118330082E-6</v>
      </c>
      <c r="F6194" s="3">
        <f>D6194/RIF!C$15</f>
        <v>2.0617776915653774E-4</v>
      </c>
    </row>
    <row r="6195" spans="1:6" x14ac:dyDescent="0.3">
      <c r="A6195" s="1" t="s">
        <v>6281</v>
      </c>
      <c r="B6195" s="1" t="s">
        <v>5937</v>
      </c>
      <c r="C6195" s="1" t="s">
        <v>5988</v>
      </c>
      <c r="D6195" s="1">
        <v>10511</v>
      </c>
      <c r="E6195" s="3">
        <f t="shared" si="96"/>
        <v>1.7685239550111465E-4</v>
      </c>
      <c r="F6195" s="3">
        <f>D6195/RIF!C$15</f>
        <v>6.4116406260484263E-3</v>
      </c>
    </row>
    <row r="6196" spans="1:6" x14ac:dyDescent="0.3">
      <c r="A6196" s="1" t="s">
        <v>6282</v>
      </c>
      <c r="B6196" s="1" t="s">
        <v>5937</v>
      </c>
      <c r="C6196" s="1" t="s">
        <v>5988</v>
      </c>
      <c r="D6196" s="1">
        <v>1913</v>
      </c>
      <c r="E6196" s="3">
        <f t="shared" si="96"/>
        <v>3.2187102330285638E-5</v>
      </c>
      <c r="F6196" s="3">
        <f>D6196/RIF!C$15</f>
        <v>1.1669173739540138E-3</v>
      </c>
    </row>
    <row r="6197" spans="1:6" x14ac:dyDescent="0.3">
      <c r="A6197" s="1" t="s">
        <v>6283</v>
      </c>
      <c r="B6197" s="1" t="s">
        <v>5937</v>
      </c>
      <c r="C6197" s="1" t="s">
        <v>5988</v>
      </c>
      <c r="D6197" s="1">
        <v>561</v>
      </c>
      <c r="E6197" s="3">
        <f t="shared" si="96"/>
        <v>9.4390822829536023E-6</v>
      </c>
      <c r="F6197" s="3">
        <f>D6197/RIF!C$15</f>
        <v>3.4220629732786292E-4</v>
      </c>
    </row>
    <row r="6198" spans="1:6" x14ac:dyDescent="0.3">
      <c r="A6198" s="1" t="s">
        <v>6284</v>
      </c>
      <c r="B6198" s="1" t="s">
        <v>5937</v>
      </c>
      <c r="C6198" s="1" t="s">
        <v>5996</v>
      </c>
      <c r="D6198" s="1">
        <v>504</v>
      </c>
      <c r="E6198" s="3">
        <f t="shared" si="96"/>
        <v>8.4800311419048407E-6</v>
      </c>
      <c r="F6198" s="3">
        <f>D6198/RIF!C$15</f>
        <v>3.0743667353519237E-4</v>
      </c>
    </row>
    <row r="6199" spans="1:6" x14ac:dyDescent="0.3">
      <c r="A6199" s="1" t="s">
        <v>6285</v>
      </c>
      <c r="B6199" s="1" t="s">
        <v>5937</v>
      </c>
      <c r="C6199" s="1" t="s">
        <v>5996</v>
      </c>
      <c r="D6199" s="1">
        <v>2120</v>
      </c>
      <c r="E6199" s="3">
        <f t="shared" si="96"/>
        <v>3.5669972263567982E-5</v>
      </c>
      <c r="F6199" s="3">
        <f>D6199/RIF!C$15</f>
        <v>1.2931860077273964E-3</v>
      </c>
    </row>
    <row r="6200" spans="1:6" x14ac:dyDescent="0.3">
      <c r="A6200" s="1" t="s">
        <v>6286</v>
      </c>
      <c r="B6200" s="1" t="s">
        <v>5937</v>
      </c>
      <c r="C6200" s="1" t="s">
        <v>5996</v>
      </c>
      <c r="D6200" s="1">
        <v>5135</v>
      </c>
      <c r="E6200" s="3">
        <f t="shared" si="96"/>
        <v>8.639872998746301E-5</v>
      </c>
      <c r="F6200" s="3">
        <f>D6200/RIF!C$15</f>
        <v>3.1323161083397079E-3</v>
      </c>
    </row>
    <row r="6201" spans="1:6" x14ac:dyDescent="0.3">
      <c r="A6201" s="1" t="s">
        <v>6287</v>
      </c>
      <c r="B6201" s="1" t="s">
        <v>5937</v>
      </c>
      <c r="C6201" s="1" t="s">
        <v>5996</v>
      </c>
      <c r="D6201" s="1">
        <v>1783</v>
      </c>
      <c r="E6201" s="3">
        <f t="shared" si="96"/>
        <v>2.9999792710349865E-5</v>
      </c>
      <c r="F6201" s="3">
        <f>D6201/RIF!C$15</f>
        <v>1.08761823197073E-3</v>
      </c>
    </row>
    <row r="6202" spans="1:6" x14ac:dyDescent="0.3">
      <c r="A6202" s="1" t="s">
        <v>6288</v>
      </c>
      <c r="B6202" s="1" t="s">
        <v>5937</v>
      </c>
      <c r="C6202" s="1" t="s">
        <v>5996</v>
      </c>
      <c r="D6202" s="1">
        <v>12272</v>
      </c>
      <c r="E6202" s="3">
        <f t="shared" si="96"/>
        <v>2.0648202812193693E-4</v>
      </c>
      <c r="F6202" s="3">
        <f>D6202/RIF!C$15</f>
        <v>7.4858390032219854E-3</v>
      </c>
    </row>
    <row r="6203" spans="1:6" x14ac:dyDescent="0.3">
      <c r="A6203" s="1" t="s">
        <v>6289</v>
      </c>
      <c r="B6203" s="1" t="s">
        <v>5937</v>
      </c>
      <c r="C6203" s="1" t="s">
        <v>5996</v>
      </c>
      <c r="D6203" s="1">
        <v>2775</v>
      </c>
      <c r="E6203" s="3">
        <f t="shared" si="96"/>
        <v>4.6690647656321296E-5</v>
      </c>
      <c r="F6203" s="3">
        <f>D6203/RIF!C$15</f>
        <v>1.6927316846431721E-3</v>
      </c>
    </row>
    <row r="6204" spans="1:6" x14ac:dyDescent="0.3">
      <c r="A6204" s="1" t="s">
        <v>6290</v>
      </c>
      <c r="B6204" s="1" t="s">
        <v>5937</v>
      </c>
      <c r="C6204" s="1" t="s">
        <v>5988</v>
      </c>
      <c r="D6204" s="1">
        <v>3228</v>
      </c>
      <c r="E6204" s="3">
        <f t="shared" si="96"/>
        <v>5.4312580408866718E-5</v>
      </c>
      <c r="F6204" s="3">
        <f>D6204/RIF!C$15</f>
        <v>1.9690586947849224E-3</v>
      </c>
    </row>
    <row r="6205" spans="1:6" x14ac:dyDescent="0.3">
      <c r="A6205" s="1" t="s">
        <v>6291</v>
      </c>
      <c r="B6205" s="1" t="s">
        <v>5937</v>
      </c>
      <c r="C6205" s="1" t="s">
        <v>6148</v>
      </c>
      <c r="D6205" s="1">
        <v>335</v>
      </c>
      <c r="E6205" s="3">
        <f t="shared" si="96"/>
        <v>5.6365286359883366E-6</v>
      </c>
      <c r="F6205" s="3">
        <f>D6205/RIF!C$15</f>
        <v>2.0434778895692349E-4</v>
      </c>
    </row>
    <row r="6206" spans="1:6" x14ac:dyDescent="0.3">
      <c r="A6206" s="1" t="s">
        <v>6292</v>
      </c>
      <c r="B6206" s="1" t="s">
        <v>5937</v>
      </c>
      <c r="C6206" s="1" t="s">
        <v>5988</v>
      </c>
      <c r="D6206" s="1">
        <v>1495</v>
      </c>
      <c r="E6206" s="3">
        <f t="shared" si="96"/>
        <v>2.5154060629261384E-5</v>
      </c>
      <c r="F6206" s="3">
        <f>D6206/RIF!C$15</f>
        <v>9.1194013280776302E-4</v>
      </c>
    </row>
    <row r="6207" spans="1:6" x14ac:dyDescent="0.3">
      <c r="A6207" s="1" t="s">
        <v>6293</v>
      </c>
      <c r="B6207" s="1" t="s">
        <v>5937</v>
      </c>
      <c r="C6207" s="1" t="s">
        <v>5996</v>
      </c>
      <c r="D6207" s="1">
        <v>1050</v>
      </c>
      <c r="E6207" s="3">
        <f t="shared" si="96"/>
        <v>1.7666731545635087E-5</v>
      </c>
      <c r="F6207" s="3">
        <f>D6207/RIF!C$15</f>
        <v>6.4049306986498403E-4</v>
      </c>
    </row>
    <row r="6208" spans="1:6" x14ac:dyDescent="0.3">
      <c r="A6208" s="1" t="s">
        <v>6294</v>
      </c>
      <c r="B6208" s="1" t="s">
        <v>5937</v>
      </c>
      <c r="C6208" s="1" t="s">
        <v>5996</v>
      </c>
      <c r="D6208" s="1">
        <v>6702</v>
      </c>
      <c r="E6208" s="3">
        <f t="shared" si="96"/>
        <v>1.1276422363699651E-4</v>
      </c>
      <c r="F6208" s="3">
        <f>D6208/RIF!C$15</f>
        <v>4.0881757659382125E-3</v>
      </c>
    </row>
    <row r="6209" spans="1:6" x14ac:dyDescent="0.3">
      <c r="A6209" s="1" t="s">
        <v>6295</v>
      </c>
      <c r="B6209" s="1" t="s">
        <v>5937</v>
      </c>
      <c r="C6209" s="1" t="s">
        <v>6148</v>
      </c>
      <c r="D6209" s="1">
        <v>1158</v>
      </c>
      <c r="E6209" s="3">
        <f t="shared" si="96"/>
        <v>1.9483881076043267E-5</v>
      </c>
      <c r="F6209" s="3">
        <f>D6209/RIF!C$15</f>
        <v>7.0637235705109673E-4</v>
      </c>
    </row>
    <row r="6210" spans="1:6" x14ac:dyDescent="0.3">
      <c r="A6210" s="1" t="s">
        <v>6296</v>
      </c>
      <c r="B6210" s="1" t="s">
        <v>5937</v>
      </c>
      <c r="C6210" s="1" t="s">
        <v>5988</v>
      </c>
      <c r="D6210" s="1">
        <v>1894</v>
      </c>
      <c r="E6210" s="3">
        <f t="shared" ref="E6210:E6273" si="97">(D6210/$D$7916)</f>
        <v>3.1867418616602718E-5</v>
      </c>
      <c r="F6210" s="3">
        <f>D6210/RIF!C$15</f>
        <v>1.1553274993564571E-3</v>
      </c>
    </row>
    <row r="6211" spans="1:6" x14ac:dyDescent="0.3">
      <c r="A6211" s="1" t="s">
        <v>6297</v>
      </c>
      <c r="B6211" s="1" t="s">
        <v>5937</v>
      </c>
      <c r="C6211" s="1" t="s">
        <v>6148</v>
      </c>
      <c r="D6211" s="1">
        <v>854</v>
      </c>
      <c r="E6211" s="3">
        <f t="shared" si="97"/>
        <v>1.4368941657116537E-5</v>
      </c>
      <c r="F6211" s="3">
        <f>D6211/RIF!C$15</f>
        <v>5.2093436349018708E-4</v>
      </c>
    </row>
    <row r="6212" spans="1:6" x14ac:dyDescent="0.3">
      <c r="A6212" s="1" t="s">
        <v>6298</v>
      </c>
      <c r="B6212" s="1" t="s">
        <v>5937</v>
      </c>
      <c r="C6212" s="1" t="s">
        <v>6148</v>
      </c>
      <c r="D6212" s="1">
        <v>1731</v>
      </c>
      <c r="E6212" s="3">
        <f t="shared" si="97"/>
        <v>2.9124868862375555E-5</v>
      </c>
      <c r="F6212" s="3">
        <f>D6212/RIF!C$15</f>
        <v>1.0558985751774165E-3</v>
      </c>
    </row>
    <row r="6213" spans="1:6" x14ac:dyDescent="0.3">
      <c r="A6213" s="1" t="s">
        <v>6299</v>
      </c>
      <c r="B6213" s="1" t="s">
        <v>5937</v>
      </c>
      <c r="C6213" s="1" t="s">
        <v>6148</v>
      </c>
      <c r="D6213" s="1">
        <v>323</v>
      </c>
      <c r="E6213" s="3">
        <f t="shared" si="97"/>
        <v>5.4346231326096504E-6</v>
      </c>
      <c r="F6213" s="3">
        <f>D6213/RIF!C$15</f>
        <v>1.9702786815846651E-4</v>
      </c>
    </row>
    <row r="6214" spans="1:6" x14ac:dyDescent="0.3">
      <c r="A6214" s="1" t="s">
        <v>6300</v>
      </c>
      <c r="B6214" s="1" t="s">
        <v>5937</v>
      </c>
      <c r="C6214" s="1" t="s">
        <v>5988</v>
      </c>
      <c r="D6214" s="1">
        <v>2151</v>
      </c>
      <c r="E6214" s="3">
        <f t="shared" si="97"/>
        <v>3.6191561480629589E-5</v>
      </c>
      <c r="F6214" s="3">
        <f>D6214/RIF!C$15</f>
        <v>1.3120958031234101E-3</v>
      </c>
    </row>
    <row r="6215" spans="1:6" x14ac:dyDescent="0.3">
      <c r="A6215" s="1" t="s">
        <v>6301</v>
      </c>
      <c r="B6215" s="1" t="s">
        <v>5937</v>
      </c>
      <c r="C6215" s="1" t="s">
        <v>5996</v>
      </c>
      <c r="D6215" s="1">
        <v>1350</v>
      </c>
      <c r="E6215" s="3">
        <f t="shared" si="97"/>
        <v>2.2714369130102254E-5</v>
      </c>
      <c r="F6215" s="3">
        <f>D6215/RIF!C$15</f>
        <v>8.2349108982640812E-4</v>
      </c>
    </row>
    <row r="6216" spans="1:6" x14ac:dyDescent="0.3">
      <c r="A6216" s="1" t="s">
        <v>6302</v>
      </c>
      <c r="B6216" s="1" t="s">
        <v>5937</v>
      </c>
      <c r="C6216" s="1" t="s">
        <v>5996</v>
      </c>
      <c r="D6216" s="1">
        <v>2238</v>
      </c>
      <c r="E6216" s="3">
        <f t="shared" si="97"/>
        <v>3.7655376380125069E-5</v>
      </c>
      <c r="F6216" s="3">
        <f>D6216/RIF!C$15</f>
        <v>1.3651652289122232E-3</v>
      </c>
    </row>
    <row r="6217" spans="1:6" x14ac:dyDescent="0.3">
      <c r="A6217" s="1" t="s">
        <v>6303</v>
      </c>
      <c r="B6217" s="1" t="s">
        <v>5937</v>
      </c>
      <c r="C6217" s="1" t="s">
        <v>5996</v>
      </c>
      <c r="D6217" s="1">
        <v>27674</v>
      </c>
      <c r="E6217" s="3">
        <f t="shared" si="97"/>
        <v>4.6562774170848129E-4</v>
      </c>
      <c r="F6217" s="3">
        <f>D6217/RIF!C$15</f>
        <v>1.6880957348041493E-2</v>
      </c>
    </row>
    <row r="6218" spans="1:6" x14ac:dyDescent="0.3">
      <c r="A6218" s="1" t="s">
        <v>6304</v>
      </c>
      <c r="B6218" s="1" t="s">
        <v>5937</v>
      </c>
      <c r="C6218" s="1" t="s">
        <v>5996</v>
      </c>
      <c r="D6218" s="1">
        <v>257</v>
      </c>
      <c r="E6218" s="3">
        <f t="shared" si="97"/>
        <v>4.3241428640268733E-6</v>
      </c>
      <c r="F6218" s="3">
        <f>D6218/RIF!C$15</f>
        <v>1.5676830376695324E-4</v>
      </c>
    </row>
    <row r="6219" spans="1:6" x14ac:dyDescent="0.3">
      <c r="A6219" s="1" t="s">
        <v>6305</v>
      </c>
      <c r="B6219" s="1" t="s">
        <v>5937</v>
      </c>
      <c r="C6219" s="1" t="s">
        <v>5996</v>
      </c>
      <c r="D6219" s="1">
        <v>2842</v>
      </c>
      <c r="E6219" s="3">
        <f t="shared" si="97"/>
        <v>4.7817953383518968E-5</v>
      </c>
      <c r="F6219" s="3">
        <f>D6219/RIF!C$15</f>
        <v>1.7336012424345568E-3</v>
      </c>
    </row>
    <row r="6220" spans="1:6" x14ac:dyDescent="0.3">
      <c r="A6220" s="1" t="s">
        <v>6306</v>
      </c>
      <c r="B6220" s="1" t="s">
        <v>5937</v>
      </c>
      <c r="C6220" s="1" t="s">
        <v>5988</v>
      </c>
      <c r="D6220" s="1">
        <v>515</v>
      </c>
      <c r="E6220" s="3">
        <f t="shared" si="97"/>
        <v>8.6651111866686376E-6</v>
      </c>
      <c r="F6220" s="3">
        <f>D6220/RIF!C$15</f>
        <v>3.141466009337779E-4</v>
      </c>
    </row>
    <row r="6221" spans="1:6" x14ac:dyDescent="0.3">
      <c r="A6221" s="1" t="s">
        <v>6307</v>
      </c>
      <c r="B6221" s="1" t="s">
        <v>5937</v>
      </c>
      <c r="C6221" s="1" t="s">
        <v>5988</v>
      </c>
      <c r="D6221" s="1">
        <v>1278</v>
      </c>
      <c r="E6221" s="3">
        <f t="shared" si="97"/>
        <v>2.1502936109830133E-5</v>
      </c>
      <c r="F6221" s="3">
        <f>D6221/RIF!C$15</f>
        <v>7.7957156503566632E-4</v>
      </c>
    </row>
    <row r="6222" spans="1:6" x14ac:dyDescent="0.3">
      <c r="A6222" s="1" t="s">
        <v>6308</v>
      </c>
      <c r="B6222" s="1" t="s">
        <v>5937</v>
      </c>
      <c r="C6222" s="1" t="s">
        <v>5988</v>
      </c>
      <c r="D6222" s="1">
        <v>2846</v>
      </c>
      <c r="E6222" s="3">
        <f t="shared" si="97"/>
        <v>4.7885255217978526E-5</v>
      </c>
      <c r="F6222" s="3">
        <f>D6222/RIF!C$15</f>
        <v>1.7360412160340425E-3</v>
      </c>
    </row>
    <row r="6223" spans="1:6" x14ac:dyDescent="0.3">
      <c r="A6223" s="1" t="s">
        <v>6309</v>
      </c>
      <c r="B6223" s="1" t="s">
        <v>5937</v>
      </c>
      <c r="C6223" s="1" t="s">
        <v>5988</v>
      </c>
      <c r="D6223" s="1">
        <v>2345</v>
      </c>
      <c r="E6223" s="3">
        <f t="shared" si="97"/>
        <v>3.9455700451918358E-5</v>
      </c>
      <c r="F6223" s="3">
        <f>D6223/RIF!C$15</f>
        <v>1.4304345226984643E-3</v>
      </c>
    </row>
    <row r="6224" spans="1:6" x14ac:dyDescent="0.3">
      <c r="A6224" s="1" t="s">
        <v>6310</v>
      </c>
      <c r="B6224" s="1" t="s">
        <v>5937</v>
      </c>
      <c r="C6224" s="1" t="s">
        <v>5988</v>
      </c>
      <c r="D6224" s="1">
        <v>2207</v>
      </c>
      <c r="E6224" s="3">
        <f t="shared" si="97"/>
        <v>3.7133787163063462E-5</v>
      </c>
      <c r="F6224" s="3">
        <f>D6224/RIF!C$15</f>
        <v>1.3462554335162095E-3</v>
      </c>
    </row>
    <row r="6225" spans="1:6" x14ac:dyDescent="0.3">
      <c r="A6225" s="1" t="s">
        <v>6311</v>
      </c>
      <c r="B6225" s="1" t="s">
        <v>5937</v>
      </c>
      <c r="C6225" s="1" t="s">
        <v>5988</v>
      </c>
      <c r="D6225" s="1">
        <v>5492</v>
      </c>
      <c r="E6225" s="3">
        <f t="shared" si="97"/>
        <v>9.2405418712978942E-5</v>
      </c>
      <c r="F6225" s="3">
        <f>D6225/RIF!C$15</f>
        <v>3.3500837520938024E-3</v>
      </c>
    </row>
    <row r="6226" spans="1:6" x14ac:dyDescent="0.3">
      <c r="A6226" s="1" t="s">
        <v>6312</v>
      </c>
      <c r="B6226" s="1" t="s">
        <v>5937</v>
      </c>
      <c r="C6226" s="1" t="s">
        <v>5988</v>
      </c>
      <c r="D6226" s="1">
        <v>1210</v>
      </c>
      <c r="E6226" s="3">
        <f t="shared" si="97"/>
        <v>2.0358804924017576E-5</v>
      </c>
      <c r="F6226" s="3">
        <f>D6226/RIF!C$15</f>
        <v>7.3809201384441019E-4</v>
      </c>
    </row>
    <row r="6227" spans="1:6" x14ac:dyDescent="0.3">
      <c r="A6227" s="1" t="s">
        <v>6313</v>
      </c>
      <c r="B6227" s="1" t="s">
        <v>5937</v>
      </c>
      <c r="C6227" s="1" t="s">
        <v>5988</v>
      </c>
      <c r="D6227" s="1">
        <v>3019</v>
      </c>
      <c r="E6227" s="3">
        <f t="shared" si="97"/>
        <v>5.0796059558354592E-5</v>
      </c>
      <c r="F6227" s="3">
        <f>D6227/RIF!C$15</f>
        <v>1.8415700742117971E-3</v>
      </c>
    </row>
    <row r="6228" spans="1:6" x14ac:dyDescent="0.3">
      <c r="A6228" s="1" t="s">
        <v>6314</v>
      </c>
      <c r="B6228" s="1" t="s">
        <v>5937</v>
      </c>
      <c r="C6228" s="1" t="s">
        <v>5988</v>
      </c>
      <c r="D6228" s="1">
        <v>665</v>
      </c>
      <c r="E6228" s="3">
        <f t="shared" si="97"/>
        <v>1.1188929978902221E-5</v>
      </c>
      <c r="F6228" s="3">
        <f>D6228/RIF!C$15</f>
        <v>4.0564561091448989E-4</v>
      </c>
    </row>
    <row r="6229" spans="1:6" x14ac:dyDescent="0.3">
      <c r="A6229" s="1" t="s">
        <v>6315</v>
      </c>
      <c r="B6229" s="1" t="s">
        <v>5937</v>
      </c>
      <c r="C6229" s="1" t="s">
        <v>5988</v>
      </c>
      <c r="D6229" s="1">
        <v>566</v>
      </c>
      <c r="E6229" s="3">
        <f t="shared" si="97"/>
        <v>9.523209576028056E-6</v>
      </c>
      <c r="F6229" s="3">
        <f>D6229/RIF!C$15</f>
        <v>3.4525626432722E-4</v>
      </c>
    </row>
    <row r="6230" spans="1:6" x14ac:dyDescent="0.3">
      <c r="A6230" s="1" t="s">
        <v>6316</v>
      </c>
      <c r="B6230" s="1" t="s">
        <v>5937</v>
      </c>
      <c r="C6230" s="1" t="s">
        <v>5988</v>
      </c>
      <c r="D6230" s="1">
        <v>1417</v>
      </c>
      <c r="E6230" s="3">
        <f t="shared" si="97"/>
        <v>2.384167485729992E-5</v>
      </c>
      <c r="F6230" s="3">
        <f>D6230/RIF!C$15</f>
        <v>8.6436064761779272E-4</v>
      </c>
    </row>
    <row r="6231" spans="1:6" x14ac:dyDescent="0.3">
      <c r="A6231" s="1" t="s">
        <v>6317</v>
      </c>
      <c r="B6231" s="1" t="s">
        <v>5937</v>
      </c>
      <c r="C6231" s="1" t="s">
        <v>5988</v>
      </c>
      <c r="D6231" s="1">
        <v>2190</v>
      </c>
      <c r="E6231" s="3">
        <f t="shared" si="97"/>
        <v>3.6847754366610324E-5</v>
      </c>
      <c r="F6231" s="3">
        <f>D6231/RIF!C$15</f>
        <v>1.3358855457183954E-3</v>
      </c>
    </row>
    <row r="6232" spans="1:6" x14ac:dyDescent="0.3">
      <c r="A6232" s="1" t="s">
        <v>6318</v>
      </c>
      <c r="B6232" s="1" t="s">
        <v>5937</v>
      </c>
      <c r="C6232" s="1" t="s">
        <v>5988</v>
      </c>
      <c r="D6232" s="1">
        <v>2465</v>
      </c>
      <c r="E6232" s="3">
        <f t="shared" si="97"/>
        <v>4.1474755485705228E-5</v>
      </c>
      <c r="F6232" s="3">
        <f>D6232/RIF!C$15</f>
        <v>1.5036337306830339E-3</v>
      </c>
    </row>
    <row r="6233" spans="1:6" x14ac:dyDescent="0.3">
      <c r="A6233" s="1" t="s">
        <v>6319</v>
      </c>
      <c r="B6233" s="1" t="s">
        <v>6320</v>
      </c>
      <c r="C6233" s="1" t="s">
        <v>6321</v>
      </c>
      <c r="D6233" s="1">
        <v>4185</v>
      </c>
      <c r="E6233" s="3">
        <f t="shared" si="97"/>
        <v>7.0414544303316984E-5</v>
      </c>
      <c r="F6233" s="3">
        <f>D6233/RIF!C$16</f>
        <v>8.3651415258018146E-4</v>
      </c>
    </row>
    <row r="6234" spans="1:6" x14ac:dyDescent="0.3">
      <c r="A6234" s="1" t="s">
        <v>6322</v>
      </c>
      <c r="B6234" s="1" t="s">
        <v>6320</v>
      </c>
      <c r="C6234" s="1" t="s">
        <v>6321</v>
      </c>
      <c r="D6234" s="1">
        <v>49995</v>
      </c>
      <c r="E6234" s="3">
        <f t="shared" si="97"/>
        <v>8.4118880345145346E-4</v>
      </c>
      <c r="F6234" s="3">
        <f>D6234/RIF!C$16</f>
        <v>9.9931959517911995E-3</v>
      </c>
    </row>
    <row r="6235" spans="1:6" x14ac:dyDescent="0.3">
      <c r="A6235" s="1" t="s">
        <v>6323</v>
      </c>
      <c r="B6235" s="1" t="s">
        <v>6320</v>
      </c>
      <c r="C6235" s="1" t="s">
        <v>6321</v>
      </c>
      <c r="D6235" s="1">
        <v>5392</v>
      </c>
      <c r="E6235" s="3">
        <f t="shared" si="97"/>
        <v>9.0722872851489887E-5</v>
      </c>
      <c r="F6235" s="3">
        <f>D6235/RIF!C$16</f>
        <v>1.0777740288440475E-3</v>
      </c>
    </row>
    <row r="6236" spans="1:6" x14ac:dyDescent="0.3">
      <c r="A6236" s="1" t="s">
        <v>6324</v>
      </c>
      <c r="B6236" s="1" t="s">
        <v>6320</v>
      </c>
      <c r="C6236" s="1" t="s">
        <v>6321</v>
      </c>
      <c r="D6236" s="1">
        <v>2139</v>
      </c>
      <c r="E6236" s="3">
        <f t="shared" si="97"/>
        <v>3.5989655977250902E-5</v>
      </c>
      <c r="F6236" s="3">
        <f>D6236/RIF!C$16</f>
        <v>4.2755167798542607E-4</v>
      </c>
    </row>
    <row r="6237" spans="1:6" x14ac:dyDescent="0.3">
      <c r="A6237" s="1" t="s">
        <v>6325</v>
      </c>
      <c r="B6237" s="1" t="s">
        <v>6320</v>
      </c>
      <c r="C6237" s="1" t="s">
        <v>6321</v>
      </c>
      <c r="D6237" s="1">
        <v>28012</v>
      </c>
      <c r="E6237" s="3">
        <f t="shared" si="97"/>
        <v>4.7131474672031429E-4</v>
      </c>
      <c r="F6237" s="3">
        <f>D6237/RIF!C$16</f>
        <v>5.5991480148329846E-3</v>
      </c>
    </row>
    <row r="6238" spans="1:6" x14ac:dyDescent="0.3">
      <c r="A6238" s="1" t="s">
        <v>6326</v>
      </c>
      <c r="B6238" s="1" t="s">
        <v>6320</v>
      </c>
      <c r="C6238" s="1" t="s">
        <v>6321</v>
      </c>
      <c r="D6238" s="1">
        <v>80218</v>
      </c>
      <c r="E6238" s="3">
        <f t="shared" si="97"/>
        <v>1.3497046391692908E-3</v>
      </c>
      <c r="F6238" s="3">
        <f>D6238/RIF!C$16</f>
        <v>1.6034287285944325E-2</v>
      </c>
    </row>
    <row r="6239" spans="1:6" x14ac:dyDescent="0.3">
      <c r="A6239" s="1" t="s">
        <v>6327</v>
      </c>
      <c r="B6239" s="1" t="s">
        <v>6320</v>
      </c>
      <c r="C6239" s="1" t="s">
        <v>6321</v>
      </c>
      <c r="D6239" s="1">
        <v>7760</v>
      </c>
      <c r="E6239" s="3">
        <f t="shared" si="97"/>
        <v>1.3056555885155072E-4</v>
      </c>
      <c r="F6239" s="3">
        <f>D6239/RIF!C$16</f>
        <v>1.5510991216301571E-3</v>
      </c>
    </row>
    <row r="6240" spans="1:6" x14ac:dyDescent="0.3">
      <c r="A6240" s="1" t="s">
        <v>6328</v>
      </c>
      <c r="B6240" s="1" t="s">
        <v>6320</v>
      </c>
      <c r="C6240" s="1" t="s">
        <v>6321</v>
      </c>
      <c r="D6240" s="1">
        <v>11951</v>
      </c>
      <c r="E6240" s="3">
        <f t="shared" si="97"/>
        <v>2.0108105590655706E-4</v>
      </c>
      <c r="F6240" s="3">
        <f>D6240/RIF!C$16</f>
        <v>2.388812577654898E-3</v>
      </c>
    </row>
    <row r="6241" spans="1:6" x14ac:dyDescent="0.3">
      <c r="A6241" s="1" t="s">
        <v>6329</v>
      </c>
      <c r="B6241" s="1" t="s">
        <v>6320</v>
      </c>
      <c r="C6241" s="1" t="s">
        <v>6321</v>
      </c>
      <c r="D6241" s="1">
        <v>5095</v>
      </c>
      <c r="E6241" s="3">
        <f t="shared" si="97"/>
        <v>8.5725711642867393E-5</v>
      </c>
      <c r="F6241" s="3">
        <f>D6241/RIF!C$16</f>
        <v>1.018408508338357E-3</v>
      </c>
    </row>
    <row r="6242" spans="1:6" x14ac:dyDescent="0.3">
      <c r="A6242" s="1" t="s">
        <v>6330</v>
      </c>
      <c r="B6242" s="1" t="s">
        <v>6320</v>
      </c>
      <c r="C6242" s="1" t="s">
        <v>6321</v>
      </c>
      <c r="D6242" s="1">
        <v>6938</v>
      </c>
      <c r="E6242" s="3">
        <f t="shared" si="97"/>
        <v>1.1673503187011069E-4</v>
      </c>
      <c r="F6242" s="3">
        <f>D6242/RIF!C$16</f>
        <v>1.3867945497255194E-3</v>
      </c>
    </row>
    <row r="6243" spans="1:6" x14ac:dyDescent="0.3">
      <c r="A6243" s="1" t="s">
        <v>6331</v>
      </c>
      <c r="B6243" s="1" t="s">
        <v>6320</v>
      </c>
      <c r="C6243" s="1" t="s">
        <v>6321</v>
      </c>
      <c r="D6243" s="1">
        <v>4415</v>
      </c>
      <c r="E6243" s="3">
        <f t="shared" si="97"/>
        <v>7.4284399784741806E-5</v>
      </c>
      <c r="F6243" s="3">
        <f>D6243/RIF!C$16</f>
        <v>8.8248745128829173E-4</v>
      </c>
    </row>
    <row r="6244" spans="1:6" x14ac:dyDescent="0.3">
      <c r="A6244" s="1" t="s">
        <v>6332</v>
      </c>
      <c r="B6244" s="1" t="s">
        <v>6320</v>
      </c>
      <c r="C6244" s="1" t="s">
        <v>6321</v>
      </c>
      <c r="D6244" s="1">
        <v>11580</v>
      </c>
      <c r="E6244" s="3">
        <f t="shared" si="97"/>
        <v>1.9483881076043266E-4</v>
      </c>
      <c r="F6244" s="3">
        <f>D6244/RIF!C$16</f>
        <v>2.3146556479996419E-3</v>
      </c>
    </row>
    <row r="6245" spans="1:6" x14ac:dyDescent="0.3">
      <c r="A6245" s="1" t="s">
        <v>6333</v>
      </c>
      <c r="B6245" s="1" t="s">
        <v>6320</v>
      </c>
      <c r="C6245" s="1" t="s">
        <v>6321</v>
      </c>
      <c r="D6245" s="1">
        <v>14603</v>
      </c>
      <c r="E6245" s="3">
        <f t="shared" si="97"/>
        <v>2.4570217215324683E-4</v>
      </c>
      <c r="F6245" s="3">
        <f>D6245/RIF!C$16</f>
        <v>2.9189047001501526E-3</v>
      </c>
    </row>
    <row r="6246" spans="1:6" x14ac:dyDescent="0.3">
      <c r="A6246" s="1" t="s">
        <v>6334</v>
      </c>
      <c r="B6246" s="1" t="s">
        <v>6320</v>
      </c>
      <c r="C6246" s="1" t="s">
        <v>6321</v>
      </c>
      <c r="D6246" s="1">
        <v>69241</v>
      </c>
      <c r="E6246" s="3">
        <f t="shared" si="97"/>
        <v>1.1650115799536371E-3</v>
      </c>
      <c r="F6246" s="3">
        <f>D6246/RIF!C$16</f>
        <v>1.3840161634122902E-2</v>
      </c>
    </row>
    <row r="6247" spans="1:6" x14ac:dyDescent="0.3">
      <c r="A6247" s="1" t="s">
        <v>6335</v>
      </c>
      <c r="B6247" s="1" t="s">
        <v>6320</v>
      </c>
      <c r="C6247" s="1" t="s">
        <v>6321</v>
      </c>
      <c r="D6247" s="1">
        <v>11487</v>
      </c>
      <c r="E6247" s="3">
        <f t="shared" si="97"/>
        <v>1.9327404310924784E-4</v>
      </c>
      <c r="F6247" s="3">
        <f>D6247/RIF!C$16</f>
        <v>2.296066444608971E-3</v>
      </c>
    </row>
    <row r="6248" spans="1:6" x14ac:dyDescent="0.3">
      <c r="A6248" s="1" t="s">
        <v>6336</v>
      </c>
      <c r="B6248" s="1" t="s">
        <v>6320</v>
      </c>
      <c r="C6248" s="1" t="s">
        <v>6321</v>
      </c>
      <c r="D6248" s="1">
        <v>45314</v>
      </c>
      <c r="E6248" s="3">
        <f t="shared" si="97"/>
        <v>7.6242883167515073E-4</v>
      </c>
      <c r="F6248" s="3">
        <f>D6248/RIF!C$16</f>
        <v>9.057539381127442E-3</v>
      </c>
    </row>
    <row r="6249" spans="1:6" x14ac:dyDescent="0.3">
      <c r="A6249" s="1" t="s">
        <v>6337</v>
      </c>
      <c r="B6249" s="1" t="s">
        <v>6320</v>
      </c>
      <c r="C6249" s="1" t="s">
        <v>6321</v>
      </c>
      <c r="D6249" s="1">
        <v>4264</v>
      </c>
      <c r="E6249" s="3">
        <f t="shared" si="97"/>
        <v>7.1743755533893336E-5</v>
      </c>
      <c r="F6249" s="3">
        <f>D6249/RIF!C$16</f>
        <v>8.5230498126688016E-4</v>
      </c>
    </row>
    <row r="6250" spans="1:6" x14ac:dyDescent="0.3">
      <c r="A6250" s="1" t="s">
        <v>6338</v>
      </c>
      <c r="B6250" s="1" t="s">
        <v>6320</v>
      </c>
      <c r="C6250" s="1" t="s">
        <v>6321</v>
      </c>
      <c r="D6250" s="1">
        <v>31824</v>
      </c>
      <c r="E6250" s="3">
        <f t="shared" si="97"/>
        <v>5.3545339496027713E-4</v>
      </c>
      <c r="F6250" s="3">
        <f>D6250/RIF!C$16</f>
        <v>6.3611054699430573E-3</v>
      </c>
    </row>
    <row r="6251" spans="1:6" x14ac:dyDescent="0.3">
      <c r="A6251" s="1" t="s">
        <v>6339</v>
      </c>
      <c r="B6251" s="1" t="s">
        <v>6320</v>
      </c>
      <c r="C6251" s="1" t="s">
        <v>6321</v>
      </c>
      <c r="D6251" s="1">
        <v>3031</v>
      </c>
      <c r="E6251" s="3">
        <f t="shared" si="97"/>
        <v>5.0997965061733279E-5</v>
      </c>
      <c r="F6251" s="3">
        <f>D6251/RIF!C$16</f>
        <v>6.0584812340992353E-4</v>
      </c>
    </row>
    <row r="6252" spans="1:6" x14ac:dyDescent="0.3">
      <c r="A6252" s="1" t="s">
        <v>6340</v>
      </c>
      <c r="B6252" s="1" t="s">
        <v>6320</v>
      </c>
      <c r="C6252" s="1" t="s">
        <v>6321</v>
      </c>
      <c r="D6252" s="1">
        <v>1721</v>
      </c>
      <c r="E6252" s="3">
        <f t="shared" si="97"/>
        <v>2.8956614276226651E-5</v>
      </c>
      <c r="F6252" s="3">
        <f>D6252/RIF!C$16</f>
        <v>3.4400020468112119E-4</v>
      </c>
    </row>
    <row r="6253" spans="1:6" x14ac:dyDescent="0.3">
      <c r="A6253" s="1" t="s">
        <v>6341</v>
      </c>
      <c r="B6253" s="1" t="s">
        <v>6320</v>
      </c>
      <c r="C6253" s="1" t="s">
        <v>6321</v>
      </c>
      <c r="D6253" s="1">
        <v>7493</v>
      </c>
      <c r="E6253" s="3">
        <f t="shared" si="97"/>
        <v>1.2607316140137494E-4</v>
      </c>
      <c r="F6253" s="3">
        <f>D6253/RIF!C$16</f>
        <v>1.4977301183472639E-3</v>
      </c>
    </row>
    <row r="6254" spans="1:6" x14ac:dyDescent="0.3">
      <c r="A6254" s="1" t="s">
        <v>6342</v>
      </c>
      <c r="B6254" s="1" t="s">
        <v>6320</v>
      </c>
      <c r="C6254" s="1" t="s">
        <v>6321</v>
      </c>
      <c r="D6254" s="1">
        <v>10854</v>
      </c>
      <c r="E6254" s="3">
        <f t="shared" si="97"/>
        <v>1.8262352780602212E-4</v>
      </c>
      <c r="F6254" s="3">
        <f>D6254/RIF!C$16</f>
        <v>2.1695399312079543E-3</v>
      </c>
    </row>
    <row r="6255" spans="1:6" x14ac:dyDescent="0.3">
      <c r="A6255" s="1" t="s">
        <v>6343</v>
      </c>
      <c r="B6255" s="1" t="s">
        <v>6320</v>
      </c>
      <c r="C6255" s="1" t="s">
        <v>6321</v>
      </c>
      <c r="D6255" s="1">
        <v>10871</v>
      </c>
      <c r="E6255" s="3">
        <f t="shared" si="97"/>
        <v>1.8290956060247526E-4</v>
      </c>
      <c r="F6255" s="3">
        <f>D6255/RIF!C$16</f>
        <v>2.1729379576342061E-3</v>
      </c>
    </row>
    <row r="6256" spans="1:6" x14ac:dyDescent="0.3">
      <c r="A6256" s="1" t="s">
        <v>6344</v>
      </c>
      <c r="B6256" s="1" t="s">
        <v>6320</v>
      </c>
      <c r="C6256" s="1" t="s">
        <v>6321</v>
      </c>
      <c r="D6256" s="1">
        <v>1534</v>
      </c>
      <c r="E6256" s="3">
        <f t="shared" si="97"/>
        <v>2.5810253515242116E-5</v>
      </c>
      <c r="F6256" s="3">
        <f>D6256/RIF!C$16</f>
        <v>3.0662191399235324E-4</v>
      </c>
    </row>
    <row r="6257" spans="1:6" x14ac:dyDescent="0.3">
      <c r="A6257" s="1" t="s">
        <v>6345</v>
      </c>
      <c r="B6257" s="1" t="s">
        <v>6320</v>
      </c>
      <c r="C6257" s="1" t="s">
        <v>6346</v>
      </c>
      <c r="D6257" s="1">
        <v>23643</v>
      </c>
      <c r="E6257" s="3">
        <f t="shared" si="97"/>
        <v>3.9780431803185744E-4</v>
      </c>
      <c r="F6257" s="3">
        <f>D6257/RIF!C$16</f>
        <v>4.7258552232863149E-3</v>
      </c>
    </row>
    <row r="6258" spans="1:6" x14ac:dyDescent="0.3">
      <c r="A6258" s="1" t="s">
        <v>6347</v>
      </c>
      <c r="B6258" s="1" t="s">
        <v>6320</v>
      </c>
      <c r="C6258" s="1" t="s">
        <v>6346</v>
      </c>
      <c r="D6258" s="1">
        <v>8345</v>
      </c>
      <c r="E6258" s="3">
        <f t="shared" si="97"/>
        <v>1.404084521412617E-4</v>
      </c>
      <c r="F6258" s="3">
        <f>D6258/RIF!C$16</f>
        <v>1.6680312074746986E-3</v>
      </c>
    </row>
    <row r="6259" spans="1:6" x14ac:dyDescent="0.3">
      <c r="A6259" s="1" t="s">
        <v>6348</v>
      </c>
      <c r="B6259" s="1" t="s">
        <v>6320</v>
      </c>
      <c r="C6259" s="1" t="s">
        <v>6346</v>
      </c>
      <c r="D6259" s="1">
        <v>4632</v>
      </c>
      <c r="E6259" s="3">
        <f t="shared" si="97"/>
        <v>7.7935524304173067E-5</v>
      </c>
      <c r="F6259" s="3">
        <f>D6259/RIF!C$16</f>
        <v>9.2586225919985673E-4</v>
      </c>
    </row>
    <row r="6260" spans="1:6" x14ac:dyDescent="0.3">
      <c r="A6260" s="1" t="s">
        <v>6349</v>
      </c>
      <c r="B6260" s="1" t="s">
        <v>6320</v>
      </c>
      <c r="C6260" s="1" t="s">
        <v>6346</v>
      </c>
      <c r="D6260" s="1">
        <v>3020</v>
      </c>
      <c r="E6260" s="3">
        <f t="shared" si="97"/>
        <v>5.0812885016969487E-5</v>
      </c>
      <c r="F6260" s="3">
        <f>D6260/RIF!C$16</f>
        <v>6.0364940042823131E-4</v>
      </c>
    </row>
    <row r="6261" spans="1:6" x14ac:dyDescent="0.3">
      <c r="A6261" s="1" t="s">
        <v>6350</v>
      </c>
      <c r="B6261" s="1" t="s">
        <v>6320</v>
      </c>
      <c r="C6261" s="1" t="s">
        <v>6346</v>
      </c>
      <c r="D6261" s="1">
        <v>1426</v>
      </c>
      <c r="E6261" s="3">
        <f t="shared" si="97"/>
        <v>2.3993103984833936E-5</v>
      </c>
      <c r="F6261" s="3">
        <f>D6261/RIF!C$16</f>
        <v>2.8503445199028405E-4</v>
      </c>
    </row>
    <row r="6262" spans="1:6" x14ac:dyDescent="0.3">
      <c r="A6262" s="1" t="s">
        <v>6351</v>
      </c>
      <c r="B6262" s="1" t="s">
        <v>6320</v>
      </c>
      <c r="C6262" s="1" t="s">
        <v>6346</v>
      </c>
      <c r="D6262" s="1">
        <v>1917</v>
      </c>
      <c r="E6262" s="3">
        <f t="shared" si="97"/>
        <v>3.2254404164745196E-5</v>
      </c>
      <c r="F6262" s="3">
        <f>D6262/RIF!C$16</f>
        <v>3.8317745053672827E-4</v>
      </c>
    </row>
    <row r="6263" spans="1:6" x14ac:dyDescent="0.3">
      <c r="A6263" s="1" t="s">
        <v>6352</v>
      </c>
      <c r="B6263" s="1" t="s">
        <v>6320</v>
      </c>
      <c r="C6263" s="1" t="s">
        <v>6346</v>
      </c>
      <c r="D6263" s="1">
        <v>2543</v>
      </c>
      <c r="E6263" s="3">
        <f t="shared" si="97"/>
        <v>4.2787141257666685E-5</v>
      </c>
      <c r="F6263" s="3">
        <f>D6263/RIF!C$16</f>
        <v>5.0830477658575903E-4</v>
      </c>
    </row>
    <row r="6264" spans="1:6" x14ac:dyDescent="0.3">
      <c r="A6264" s="1" t="s">
        <v>6353</v>
      </c>
      <c r="B6264" s="1" t="s">
        <v>6320</v>
      </c>
      <c r="C6264" s="1" t="s">
        <v>6346</v>
      </c>
      <c r="D6264" s="1">
        <v>12711</v>
      </c>
      <c r="E6264" s="3">
        <f t="shared" si="97"/>
        <v>2.1386840445387388E-4</v>
      </c>
      <c r="F6264" s="3">
        <f>D6264/RIF!C$16</f>
        <v>2.5407243472990886E-3</v>
      </c>
    </row>
    <row r="6265" spans="1:6" x14ac:dyDescent="0.3">
      <c r="A6265" s="1" t="s">
        <v>6354</v>
      </c>
      <c r="B6265" s="1" t="s">
        <v>6320</v>
      </c>
      <c r="C6265" s="1" t="s">
        <v>6346</v>
      </c>
      <c r="D6265" s="1">
        <v>12128</v>
      </c>
      <c r="E6265" s="3">
        <f t="shared" si="97"/>
        <v>2.0405916208139269E-4</v>
      </c>
      <c r="F6265" s="3">
        <f>D6265/RIF!C$16</f>
        <v>2.4241920292694002E-3</v>
      </c>
    </row>
    <row r="6266" spans="1:6" x14ac:dyDescent="0.3">
      <c r="A6266" s="1" t="s">
        <v>6355</v>
      </c>
      <c r="B6266" s="1" t="s">
        <v>6320</v>
      </c>
      <c r="C6266" s="1" t="s">
        <v>6346</v>
      </c>
      <c r="D6266" s="1">
        <v>12837</v>
      </c>
      <c r="E6266" s="3">
        <f t="shared" si="97"/>
        <v>2.159884122393501E-4</v>
      </c>
      <c r="F6266" s="3">
        <f>D6266/RIF!C$16</f>
        <v>2.565909719634836E-3</v>
      </c>
    </row>
    <row r="6267" spans="1:6" x14ac:dyDescent="0.3">
      <c r="A6267" s="1" t="s">
        <v>6356</v>
      </c>
      <c r="B6267" s="1" t="s">
        <v>6320</v>
      </c>
      <c r="C6267" s="1" t="s">
        <v>6346</v>
      </c>
      <c r="D6267" s="1">
        <v>3517</v>
      </c>
      <c r="E6267" s="3">
        <f t="shared" si="97"/>
        <v>5.917513794857009E-5</v>
      </c>
      <c r="F6267" s="3">
        <f>D6267/RIF!C$16</f>
        <v>7.029917024192349E-4</v>
      </c>
    </row>
    <row r="6268" spans="1:6" x14ac:dyDescent="0.3">
      <c r="A6268" s="1" t="s">
        <v>6357</v>
      </c>
      <c r="B6268" s="1" t="s">
        <v>6320</v>
      </c>
      <c r="C6268" s="1" t="s">
        <v>6346</v>
      </c>
      <c r="D6268" s="1">
        <v>1210</v>
      </c>
      <c r="E6268" s="3">
        <f t="shared" si="97"/>
        <v>2.0358804924017576E-5</v>
      </c>
      <c r="F6268" s="3">
        <f>D6268/RIF!C$16</f>
        <v>2.4185952798614564E-4</v>
      </c>
    </row>
    <row r="6269" spans="1:6" x14ac:dyDescent="0.3">
      <c r="A6269" s="1" t="s">
        <v>6358</v>
      </c>
      <c r="B6269" s="1" t="s">
        <v>6320</v>
      </c>
      <c r="C6269" s="1" t="s">
        <v>6346</v>
      </c>
      <c r="D6269" s="1">
        <v>38125</v>
      </c>
      <c r="E6269" s="3">
        <f t="shared" si="97"/>
        <v>6.4147060969270246E-4</v>
      </c>
      <c r="F6269" s="3">
        <f>D6269/RIF!C$16</f>
        <v>7.6205739706378534E-3</v>
      </c>
    </row>
    <row r="6270" spans="1:6" x14ac:dyDescent="0.3">
      <c r="A6270" s="1" t="s">
        <v>6359</v>
      </c>
      <c r="B6270" s="1" t="s">
        <v>6320</v>
      </c>
      <c r="C6270" s="1" t="s">
        <v>6346</v>
      </c>
      <c r="D6270" s="1">
        <v>32972</v>
      </c>
      <c r="E6270" s="3">
        <f t="shared" si="97"/>
        <v>5.5476902145017149E-4</v>
      </c>
      <c r="F6270" s="3">
        <f>D6270/RIF!C$16</f>
        <v>6.5905721956687558E-3</v>
      </c>
    </row>
    <row r="6271" spans="1:6" x14ac:dyDescent="0.3">
      <c r="A6271" s="1" t="s">
        <v>6360</v>
      </c>
      <c r="B6271" s="1" t="s">
        <v>6320</v>
      </c>
      <c r="C6271" s="1" t="s">
        <v>6346</v>
      </c>
      <c r="D6271" s="1">
        <v>3882</v>
      </c>
      <c r="E6271" s="3">
        <f t="shared" si="97"/>
        <v>6.5316430343005151E-5</v>
      </c>
      <c r="F6271" s="3">
        <f>D6271/RIF!C$16</f>
        <v>7.7594932862993171E-4</v>
      </c>
    </row>
    <row r="6272" spans="1:6" x14ac:dyDescent="0.3">
      <c r="A6272" s="1" t="s">
        <v>6361</v>
      </c>
      <c r="B6272" s="1" t="s">
        <v>6320</v>
      </c>
      <c r="C6272" s="1" t="s">
        <v>6346</v>
      </c>
      <c r="D6272" s="1">
        <v>5839</v>
      </c>
      <c r="E6272" s="3">
        <f t="shared" si="97"/>
        <v>9.824385285234597E-5</v>
      </c>
      <c r="F6272" s="3">
        <f>D6272/RIF!C$16</f>
        <v>1.1671221354637227E-3</v>
      </c>
    </row>
    <row r="6273" spans="1:6" x14ac:dyDescent="0.3">
      <c r="A6273" s="1" t="s">
        <v>6362</v>
      </c>
      <c r="B6273" s="1" t="s">
        <v>6320</v>
      </c>
      <c r="C6273" s="1" t="s">
        <v>6346</v>
      </c>
      <c r="D6273" s="1">
        <v>3975</v>
      </c>
      <c r="E6273" s="3">
        <f t="shared" si="97"/>
        <v>6.6881197994189971E-5</v>
      </c>
      <c r="F6273" s="3">
        <f>D6273/RIF!C$16</f>
        <v>7.9453853202060239E-4</v>
      </c>
    </row>
    <row r="6274" spans="1:6" x14ac:dyDescent="0.3">
      <c r="A6274" s="1" t="s">
        <v>6363</v>
      </c>
      <c r="B6274" s="1" t="s">
        <v>6320</v>
      </c>
      <c r="C6274" s="1" t="s">
        <v>6346</v>
      </c>
      <c r="D6274" s="1">
        <v>944</v>
      </c>
      <c r="E6274" s="3">
        <f t="shared" ref="E6274:E6337" si="98">(D6274/$D$7916)</f>
        <v>1.5883232932456686E-5</v>
      </c>
      <c r="F6274" s="3">
        <f>D6274/RIF!C$16</f>
        <v>1.8869040861067891E-4</v>
      </c>
    </row>
    <row r="6275" spans="1:6" x14ac:dyDescent="0.3">
      <c r="A6275" s="1" t="s">
        <v>6364</v>
      </c>
      <c r="B6275" s="1" t="s">
        <v>6320</v>
      </c>
      <c r="C6275" s="1" t="s">
        <v>6346</v>
      </c>
      <c r="D6275" s="1">
        <v>34863</v>
      </c>
      <c r="E6275" s="3">
        <f t="shared" si="98"/>
        <v>5.865859636909295E-4</v>
      </c>
      <c r="F6275" s="3">
        <f>D6275/RIF!C$16</f>
        <v>6.9685526646123932E-3</v>
      </c>
    </row>
    <row r="6276" spans="1:6" x14ac:dyDescent="0.3">
      <c r="A6276" s="1" t="s">
        <v>6365</v>
      </c>
      <c r="B6276" s="1" t="s">
        <v>6320</v>
      </c>
      <c r="C6276" s="1" t="s">
        <v>6346</v>
      </c>
      <c r="D6276" s="1">
        <v>6105</v>
      </c>
      <c r="E6276" s="3">
        <f t="shared" si="98"/>
        <v>1.0271942484390686E-4</v>
      </c>
      <c r="F6276" s="3">
        <f>D6276/RIF!C$16</f>
        <v>1.2202912548391893E-3</v>
      </c>
    </row>
    <row r="6277" spans="1:6" x14ac:dyDescent="0.3">
      <c r="A6277" s="1" t="s">
        <v>6366</v>
      </c>
      <c r="B6277" s="1" t="s">
        <v>6320</v>
      </c>
      <c r="C6277" s="1" t="s">
        <v>6346</v>
      </c>
      <c r="D6277" s="1">
        <v>8422</v>
      </c>
      <c r="E6277" s="3">
        <f t="shared" si="98"/>
        <v>1.4170401245460826E-4</v>
      </c>
      <c r="F6277" s="3">
        <f>D6277/RIF!C$16</f>
        <v>1.6834222683465444E-3</v>
      </c>
    </row>
    <row r="6278" spans="1:6" x14ac:dyDescent="0.3">
      <c r="A6278" s="1" t="s">
        <v>6367</v>
      </c>
      <c r="B6278" s="1" t="s">
        <v>6320</v>
      </c>
      <c r="C6278" s="1" t="s">
        <v>6346</v>
      </c>
      <c r="D6278" s="1">
        <v>2163</v>
      </c>
      <c r="E6278" s="3">
        <f t="shared" si="98"/>
        <v>3.6393466984008275E-5</v>
      </c>
      <c r="F6278" s="3">
        <f>D6278/RIF!C$16</f>
        <v>4.3234889176366366E-4</v>
      </c>
    </row>
    <row r="6279" spans="1:6" x14ac:dyDescent="0.3">
      <c r="A6279" s="1" t="s">
        <v>6368</v>
      </c>
      <c r="B6279" s="1" t="s">
        <v>6320</v>
      </c>
      <c r="C6279" s="1" t="s">
        <v>6346</v>
      </c>
      <c r="D6279" s="1">
        <v>10438</v>
      </c>
      <c r="E6279" s="3">
        <f t="shared" si="98"/>
        <v>1.7562413702222764E-4</v>
      </c>
      <c r="F6279" s="3">
        <f>D6279/RIF!C$16</f>
        <v>2.0863882257185027E-3</v>
      </c>
    </row>
    <row r="6280" spans="1:6" x14ac:dyDescent="0.3">
      <c r="A6280" s="1" t="s">
        <v>6369</v>
      </c>
      <c r="B6280" s="1" t="s">
        <v>6320</v>
      </c>
      <c r="C6280" s="1" t="s">
        <v>6346</v>
      </c>
      <c r="D6280" s="1">
        <v>1375</v>
      </c>
      <c r="E6280" s="3">
        <f t="shared" si="98"/>
        <v>2.3135005595474518E-5</v>
      </c>
      <c r="F6280" s="3">
        <f>D6280/RIF!C$16</f>
        <v>2.7484037271152917E-4</v>
      </c>
    </row>
    <row r="6281" spans="1:6" x14ac:dyDescent="0.3">
      <c r="A6281" s="1" t="s">
        <v>6370</v>
      </c>
      <c r="B6281" s="1" t="s">
        <v>6320</v>
      </c>
      <c r="C6281" s="1" t="s">
        <v>6346</v>
      </c>
      <c r="D6281" s="1">
        <v>3501</v>
      </c>
      <c r="E6281" s="3">
        <f t="shared" si="98"/>
        <v>5.8905930610731846E-5</v>
      </c>
      <c r="F6281" s="3">
        <f>D6281/RIF!C$16</f>
        <v>6.9979355990040988E-4</v>
      </c>
    </row>
    <row r="6282" spans="1:6" x14ac:dyDescent="0.3">
      <c r="A6282" s="1" t="s">
        <v>6371</v>
      </c>
      <c r="B6282" s="1" t="s">
        <v>6320</v>
      </c>
      <c r="C6282" s="1" t="s">
        <v>6346</v>
      </c>
      <c r="D6282" s="1">
        <v>3907</v>
      </c>
      <c r="E6282" s="3">
        <f t="shared" si="98"/>
        <v>6.5737066808377404E-5</v>
      </c>
      <c r="F6282" s="3">
        <f>D6282/RIF!C$16</f>
        <v>7.8094642631559592E-4</v>
      </c>
    </row>
    <row r="6283" spans="1:6" x14ac:dyDescent="0.3">
      <c r="A6283" s="1" t="s">
        <v>6372</v>
      </c>
      <c r="B6283" s="1" t="s">
        <v>6320</v>
      </c>
      <c r="C6283" s="1" t="s">
        <v>6346</v>
      </c>
      <c r="D6283" s="1">
        <v>9493</v>
      </c>
      <c r="E6283" s="3">
        <f t="shared" si="98"/>
        <v>1.5972407863115606E-4</v>
      </c>
      <c r="F6283" s="3">
        <f>D6283/RIF!C$16</f>
        <v>1.8974979332003971E-3</v>
      </c>
    </row>
    <row r="6284" spans="1:6" x14ac:dyDescent="0.3">
      <c r="A6284" s="1" t="s">
        <v>6373</v>
      </c>
      <c r="B6284" s="1" t="s">
        <v>6320</v>
      </c>
      <c r="C6284" s="1" t="s">
        <v>6346</v>
      </c>
      <c r="D6284" s="1">
        <v>2780</v>
      </c>
      <c r="E6284" s="3">
        <f t="shared" si="98"/>
        <v>4.6774774949395748E-5</v>
      </c>
      <c r="F6284" s="3">
        <f>D6284/RIF!C$16</f>
        <v>5.5567726264585534E-4</v>
      </c>
    </row>
    <row r="6285" spans="1:6" x14ac:dyDescent="0.3">
      <c r="A6285" s="1" t="s">
        <v>6374</v>
      </c>
      <c r="B6285" s="1" t="s">
        <v>6320</v>
      </c>
      <c r="C6285" s="1" t="s">
        <v>6346</v>
      </c>
      <c r="D6285" s="1">
        <v>58323</v>
      </c>
      <c r="E6285" s="3">
        <f t="shared" si="98"/>
        <v>9.8131122279626203E-4</v>
      </c>
      <c r="F6285" s="3">
        <f>D6285/RIF!C$16</f>
        <v>1.1657829132839647E-2</v>
      </c>
    </row>
    <row r="6286" spans="1:6" x14ac:dyDescent="0.3">
      <c r="A6286" s="1" t="s">
        <v>6375</v>
      </c>
      <c r="B6286" s="1" t="s">
        <v>6320</v>
      </c>
      <c r="C6286" s="1" t="s">
        <v>6346</v>
      </c>
      <c r="D6286" s="1">
        <v>6275</v>
      </c>
      <c r="E6286" s="3">
        <f t="shared" si="98"/>
        <v>1.0557975280843825E-4</v>
      </c>
      <c r="F6286" s="3">
        <f>D6286/RIF!C$16</f>
        <v>1.2542715191017058E-3</v>
      </c>
    </row>
    <row r="6287" spans="1:6" x14ac:dyDescent="0.3">
      <c r="A6287" s="1" t="s">
        <v>6376</v>
      </c>
      <c r="B6287" s="1" t="s">
        <v>6320</v>
      </c>
      <c r="C6287" s="1" t="s">
        <v>6346</v>
      </c>
      <c r="D6287" s="1">
        <v>3118</v>
      </c>
      <c r="E6287" s="3">
        <f t="shared" si="98"/>
        <v>5.2461779961228759E-5</v>
      </c>
      <c r="F6287" s="3">
        <f>D6287/RIF!C$16</f>
        <v>6.232380233560348E-4</v>
      </c>
    </row>
    <row r="6288" spans="1:6" x14ac:dyDescent="0.3">
      <c r="A6288" s="1" t="s">
        <v>6377</v>
      </c>
      <c r="B6288" s="1" t="s">
        <v>6320</v>
      </c>
      <c r="C6288" s="1" t="s">
        <v>6346</v>
      </c>
      <c r="D6288" s="1">
        <v>8127</v>
      </c>
      <c r="E6288" s="3">
        <f t="shared" si="98"/>
        <v>1.3674050216321557E-4</v>
      </c>
      <c r="F6288" s="3">
        <f>D6288/RIF!C$16</f>
        <v>1.6244565156557072E-3</v>
      </c>
    </row>
    <row r="6289" spans="1:6" x14ac:dyDescent="0.3">
      <c r="A6289" s="1" t="s">
        <v>6378</v>
      </c>
      <c r="B6289" s="1" t="s">
        <v>6320</v>
      </c>
      <c r="C6289" s="1" t="s">
        <v>6346</v>
      </c>
      <c r="D6289" s="1">
        <v>2608</v>
      </c>
      <c r="E6289" s="3">
        <f t="shared" si="98"/>
        <v>4.3880796067634575E-5</v>
      </c>
      <c r="F6289" s="3">
        <f>D6289/RIF!C$16</f>
        <v>5.2129723056848585E-4</v>
      </c>
    </row>
    <row r="6290" spans="1:6" x14ac:dyDescent="0.3">
      <c r="A6290" s="1" t="s">
        <v>6379</v>
      </c>
      <c r="B6290" s="1" t="s">
        <v>6320</v>
      </c>
      <c r="C6290" s="1" t="s">
        <v>6346</v>
      </c>
      <c r="D6290" s="1">
        <v>1471</v>
      </c>
      <c r="E6290" s="3">
        <f t="shared" si="98"/>
        <v>2.4750249622504011E-5</v>
      </c>
      <c r="F6290" s="3">
        <f>D6290/RIF!C$16</f>
        <v>2.9402922782447956E-4</v>
      </c>
    </row>
    <row r="6291" spans="1:6" x14ac:dyDescent="0.3">
      <c r="A6291" s="1" t="s">
        <v>6380</v>
      </c>
      <c r="B6291" s="1" t="s">
        <v>6320</v>
      </c>
      <c r="C6291" s="1" t="s">
        <v>6346</v>
      </c>
      <c r="D6291" s="1">
        <v>6544</v>
      </c>
      <c r="E6291" s="3">
        <f t="shared" si="98"/>
        <v>1.1010580117584381E-4</v>
      </c>
      <c r="F6291" s="3">
        <f>D6291/RIF!C$16</f>
        <v>1.3080402901994523E-3</v>
      </c>
    </row>
    <row r="6292" spans="1:6" x14ac:dyDescent="0.3">
      <c r="A6292" s="1" t="s">
        <v>6381</v>
      </c>
      <c r="B6292" s="1" t="s">
        <v>6320</v>
      </c>
      <c r="C6292" s="1" t="s">
        <v>6346</v>
      </c>
      <c r="D6292" s="1">
        <v>8103</v>
      </c>
      <c r="E6292" s="3">
        <f t="shared" si="98"/>
        <v>1.3633669115645819E-4</v>
      </c>
      <c r="F6292" s="3">
        <f>D6292/RIF!C$16</f>
        <v>1.6196593018774695E-3</v>
      </c>
    </row>
    <row r="6293" spans="1:6" x14ac:dyDescent="0.3">
      <c r="A6293" s="1" t="s">
        <v>6382</v>
      </c>
      <c r="B6293" s="1" t="s">
        <v>6320</v>
      </c>
      <c r="C6293" s="1" t="s">
        <v>6346</v>
      </c>
      <c r="D6293" s="1">
        <v>3015</v>
      </c>
      <c r="E6293" s="3">
        <f t="shared" si="98"/>
        <v>5.0728757723895035E-5</v>
      </c>
      <c r="F6293" s="3">
        <f>D6293/RIF!C$16</f>
        <v>6.026499808910984E-4</v>
      </c>
    </row>
    <row r="6294" spans="1:6" x14ac:dyDescent="0.3">
      <c r="A6294" s="1" t="s">
        <v>6383</v>
      </c>
      <c r="B6294" s="1" t="s">
        <v>6320</v>
      </c>
      <c r="C6294" s="1" t="s">
        <v>6346</v>
      </c>
      <c r="D6294" s="1">
        <v>4487</v>
      </c>
      <c r="E6294" s="3">
        <f t="shared" si="98"/>
        <v>7.5495832805013937E-5</v>
      </c>
      <c r="F6294" s="3">
        <f>D6294/RIF!C$16</f>
        <v>8.9687909262300459E-4</v>
      </c>
    </row>
    <row r="6295" spans="1:6" x14ac:dyDescent="0.3">
      <c r="A6295" s="1" t="s">
        <v>6384</v>
      </c>
      <c r="B6295" s="1" t="s">
        <v>6320</v>
      </c>
      <c r="C6295" s="1" t="s">
        <v>6346</v>
      </c>
      <c r="D6295" s="1">
        <v>6114</v>
      </c>
      <c r="E6295" s="3">
        <f t="shared" si="98"/>
        <v>1.0287085397144087E-4</v>
      </c>
      <c r="F6295" s="3">
        <f>D6295/RIF!C$16</f>
        <v>1.2220902100060285E-3</v>
      </c>
    </row>
    <row r="6296" spans="1:6" x14ac:dyDescent="0.3">
      <c r="A6296" s="1" t="s">
        <v>6385</v>
      </c>
      <c r="B6296" s="1" t="s">
        <v>6320</v>
      </c>
      <c r="C6296" s="1" t="s">
        <v>6346</v>
      </c>
      <c r="D6296" s="1">
        <v>19302</v>
      </c>
      <c r="E6296" s="3">
        <f t="shared" si="98"/>
        <v>3.2476500218461753E-4</v>
      </c>
      <c r="F6296" s="3">
        <f>D6296/RIF!C$16</f>
        <v>3.8581591811475894E-3</v>
      </c>
    </row>
    <row r="6297" spans="1:6" x14ac:dyDescent="0.3">
      <c r="A6297" s="1" t="s">
        <v>6386</v>
      </c>
      <c r="B6297" s="1" t="s">
        <v>6320</v>
      </c>
      <c r="C6297" s="1" t="s">
        <v>6346</v>
      </c>
      <c r="D6297" s="1">
        <v>40899</v>
      </c>
      <c r="E6297" s="3">
        <f t="shared" si="98"/>
        <v>6.8814443189040887E-4</v>
      </c>
      <c r="F6297" s="3">
        <f>D6297/RIF!C$16</f>
        <v>8.1750519298391493E-3</v>
      </c>
    </row>
    <row r="6298" spans="1:6" x14ac:dyDescent="0.3">
      <c r="A6298" s="1" t="s">
        <v>6387</v>
      </c>
      <c r="B6298" s="1" t="s">
        <v>6320</v>
      </c>
      <c r="C6298" s="1" t="s">
        <v>6346</v>
      </c>
      <c r="D6298" s="1">
        <v>4897</v>
      </c>
      <c r="E6298" s="3">
        <f t="shared" si="98"/>
        <v>8.239427083711906E-5</v>
      </c>
      <c r="F6298" s="3">
        <f>D6298/RIF!C$16</f>
        <v>9.7883149466789681E-4</v>
      </c>
    </row>
    <row r="6299" spans="1:6" x14ac:dyDescent="0.3">
      <c r="A6299" s="1" t="s">
        <v>6388</v>
      </c>
      <c r="B6299" s="1" t="s">
        <v>6320</v>
      </c>
      <c r="C6299" s="1" t="s">
        <v>6389</v>
      </c>
      <c r="D6299" s="1">
        <v>1352</v>
      </c>
      <c r="E6299" s="3">
        <f t="shared" si="98"/>
        <v>2.2748020047332033E-5</v>
      </c>
      <c r="F6299" s="3">
        <f>D6299/RIF!C$16</f>
        <v>2.702430428407181E-4</v>
      </c>
    </row>
    <row r="6300" spans="1:6" x14ac:dyDescent="0.3">
      <c r="A6300" s="1" t="s">
        <v>6390</v>
      </c>
      <c r="B6300" s="1" t="s">
        <v>6320</v>
      </c>
      <c r="C6300" s="1" t="s">
        <v>6389</v>
      </c>
      <c r="D6300" s="1">
        <v>8748</v>
      </c>
      <c r="E6300" s="3">
        <f t="shared" si="98"/>
        <v>1.4718911196306259E-4</v>
      </c>
      <c r="F6300" s="3">
        <f>D6300/RIF!C$16</f>
        <v>1.748584422167605E-3</v>
      </c>
    </row>
    <row r="6301" spans="1:6" x14ac:dyDescent="0.3">
      <c r="A6301" s="1" t="s">
        <v>6391</v>
      </c>
      <c r="B6301" s="1" t="s">
        <v>6320</v>
      </c>
      <c r="C6301" s="1" t="s">
        <v>6389</v>
      </c>
      <c r="D6301" s="1">
        <v>4674</v>
      </c>
      <c r="E6301" s="3">
        <f t="shared" si="98"/>
        <v>7.8642193565998472E-5</v>
      </c>
      <c r="F6301" s="3">
        <f>D6301/RIF!C$16</f>
        <v>9.3425738331177248E-4</v>
      </c>
    </row>
    <row r="6302" spans="1:6" x14ac:dyDescent="0.3">
      <c r="A6302" s="1" t="s">
        <v>6392</v>
      </c>
      <c r="B6302" s="1" t="s">
        <v>6320</v>
      </c>
      <c r="C6302" s="1" t="s">
        <v>6389</v>
      </c>
      <c r="D6302" s="1">
        <v>3855</v>
      </c>
      <c r="E6302" s="3">
        <f t="shared" si="98"/>
        <v>6.4862142960403095E-5</v>
      </c>
      <c r="F6302" s="3">
        <f>D6302/RIF!C$16</f>
        <v>7.7055246312941446E-4</v>
      </c>
    </row>
    <row r="6303" spans="1:6" x14ac:dyDescent="0.3">
      <c r="A6303" s="1" t="s">
        <v>6393</v>
      </c>
      <c r="B6303" s="1" t="s">
        <v>6320</v>
      </c>
      <c r="C6303" s="1" t="s">
        <v>6389</v>
      </c>
      <c r="D6303" s="1">
        <v>5744</v>
      </c>
      <c r="E6303" s="3">
        <f t="shared" si="98"/>
        <v>9.6645434283931361E-5</v>
      </c>
      <c r="F6303" s="3">
        <f>D6303/RIF!C$16</f>
        <v>1.1481331642581988E-3</v>
      </c>
    </row>
    <row r="6304" spans="1:6" x14ac:dyDescent="0.3">
      <c r="A6304" s="1" t="s">
        <v>6394</v>
      </c>
      <c r="B6304" s="1" t="s">
        <v>6320</v>
      </c>
      <c r="C6304" s="1" t="s">
        <v>6389</v>
      </c>
      <c r="D6304" s="1">
        <v>7426</v>
      </c>
      <c r="E6304" s="3">
        <f t="shared" si="98"/>
        <v>1.2494585567417727E-4</v>
      </c>
      <c r="F6304" s="3">
        <f>D6304/RIF!C$16</f>
        <v>1.484337896549684E-3</v>
      </c>
    </row>
    <row r="6305" spans="1:6" x14ac:dyDescent="0.3">
      <c r="A6305" s="1" t="s">
        <v>6395</v>
      </c>
      <c r="B6305" s="1" t="s">
        <v>6320</v>
      </c>
      <c r="C6305" s="1" t="s">
        <v>6389</v>
      </c>
      <c r="D6305" s="1">
        <v>933</v>
      </c>
      <c r="E6305" s="3">
        <f t="shared" si="98"/>
        <v>1.5698152887692891E-5</v>
      </c>
      <c r="F6305" s="3">
        <f>D6305/RIF!C$16</f>
        <v>1.8649168562898669E-4</v>
      </c>
    </row>
    <row r="6306" spans="1:6" x14ac:dyDescent="0.3">
      <c r="A6306" s="1" t="s">
        <v>6396</v>
      </c>
      <c r="B6306" s="1" t="s">
        <v>6320</v>
      </c>
      <c r="C6306" s="1" t="s">
        <v>6389</v>
      </c>
      <c r="D6306" s="1">
        <v>7213</v>
      </c>
      <c r="E6306" s="3">
        <f t="shared" si="98"/>
        <v>1.213620329892056E-4</v>
      </c>
      <c r="F6306" s="3">
        <f>D6306/RIF!C$16</f>
        <v>1.4417626242678252E-3</v>
      </c>
    </row>
    <row r="6307" spans="1:6" x14ac:dyDescent="0.3">
      <c r="A6307" s="1" t="s">
        <v>6397</v>
      </c>
      <c r="B6307" s="1" t="s">
        <v>6320</v>
      </c>
      <c r="C6307" s="1" t="s">
        <v>6389</v>
      </c>
      <c r="D6307" s="1">
        <v>6732</v>
      </c>
      <c r="E6307" s="3">
        <f t="shared" si="98"/>
        <v>1.1326898739544324E-4</v>
      </c>
      <c r="F6307" s="3">
        <f>D6307/RIF!C$16</f>
        <v>1.3456184647956467E-3</v>
      </c>
    </row>
    <row r="6308" spans="1:6" x14ac:dyDescent="0.3">
      <c r="A6308" s="1" t="s">
        <v>6398</v>
      </c>
      <c r="B6308" s="1" t="s">
        <v>6320</v>
      </c>
      <c r="C6308" s="1" t="s">
        <v>6389</v>
      </c>
      <c r="D6308" s="1">
        <v>2760</v>
      </c>
      <c r="E6308" s="3">
        <f t="shared" si="98"/>
        <v>4.6438265777097939E-5</v>
      </c>
      <c r="F6308" s="3">
        <f>D6308/RIF!C$16</f>
        <v>5.5167958449732393E-4</v>
      </c>
    </row>
    <row r="6309" spans="1:6" x14ac:dyDescent="0.3">
      <c r="A6309" s="1" t="s">
        <v>6399</v>
      </c>
      <c r="B6309" s="1" t="s">
        <v>6320</v>
      </c>
      <c r="C6309" s="1" t="s">
        <v>6389</v>
      </c>
      <c r="D6309" s="1">
        <v>11084</v>
      </c>
      <c r="E6309" s="3">
        <f t="shared" si="98"/>
        <v>1.8649338328744695E-4</v>
      </c>
      <c r="F6309" s="3">
        <f>D6309/RIF!C$16</f>
        <v>2.2155132299160646E-3</v>
      </c>
    </row>
    <row r="6310" spans="1:6" x14ac:dyDescent="0.3">
      <c r="A6310" s="1" t="s">
        <v>6400</v>
      </c>
      <c r="B6310" s="1" t="s">
        <v>6320</v>
      </c>
      <c r="C6310" s="1" t="s">
        <v>6389</v>
      </c>
      <c r="D6310" s="1">
        <v>2249</v>
      </c>
      <c r="E6310" s="3">
        <f t="shared" si="98"/>
        <v>3.7840456424888868E-5</v>
      </c>
      <c r="F6310" s="3">
        <f>D6310/RIF!C$16</f>
        <v>4.4953890780234841E-4</v>
      </c>
    </row>
    <row r="6311" spans="1:6" x14ac:dyDescent="0.3">
      <c r="A6311" s="1" t="s">
        <v>6401</v>
      </c>
      <c r="B6311" s="1" t="s">
        <v>6320</v>
      </c>
      <c r="C6311" s="1" t="s">
        <v>6389</v>
      </c>
      <c r="D6311" s="1">
        <v>1766</v>
      </c>
      <c r="E6311" s="3">
        <f t="shared" si="98"/>
        <v>2.9713759913896726E-5</v>
      </c>
      <c r="F6311" s="3">
        <f>D6311/RIF!C$16</f>
        <v>3.529949805153167E-4</v>
      </c>
    </row>
    <row r="6312" spans="1:6" x14ac:dyDescent="0.3">
      <c r="A6312" s="1" t="s">
        <v>6402</v>
      </c>
      <c r="B6312" s="1" t="s">
        <v>6320</v>
      </c>
      <c r="C6312" s="1" t="s">
        <v>6389</v>
      </c>
      <c r="D6312" s="1">
        <v>5091</v>
      </c>
      <c r="E6312" s="3">
        <f t="shared" si="98"/>
        <v>8.5658409808407829E-5</v>
      </c>
      <c r="F6312" s="3">
        <f>D6312/RIF!C$16</f>
        <v>1.0176089727086507E-3</v>
      </c>
    </row>
    <row r="6313" spans="1:6" x14ac:dyDescent="0.3">
      <c r="A6313" s="1" t="s">
        <v>5944</v>
      </c>
      <c r="B6313" s="1" t="s">
        <v>6320</v>
      </c>
      <c r="C6313" s="1" t="s">
        <v>6389</v>
      </c>
      <c r="D6313" s="1">
        <v>1421</v>
      </c>
      <c r="E6313" s="3">
        <f t="shared" si="98"/>
        <v>2.3908976691759484E-5</v>
      </c>
      <c r="F6313" s="3">
        <f>D6313/RIF!C$16</f>
        <v>2.840350324531512E-4</v>
      </c>
    </row>
    <row r="6314" spans="1:6" x14ac:dyDescent="0.3">
      <c r="A6314" s="1" t="s">
        <v>6403</v>
      </c>
      <c r="B6314" s="1" t="s">
        <v>6320</v>
      </c>
      <c r="C6314" s="1" t="s">
        <v>6389</v>
      </c>
      <c r="D6314" s="1">
        <v>4078</v>
      </c>
      <c r="E6314" s="3">
        <f t="shared" si="98"/>
        <v>6.8614220231523696E-5</v>
      </c>
      <c r="F6314" s="3">
        <f>D6314/RIF!C$16</f>
        <v>8.1512657448553879E-4</v>
      </c>
    </row>
    <row r="6315" spans="1:6" x14ac:dyDescent="0.3">
      <c r="A6315" s="1" t="s">
        <v>6404</v>
      </c>
      <c r="B6315" s="1" t="s">
        <v>6320</v>
      </c>
      <c r="C6315" s="1" t="s">
        <v>6389</v>
      </c>
      <c r="D6315" s="1">
        <v>9240</v>
      </c>
      <c r="E6315" s="3">
        <f t="shared" si="98"/>
        <v>1.5546723760158875E-4</v>
      </c>
      <c r="F6315" s="3">
        <f>D6315/RIF!C$16</f>
        <v>1.8469273046214758E-3</v>
      </c>
    </row>
    <row r="6316" spans="1:6" x14ac:dyDescent="0.3">
      <c r="A6316" s="1" t="s">
        <v>6405</v>
      </c>
      <c r="B6316" s="1" t="s">
        <v>6320</v>
      </c>
      <c r="C6316" s="1" t="s">
        <v>6389</v>
      </c>
      <c r="D6316" s="1">
        <v>3297</v>
      </c>
      <c r="E6316" s="3">
        <f t="shared" si="98"/>
        <v>5.5473537053294166E-5</v>
      </c>
      <c r="F6316" s="3">
        <f>D6316/RIF!C$16</f>
        <v>6.5901724278539023E-4</v>
      </c>
    </row>
    <row r="6317" spans="1:6" x14ac:dyDescent="0.3">
      <c r="A6317" s="1" t="s">
        <v>6406</v>
      </c>
      <c r="B6317" s="1" t="s">
        <v>6320</v>
      </c>
      <c r="C6317" s="1" t="s">
        <v>6389</v>
      </c>
      <c r="D6317" s="1">
        <v>1105</v>
      </c>
      <c r="E6317" s="3">
        <f t="shared" si="98"/>
        <v>1.8592131769454066E-5</v>
      </c>
      <c r="F6317" s="3">
        <f>D6317/RIF!C$16</f>
        <v>2.2087171770635616E-4</v>
      </c>
    </row>
    <row r="6318" spans="1:6" x14ac:dyDescent="0.3">
      <c r="A6318" s="1" t="s">
        <v>6407</v>
      </c>
      <c r="B6318" s="1" t="s">
        <v>6320</v>
      </c>
      <c r="C6318" s="1" t="s">
        <v>6389</v>
      </c>
      <c r="D6318" s="1">
        <v>1631</v>
      </c>
      <c r="E6318" s="3">
        <f t="shared" si="98"/>
        <v>2.7442323000886501E-5</v>
      </c>
      <c r="F6318" s="3">
        <f>D6318/RIF!C$16</f>
        <v>3.2601065301273021E-4</v>
      </c>
    </row>
    <row r="6319" spans="1:6" x14ac:dyDescent="0.3">
      <c r="A6319" s="1" t="s">
        <v>6408</v>
      </c>
      <c r="B6319" s="1" t="s">
        <v>6320</v>
      </c>
      <c r="C6319" s="1" t="s">
        <v>6389</v>
      </c>
      <c r="D6319" s="1">
        <v>828</v>
      </c>
      <c r="E6319" s="3">
        <f t="shared" si="98"/>
        <v>1.3931479733129382E-5</v>
      </c>
      <c r="F6319" s="3">
        <f>D6319/RIF!C$16</f>
        <v>1.6550387534919718E-4</v>
      </c>
    </row>
    <row r="6320" spans="1:6" x14ac:dyDescent="0.3">
      <c r="A6320" s="1" t="s">
        <v>6409</v>
      </c>
      <c r="B6320" s="1" t="s">
        <v>6320</v>
      </c>
      <c r="C6320" s="1" t="s">
        <v>6389</v>
      </c>
      <c r="D6320" s="1">
        <v>882</v>
      </c>
      <c r="E6320" s="3">
        <f t="shared" si="98"/>
        <v>1.4840054498333472E-5</v>
      </c>
      <c r="F6320" s="3">
        <f>D6320/RIF!C$16</f>
        <v>1.7629760635023178E-4</v>
      </c>
    </row>
    <row r="6321" spans="1:6" x14ac:dyDescent="0.3">
      <c r="A6321" s="1" t="s">
        <v>6410</v>
      </c>
      <c r="B6321" s="1" t="s">
        <v>6320</v>
      </c>
      <c r="C6321" s="1" t="s">
        <v>6389</v>
      </c>
      <c r="D6321" s="1">
        <v>2420</v>
      </c>
      <c r="E6321" s="3">
        <f t="shared" si="98"/>
        <v>4.0717609848035152E-5</v>
      </c>
      <c r="F6321" s="3">
        <f>D6321/RIF!C$16</f>
        <v>4.8371905597229128E-4</v>
      </c>
    </row>
    <row r="6322" spans="1:6" x14ac:dyDescent="0.3">
      <c r="A6322" s="1" t="s">
        <v>6411</v>
      </c>
      <c r="B6322" s="1" t="s">
        <v>6320</v>
      </c>
      <c r="C6322" s="1" t="s">
        <v>6389</v>
      </c>
      <c r="D6322" s="1">
        <v>1413</v>
      </c>
      <c r="E6322" s="3">
        <f t="shared" si="98"/>
        <v>2.3774373022840359E-5</v>
      </c>
      <c r="F6322" s="3">
        <f>D6322/RIF!C$16</f>
        <v>2.8243596119373869E-4</v>
      </c>
    </row>
    <row r="6323" spans="1:6" x14ac:dyDescent="0.3">
      <c r="A6323" s="1" t="s">
        <v>6412</v>
      </c>
      <c r="B6323" s="1" t="s">
        <v>6320</v>
      </c>
      <c r="C6323" s="1" t="s">
        <v>6389</v>
      </c>
      <c r="D6323" s="1">
        <v>3295</v>
      </c>
      <c r="E6323" s="3">
        <f t="shared" si="98"/>
        <v>5.543988613606439E-5</v>
      </c>
      <c r="F6323" s="3">
        <f>D6323/RIF!C$16</f>
        <v>6.5861747497053709E-4</v>
      </c>
    </row>
    <row r="6324" spans="1:6" x14ac:dyDescent="0.3">
      <c r="A6324" s="1" t="s">
        <v>6413</v>
      </c>
      <c r="B6324" s="1" t="s">
        <v>6320</v>
      </c>
      <c r="C6324" s="1" t="s">
        <v>6389</v>
      </c>
      <c r="D6324" s="1">
        <v>1366</v>
      </c>
      <c r="E6324" s="3">
        <f t="shared" si="98"/>
        <v>2.2983576467940501E-5</v>
      </c>
      <c r="F6324" s="3">
        <f>D6324/RIF!C$16</f>
        <v>2.7304141754469003E-4</v>
      </c>
    </row>
    <row r="6325" spans="1:6" x14ac:dyDescent="0.3">
      <c r="A6325" s="1" t="s">
        <v>6414</v>
      </c>
      <c r="B6325" s="1" t="s">
        <v>6320</v>
      </c>
      <c r="C6325" s="1" t="s">
        <v>6389</v>
      </c>
      <c r="D6325" s="1">
        <v>3723</v>
      </c>
      <c r="E6325" s="3">
        <f t="shared" si="98"/>
        <v>6.2641182423237552E-5</v>
      </c>
      <c r="F6325" s="3">
        <f>D6325/RIF!C$16</f>
        <v>7.4416778734910768E-4</v>
      </c>
    </row>
    <row r="6326" spans="1:6" x14ac:dyDescent="0.3">
      <c r="A6326" s="1" t="s">
        <v>6415</v>
      </c>
      <c r="B6326" s="1" t="s">
        <v>6320</v>
      </c>
      <c r="C6326" s="1" t="s">
        <v>6389</v>
      </c>
      <c r="D6326" s="1">
        <v>4015</v>
      </c>
      <c r="E6326" s="3">
        <f t="shared" si="98"/>
        <v>6.7554216338785588E-5</v>
      </c>
      <c r="F6326" s="3">
        <f>D6326/RIF!C$16</f>
        <v>8.0253388831766511E-4</v>
      </c>
    </row>
    <row r="6327" spans="1:6" x14ac:dyDescent="0.3">
      <c r="A6327" s="1" t="s">
        <v>6416</v>
      </c>
      <c r="B6327" s="1" t="s">
        <v>6320</v>
      </c>
      <c r="C6327" s="1" t="s">
        <v>6389</v>
      </c>
      <c r="D6327" s="1">
        <v>1230</v>
      </c>
      <c r="E6327" s="3">
        <f t="shared" si="98"/>
        <v>2.0695314096315384E-5</v>
      </c>
      <c r="F6327" s="3">
        <f>D6327/RIF!C$16</f>
        <v>2.4585720613467697E-4</v>
      </c>
    </row>
    <row r="6328" spans="1:6" x14ac:dyDescent="0.3">
      <c r="A6328" s="1" t="s">
        <v>6417</v>
      </c>
      <c r="B6328" s="1" t="s">
        <v>6320</v>
      </c>
      <c r="C6328" s="1" t="s">
        <v>6389</v>
      </c>
      <c r="D6328" s="1">
        <v>6388</v>
      </c>
      <c r="E6328" s="3">
        <f t="shared" si="98"/>
        <v>1.0748102963192088E-4</v>
      </c>
      <c r="F6328" s="3">
        <f>D6328/RIF!C$16</f>
        <v>1.2768584006409077E-3</v>
      </c>
    </row>
    <row r="6329" spans="1:6" x14ac:dyDescent="0.3">
      <c r="A6329" s="1" t="s">
        <v>6418</v>
      </c>
      <c r="B6329" s="1" t="s">
        <v>6320</v>
      </c>
      <c r="C6329" s="1" t="s">
        <v>6389</v>
      </c>
      <c r="D6329" s="1">
        <v>3051</v>
      </c>
      <c r="E6329" s="3">
        <f t="shared" si="98"/>
        <v>5.1334474234031094E-5</v>
      </c>
      <c r="F6329" s="3">
        <f>D6329/RIF!C$16</f>
        <v>6.0984580155845484E-4</v>
      </c>
    </row>
    <row r="6330" spans="1:6" x14ac:dyDescent="0.3">
      <c r="A6330" s="1" t="s">
        <v>6419</v>
      </c>
      <c r="B6330" s="1" t="s">
        <v>6320</v>
      </c>
      <c r="C6330" s="1" t="s">
        <v>6389</v>
      </c>
      <c r="D6330" s="1">
        <v>3964</v>
      </c>
      <c r="E6330" s="3">
        <f t="shared" si="98"/>
        <v>6.6696117949426173E-5</v>
      </c>
      <c r="F6330" s="3">
        <f>D6330/RIF!C$16</f>
        <v>7.9233980903891017E-4</v>
      </c>
    </row>
    <row r="6331" spans="1:6" x14ac:dyDescent="0.3">
      <c r="A6331" s="1" t="s">
        <v>6420</v>
      </c>
      <c r="B6331" s="1" t="s">
        <v>6320</v>
      </c>
      <c r="C6331" s="1" t="s">
        <v>6389</v>
      </c>
      <c r="D6331" s="1">
        <v>2157</v>
      </c>
      <c r="E6331" s="3">
        <f t="shared" si="98"/>
        <v>3.6292514232318935E-5</v>
      </c>
      <c r="F6331" s="3">
        <f>D6331/RIF!C$16</f>
        <v>4.3114958831910429E-4</v>
      </c>
    </row>
    <row r="6332" spans="1:6" x14ac:dyDescent="0.3">
      <c r="A6332" s="1" t="s">
        <v>6421</v>
      </c>
      <c r="B6332" s="1" t="s">
        <v>6320</v>
      </c>
      <c r="C6332" s="1" t="s">
        <v>6389</v>
      </c>
      <c r="D6332" s="1">
        <v>2567</v>
      </c>
      <c r="E6332" s="3">
        <f t="shared" si="98"/>
        <v>4.3190952264424064E-5</v>
      </c>
      <c r="F6332" s="3">
        <f>D6332/RIF!C$16</f>
        <v>5.1310199036399661E-4</v>
      </c>
    </row>
    <row r="6333" spans="1:6" x14ac:dyDescent="0.3">
      <c r="A6333" s="1" t="s">
        <v>6422</v>
      </c>
      <c r="B6333" s="1" t="s">
        <v>6320</v>
      </c>
      <c r="C6333" s="1" t="s">
        <v>6389</v>
      </c>
      <c r="D6333" s="1">
        <v>823</v>
      </c>
      <c r="E6333" s="3">
        <f t="shared" si="98"/>
        <v>1.3847352440054928E-5</v>
      </c>
      <c r="F6333" s="3">
        <f>D6333/RIF!C$16</f>
        <v>1.6450445581206436E-4</v>
      </c>
    </row>
    <row r="6334" spans="1:6" x14ac:dyDescent="0.3">
      <c r="A6334" s="1" t="s">
        <v>6423</v>
      </c>
      <c r="B6334" s="1" t="s">
        <v>6320</v>
      </c>
      <c r="C6334" s="1" t="s">
        <v>6389</v>
      </c>
      <c r="D6334" s="1">
        <v>2072</v>
      </c>
      <c r="E6334" s="3">
        <f t="shared" si="98"/>
        <v>3.4862350250053237E-5</v>
      </c>
      <c r="F6334" s="3">
        <f>D6334/RIF!C$16</f>
        <v>4.1415945618784611E-4</v>
      </c>
    </row>
    <row r="6335" spans="1:6" x14ac:dyDescent="0.3">
      <c r="A6335" s="1" t="s">
        <v>6424</v>
      </c>
      <c r="B6335" s="1" t="s">
        <v>6320</v>
      </c>
      <c r="C6335" s="1" t="s">
        <v>6389</v>
      </c>
      <c r="D6335" s="1">
        <v>992</v>
      </c>
      <c r="E6335" s="3">
        <f t="shared" si="98"/>
        <v>1.6690854945971434E-5</v>
      </c>
      <c r="F6335" s="3">
        <f>D6335/RIF!C$16</f>
        <v>1.9828483616715411E-4</v>
      </c>
    </row>
    <row r="6336" spans="1:6" x14ac:dyDescent="0.3">
      <c r="A6336" s="1" t="s">
        <v>6425</v>
      </c>
      <c r="B6336" s="1" t="s">
        <v>6320</v>
      </c>
      <c r="C6336" s="1" t="s">
        <v>6389</v>
      </c>
      <c r="D6336" s="1">
        <v>3428</v>
      </c>
      <c r="E6336" s="3">
        <f t="shared" si="98"/>
        <v>5.7677672131844834E-5</v>
      </c>
      <c r="F6336" s="3">
        <f>D6336/RIF!C$16</f>
        <v>6.8520203465827049E-4</v>
      </c>
    </row>
    <row r="6337" spans="1:6" x14ac:dyDescent="0.3">
      <c r="A6337" s="1" t="s">
        <v>6426</v>
      </c>
      <c r="B6337" s="1" t="s">
        <v>6320</v>
      </c>
      <c r="C6337" s="1" t="s">
        <v>6389</v>
      </c>
      <c r="D6337" s="1">
        <v>900</v>
      </c>
      <c r="E6337" s="3">
        <f t="shared" si="98"/>
        <v>1.5142912753401502E-5</v>
      </c>
      <c r="F6337" s="3">
        <f>D6337/RIF!C$16</f>
        <v>1.7989551668391E-4</v>
      </c>
    </row>
    <row r="6338" spans="1:6" x14ac:dyDescent="0.3">
      <c r="A6338" s="1" t="s">
        <v>6427</v>
      </c>
      <c r="B6338" s="1" t="s">
        <v>6320</v>
      </c>
      <c r="C6338" s="1" t="s">
        <v>6389</v>
      </c>
      <c r="D6338" s="1">
        <v>988</v>
      </c>
      <c r="E6338" s="3">
        <f t="shared" ref="E6338:E6401" si="99">(D6338/$D$7916)</f>
        <v>1.662355311151187E-5</v>
      </c>
      <c r="F6338" s="3">
        <f>D6338/RIF!C$16</f>
        <v>1.9748530053744786E-4</v>
      </c>
    </row>
    <row r="6339" spans="1:6" x14ac:dyDescent="0.3">
      <c r="A6339" s="1" t="s">
        <v>6428</v>
      </c>
      <c r="B6339" s="1" t="s">
        <v>6320</v>
      </c>
      <c r="C6339" s="1" t="s">
        <v>6389</v>
      </c>
      <c r="D6339" s="1">
        <v>1562</v>
      </c>
      <c r="E6339" s="3">
        <f t="shared" si="99"/>
        <v>2.6281366356459053E-5</v>
      </c>
      <c r="F6339" s="3">
        <f>D6339/RIF!C$16</f>
        <v>3.1221866340029711E-4</v>
      </c>
    </row>
    <row r="6340" spans="1:6" x14ac:dyDescent="0.3">
      <c r="A6340" s="1" t="s">
        <v>6429</v>
      </c>
      <c r="B6340" s="1" t="s">
        <v>6320</v>
      </c>
      <c r="C6340" s="1" t="s">
        <v>6389</v>
      </c>
      <c r="D6340" s="1">
        <v>1771</v>
      </c>
      <c r="E6340" s="3">
        <f t="shared" si="99"/>
        <v>2.9797887206971178E-5</v>
      </c>
      <c r="F6340" s="3">
        <f>D6340/RIF!C$16</f>
        <v>3.5399440005244955E-4</v>
      </c>
    </row>
    <row r="6341" spans="1:6" x14ac:dyDescent="0.3">
      <c r="A6341" s="1" t="s">
        <v>6430</v>
      </c>
      <c r="B6341" s="1" t="s">
        <v>6320</v>
      </c>
      <c r="C6341" s="1" t="s">
        <v>6389</v>
      </c>
      <c r="D6341" s="1">
        <v>1567</v>
      </c>
      <c r="E6341" s="3">
        <f t="shared" si="99"/>
        <v>2.6365493649533505E-5</v>
      </c>
      <c r="F6341" s="3">
        <f>D6341/RIF!C$16</f>
        <v>3.1321808293742996E-4</v>
      </c>
    </row>
    <row r="6342" spans="1:6" x14ac:dyDescent="0.3">
      <c r="A6342" s="1" t="s">
        <v>6431</v>
      </c>
      <c r="B6342" s="1" t="s">
        <v>6320</v>
      </c>
      <c r="C6342" s="1" t="s">
        <v>6389</v>
      </c>
      <c r="D6342" s="1">
        <v>629</v>
      </c>
      <c r="E6342" s="3">
        <f t="shared" si="99"/>
        <v>1.0583213468766161E-5</v>
      </c>
      <c r="F6342" s="3">
        <f>D6342/RIF!C$16</f>
        <v>1.2572697777131042E-4</v>
      </c>
    </row>
    <row r="6343" spans="1:6" x14ac:dyDescent="0.3">
      <c r="A6343" s="1" t="s">
        <v>6432</v>
      </c>
      <c r="B6343" s="1" t="s">
        <v>6320</v>
      </c>
      <c r="C6343" s="1" t="s">
        <v>6389</v>
      </c>
      <c r="D6343" s="1">
        <v>892</v>
      </c>
      <c r="E6343" s="3">
        <f t="shared" si="99"/>
        <v>1.5008309084482378E-5</v>
      </c>
      <c r="F6343" s="3">
        <f>D6343/RIF!C$16</f>
        <v>1.7829644542449746E-4</v>
      </c>
    </row>
    <row r="6344" spans="1:6" x14ac:dyDescent="0.3">
      <c r="A6344" s="1" t="s">
        <v>6433</v>
      </c>
      <c r="B6344" s="1" t="s">
        <v>6320</v>
      </c>
      <c r="C6344" s="1" t="s">
        <v>6389</v>
      </c>
      <c r="D6344" s="1">
        <v>2396</v>
      </c>
      <c r="E6344" s="3">
        <f t="shared" si="99"/>
        <v>4.0313798841277773E-5</v>
      </c>
      <c r="F6344" s="3">
        <f>D6344/RIF!C$16</f>
        <v>4.7892184219405369E-4</v>
      </c>
    </row>
    <row r="6345" spans="1:6" x14ac:dyDescent="0.3">
      <c r="A6345" s="1" t="s">
        <v>6434</v>
      </c>
      <c r="B6345" s="1" t="s">
        <v>6320</v>
      </c>
      <c r="C6345" s="1" t="s">
        <v>6389</v>
      </c>
      <c r="D6345" s="1">
        <v>794</v>
      </c>
      <c r="E6345" s="3">
        <f t="shared" si="99"/>
        <v>1.3359414140223102E-5</v>
      </c>
      <c r="F6345" s="3">
        <f>D6345/RIF!C$16</f>
        <v>1.5870782249669392E-4</v>
      </c>
    </row>
    <row r="6346" spans="1:6" x14ac:dyDescent="0.3">
      <c r="A6346" s="1" t="s">
        <v>6435</v>
      </c>
      <c r="B6346" s="1" t="s">
        <v>6320</v>
      </c>
      <c r="C6346" s="1" t="s">
        <v>6389</v>
      </c>
      <c r="D6346" s="1">
        <v>756</v>
      </c>
      <c r="E6346" s="3">
        <f t="shared" si="99"/>
        <v>1.2720046712857261E-5</v>
      </c>
      <c r="F6346" s="3">
        <f>D6346/RIF!C$16</f>
        <v>1.511122340144844E-4</v>
      </c>
    </row>
    <row r="6347" spans="1:6" x14ac:dyDescent="0.3">
      <c r="A6347" s="1" t="s">
        <v>6436</v>
      </c>
      <c r="B6347" s="1" t="s">
        <v>6320</v>
      </c>
      <c r="C6347" s="1" t="s">
        <v>6389</v>
      </c>
      <c r="D6347" s="1">
        <v>829</v>
      </c>
      <c r="E6347" s="3">
        <f t="shared" si="99"/>
        <v>1.3948305191744273E-5</v>
      </c>
      <c r="F6347" s="3">
        <f>D6347/RIF!C$16</f>
        <v>1.6570375925662375E-4</v>
      </c>
    </row>
    <row r="6348" spans="1:6" x14ac:dyDescent="0.3">
      <c r="A6348" s="1" t="s">
        <v>6437</v>
      </c>
      <c r="B6348" s="1" t="s">
        <v>6320</v>
      </c>
      <c r="C6348" s="1" t="s">
        <v>6389</v>
      </c>
      <c r="D6348" s="1">
        <v>32146</v>
      </c>
      <c r="E6348" s="3">
        <f t="shared" si="99"/>
        <v>5.4087119263427188E-4</v>
      </c>
      <c r="F6348" s="3">
        <f>D6348/RIF!C$16</f>
        <v>6.4254680881344114E-3</v>
      </c>
    </row>
    <row r="6349" spans="1:6" x14ac:dyDescent="0.3">
      <c r="A6349" s="1" t="s">
        <v>6438</v>
      </c>
      <c r="B6349" s="1" t="s">
        <v>6320</v>
      </c>
      <c r="C6349" s="1" t="s">
        <v>6389</v>
      </c>
      <c r="D6349" s="1">
        <v>1334</v>
      </c>
      <c r="E6349" s="3">
        <f t="shared" si="99"/>
        <v>2.2445161792264003E-5</v>
      </c>
      <c r="F6349" s="3">
        <f>D6349/RIF!C$16</f>
        <v>2.6664513250703993E-4</v>
      </c>
    </row>
    <row r="6350" spans="1:6" x14ac:dyDescent="0.3">
      <c r="A6350" s="1" t="s">
        <v>6439</v>
      </c>
      <c r="B6350" s="1" t="s">
        <v>6320</v>
      </c>
      <c r="C6350" s="1" t="s">
        <v>6389</v>
      </c>
      <c r="D6350" s="1">
        <v>1139</v>
      </c>
      <c r="E6350" s="3">
        <f t="shared" si="99"/>
        <v>1.9164197362360346E-5</v>
      </c>
      <c r="F6350" s="3">
        <f>D6350/RIF!C$16</f>
        <v>2.2766777055885942E-4</v>
      </c>
    </row>
    <row r="6351" spans="1:6" x14ac:dyDescent="0.3">
      <c r="A6351" s="1" t="s">
        <v>6440</v>
      </c>
      <c r="B6351" s="1" t="s">
        <v>6320</v>
      </c>
      <c r="C6351" s="1" t="s">
        <v>6389</v>
      </c>
      <c r="D6351" s="1">
        <v>243262</v>
      </c>
      <c r="E6351" s="3">
        <f t="shared" si="99"/>
        <v>4.0929947135755068E-3</v>
      </c>
      <c r="F6351" s="3">
        <f>D6351/RIF!C$16</f>
        <v>4.862415908840146E-2</v>
      </c>
    </row>
    <row r="6352" spans="1:6" x14ac:dyDescent="0.3">
      <c r="A6352" s="1" t="s">
        <v>6441</v>
      </c>
      <c r="B6352" s="1" t="s">
        <v>6320</v>
      </c>
      <c r="C6352" s="1" t="s">
        <v>6389</v>
      </c>
      <c r="D6352" s="1">
        <v>11642</v>
      </c>
      <c r="E6352" s="3">
        <f t="shared" si="99"/>
        <v>1.9588198919455587E-4</v>
      </c>
      <c r="F6352" s="3">
        <f>D6352/RIF!C$16</f>
        <v>2.3270484502600887E-3</v>
      </c>
    </row>
    <row r="6353" spans="1:6" x14ac:dyDescent="0.3">
      <c r="A6353" s="1" t="s">
        <v>6442</v>
      </c>
      <c r="B6353" s="1" t="s">
        <v>6320</v>
      </c>
      <c r="C6353" s="1" t="s">
        <v>6389</v>
      </c>
      <c r="D6353" s="1">
        <v>2880</v>
      </c>
      <c r="E6353" s="3">
        <f t="shared" si="99"/>
        <v>4.8457320810884809E-5</v>
      </c>
      <c r="F6353" s="3">
        <f>D6353/RIF!C$16</f>
        <v>5.7566565338851197E-4</v>
      </c>
    </row>
    <row r="6354" spans="1:6" x14ac:dyDescent="0.3">
      <c r="A6354" s="1" t="s">
        <v>6443</v>
      </c>
      <c r="B6354" s="1" t="s">
        <v>6320</v>
      </c>
      <c r="C6354" s="1" t="s">
        <v>6389</v>
      </c>
      <c r="D6354" s="1">
        <v>653</v>
      </c>
      <c r="E6354" s="3">
        <f t="shared" si="99"/>
        <v>1.0987024475523535E-5</v>
      </c>
      <c r="F6354" s="3">
        <f>D6354/RIF!C$16</f>
        <v>1.3052419154954803E-4</v>
      </c>
    </row>
    <row r="6355" spans="1:6" x14ac:dyDescent="0.3">
      <c r="A6355" s="1" t="s">
        <v>6444</v>
      </c>
      <c r="B6355" s="1" t="s">
        <v>6320</v>
      </c>
      <c r="C6355" s="1" t="s">
        <v>6389</v>
      </c>
      <c r="D6355" s="1">
        <v>1566</v>
      </c>
      <c r="E6355" s="3">
        <f t="shared" si="99"/>
        <v>2.6348668190918614E-5</v>
      </c>
      <c r="F6355" s="3">
        <f>D6355/RIF!C$16</f>
        <v>3.1301819903000339E-4</v>
      </c>
    </row>
    <row r="6356" spans="1:6" x14ac:dyDescent="0.3">
      <c r="A6356" s="1" t="s">
        <v>6445</v>
      </c>
      <c r="B6356" s="1" t="s">
        <v>6320</v>
      </c>
      <c r="C6356" s="1" t="s">
        <v>6389</v>
      </c>
      <c r="D6356" s="1">
        <v>381</v>
      </c>
      <c r="E6356" s="3">
        <f t="shared" si="99"/>
        <v>6.4104997322733021E-6</v>
      </c>
      <c r="F6356" s="3">
        <f>D6356/RIF!C$16</f>
        <v>7.6155768729521897E-5</v>
      </c>
    </row>
    <row r="6357" spans="1:6" x14ac:dyDescent="0.3">
      <c r="A6357" s="1" t="s">
        <v>6446</v>
      </c>
      <c r="B6357" s="1" t="s">
        <v>6320</v>
      </c>
      <c r="C6357" s="1" t="s">
        <v>6389</v>
      </c>
      <c r="D6357" s="1">
        <v>7114</v>
      </c>
      <c r="E6357" s="3">
        <f t="shared" si="99"/>
        <v>1.1969631258633143E-4</v>
      </c>
      <c r="F6357" s="3">
        <f>D6357/RIF!C$16</f>
        <v>1.4219741174325952E-3</v>
      </c>
    </row>
    <row r="6358" spans="1:6" x14ac:dyDescent="0.3">
      <c r="A6358" s="1" t="s">
        <v>6447</v>
      </c>
      <c r="B6358" s="1" t="s">
        <v>6320</v>
      </c>
      <c r="C6358" s="1" t="s">
        <v>6389</v>
      </c>
      <c r="D6358" s="1">
        <v>2794</v>
      </c>
      <c r="E6358" s="3">
        <f t="shared" si="99"/>
        <v>4.7010331370004216E-5</v>
      </c>
      <c r="F6358" s="3">
        <f>D6358/RIF!C$16</f>
        <v>5.5847563734982722E-4</v>
      </c>
    </row>
    <row r="6359" spans="1:6" x14ac:dyDescent="0.3">
      <c r="A6359" s="1" t="s">
        <v>6448</v>
      </c>
      <c r="B6359" s="1" t="s">
        <v>6320</v>
      </c>
      <c r="C6359" s="1" t="s">
        <v>6389</v>
      </c>
      <c r="D6359" s="1">
        <v>3138</v>
      </c>
      <c r="E6359" s="3">
        <f t="shared" si="99"/>
        <v>5.2798289133526567E-5</v>
      </c>
      <c r="F6359" s="3">
        <f>D6359/RIF!C$16</f>
        <v>6.272357015045661E-4</v>
      </c>
    </row>
    <row r="6360" spans="1:6" x14ac:dyDescent="0.3">
      <c r="A6360" s="1" t="s">
        <v>6449</v>
      </c>
      <c r="B6360" s="1" t="s">
        <v>6320</v>
      </c>
      <c r="C6360" s="1" t="s">
        <v>6389</v>
      </c>
      <c r="D6360" s="1">
        <v>9268</v>
      </c>
      <c r="E6360" s="3">
        <f t="shared" si="99"/>
        <v>1.5593835044280568E-4</v>
      </c>
      <c r="F6360" s="3">
        <f>D6360/RIF!C$16</f>
        <v>1.8525240540294198E-3</v>
      </c>
    </row>
    <row r="6361" spans="1:6" x14ac:dyDescent="0.3">
      <c r="A6361" s="1" t="s">
        <v>6450</v>
      </c>
      <c r="B6361" s="1" t="s">
        <v>6320</v>
      </c>
      <c r="C6361" s="1" t="s">
        <v>6389</v>
      </c>
      <c r="D6361" s="1">
        <v>755</v>
      </c>
      <c r="E6361" s="3">
        <f t="shared" si="99"/>
        <v>1.2703221254242372E-5</v>
      </c>
      <c r="F6361" s="3">
        <f>D6361/RIF!C$16</f>
        <v>1.5091235010705783E-4</v>
      </c>
    </row>
    <row r="6362" spans="1:6" x14ac:dyDescent="0.3">
      <c r="A6362" s="1" t="s">
        <v>6451</v>
      </c>
      <c r="B6362" s="1" t="s">
        <v>6320</v>
      </c>
      <c r="C6362" s="1" t="s">
        <v>6389</v>
      </c>
      <c r="D6362" s="1">
        <v>3665</v>
      </c>
      <c r="E6362" s="3">
        <f t="shared" si="99"/>
        <v>6.166530582357389E-5</v>
      </c>
      <c r="F6362" s="3">
        <f>D6362/RIF!C$16</f>
        <v>7.3257452071836681E-4</v>
      </c>
    </row>
    <row r="6363" spans="1:6" x14ac:dyDescent="0.3">
      <c r="A6363" s="1" t="s">
        <v>6452</v>
      </c>
      <c r="B6363" s="1" t="s">
        <v>6320</v>
      </c>
      <c r="C6363" s="1" t="s">
        <v>6389</v>
      </c>
      <c r="D6363" s="1">
        <v>3901</v>
      </c>
      <c r="E6363" s="3">
        <f t="shared" si="99"/>
        <v>6.5636114056688064E-5</v>
      </c>
      <c r="F6363" s="3">
        <f>D6363/RIF!C$16</f>
        <v>7.7974712287103649E-4</v>
      </c>
    </row>
    <row r="6364" spans="1:6" x14ac:dyDescent="0.3">
      <c r="A6364" s="1" t="s">
        <v>6453</v>
      </c>
      <c r="B6364" s="1" t="s">
        <v>6320</v>
      </c>
      <c r="C6364" s="1" t="s">
        <v>6389</v>
      </c>
      <c r="D6364" s="1">
        <v>878</v>
      </c>
      <c r="E6364" s="3">
        <f t="shared" si="99"/>
        <v>1.4772752663873909E-5</v>
      </c>
      <c r="F6364" s="3">
        <f>D6364/RIF!C$16</f>
        <v>1.7549807072052552E-4</v>
      </c>
    </row>
    <row r="6365" spans="1:6" x14ac:dyDescent="0.3">
      <c r="A6365" s="1" t="s">
        <v>6454</v>
      </c>
      <c r="B6365" s="1" t="s">
        <v>6320</v>
      </c>
      <c r="C6365" s="1" t="s">
        <v>6389</v>
      </c>
      <c r="D6365" s="1">
        <v>1090</v>
      </c>
      <c r="E6365" s="3">
        <f t="shared" si="99"/>
        <v>1.8339749890230707E-5</v>
      </c>
      <c r="F6365" s="3">
        <f>D6365/RIF!C$16</f>
        <v>2.1787345909495765E-4</v>
      </c>
    </row>
    <row r="6366" spans="1:6" x14ac:dyDescent="0.3">
      <c r="A6366" s="1" t="s">
        <v>6455</v>
      </c>
      <c r="B6366" s="1" t="s">
        <v>6320</v>
      </c>
      <c r="C6366" s="1" t="s">
        <v>6389</v>
      </c>
      <c r="D6366" s="1">
        <v>516</v>
      </c>
      <c r="E6366" s="3">
        <f t="shared" si="99"/>
        <v>8.681936645283527E-6</v>
      </c>
      <c r="F6366" s="3">
        <f>D6366/RIF!C$16</f>
        <v>1.0314009623210839E-4</v>
      </c>
    </row>
    <row r="6367" spans="1:6" x14ac:dyDescent="0.3">
      <c r="A6367" s="1" t="s">
        <v>6456</v>
      </c>
      <c r="B6367" s="1" t="s">
        <v>6320</v>
      </c>
      <c r="C6367" s="1" t="s">
        <v>6389</v>
      </c>
      <c r="D6367" s="1">
        <v>2874</v>
      </c>
      <c r="E6367" s="3">
        <f t="shared" si="99"/>
        <v>4.8356368059195462E-5</v>
      </c>
      <c r="F6367" s="3">
        <f>D6367/RIF!C$16</f>
        <v>5.7446634994395254E-4</v>
      </c>
    </row>
    <row r="6368" spans="1:6" x14ac:dyDescent="0.3">
      <c r="A6368" s="1" t="s">
        <v>6457</v>
      </c>
      <c r="B6368" s="1" t="s">
        <v>6320</v>
      </c>
      <c r="C6368" s="1" t="s">
        <v>6389</v>
      </c>
      <c r="D6368" s="1">
        <v>1559</v>
      </c>
      <c r="E6368" s="3">
        <f t="shared" si="99"/>
        <v>2.623088998061438E-5</v>
      </c>
      <c r="F6368" s="3">
        <f>D6368/RIF!C$16</f>
        <v>3.116190116780174E-4</v>
      </c>
    </row>
    <row r="6369" spans="1:6" x14ac:dyDescent="0.3">
      <c r="A6369" s="1" t="s">
        <v>6458</v>
      </c>
      <c r="B6369" s="1" t="s">
        <v>6320</v>
      </c>
      <c r="C6369" s="1" t="s">
        <v>6389</v>
      </c>
      <c r="D6369" s="1">
        <v>1073</v>
      </c>
      <c r="E6369" s="3">
        <f t="shared" si="99"/>
        <v>1.8053717093777568E-5</v>
      </c>
      <c r="F6369" s="3">
        <f>D6369/RIF!C$16</f>
        <v>2.1447543266870601E-4</v>
      </c>
    </row>
    <row r="6370" spans="1:6" x14ac:dyDescent="0.3">
      <c r="A6370" s="1" t="s">
        <v>6459</v>
      </c>
      <c r="B6370" s="1" t="s">
        <v>6320</v>
      </c>
      <c r="C6370" s="1" t="s">
        <v>6389</v>
      </c>
      <c r="D6370" s="1">
        <v>481</v>
      </c>
      <c r="E6370" s="3">
        <f t="shared" si="99"/>
        <v>8.0930455937623576E-6</v>
      </c>
      <c r="F6370" s="3">
        <f>D6370/RIF!C$16</f>
        <v>9.6144159472178565E-5</v>
      </c>
    </row>
    <row r="6371" spans="1:6" x14ac:dyDescent="0.3">
      <c r="A6371" s="1" t="s">
        <v>6460</v>
      </c>
      <c r="B6371" s="1" t="s">
        <v>6320</v>
      </c>
      <c r="C6371" s="1" t="s">
        <v>6389</v>
      </c>
      <c r="D6371" s="1">
        <v>2572</v>
      </c>
      <c r="E6371" s="3">
        <f t="shared" si="99"/>
        <v>4.3275079557498517E-5</v>
      </c>
      <c r="F6371" s="3">
        <f>D6371/RIF!C$16</f>
        <v>5.1410140990112941E-4</v>
      </c>
    </row>
    <row r="6372" spans="1:6" x14ac:dyDescent="0.3">
      <c r="A6372" s="1" t="s">
        <v>6461</v>
      </c>
      <c r="B6372" s="1" t="s">
        <v>6320</v>
      </c>
      <c r="C6372" s="1" t="s">
        <v>6389</v>
      </c>
      <c r="D6372" s="1">
        <v>4240</v>
      </c>
      <c r="E6372" s="3">
        <f t="shared" si="99"/>
        <v>7.1339944527135964E-5</v>
      </c>
      <c r="F6372" s="3">
        <f>D6372/RIF!C$16</f>
        <v>8.4750776748864257E-4</v>
      </c>
    </row>
    <row r="6373" spans="1:6" x14ac:dyDescent="0.3">
      <c r="A6373" s="1" t="s">
        <v>6462</v>
      </c>
      <c r="B6373" s="1" t="s">
        <v>6320</v>
      </c>
      <c r="C6373" s="1" t="s">
        <v>6389</v>
      </c>
      <c r="D6373" s="1">
        <v>2548</v>
      </c>
      <c r="E6373" s="3">
        <f t="shared" si="99"/>
        <v>4.2871268550741144E-5</v>
      </c>
      <c r="F6373" s="3">
        <f>D6373/RIF!C$16</f>
        <v>5.0930419612289183E-4</v>
      </c>
    </row>
    <row r="6374" spans="1:6" x14ac:dyDescent="0.3">
      <c r="A6374" s="1" t="s">
        <v>6463</v>
      </c>
      <c r="B6374" s="1" t="s">
        <v>6320</v>
      </c>
      <c r="C6374" s="1" t="s">
        <v>6389</v>
      </c>
      <c r="D6374" s="1">
        <v>907</v>
      </c>
      <c r="E6374" s="3">
        <f t="shared" si="99"/>
        <v>1.5260690963705736E-5</v>
      </c>
      <c r="F6374" s="3">
        <f>D6374/RIF!C$16</f>
        <v>1.8129470403589596E-4</v>
      </c>
    </row>
    <row r="6375" spans="1:6" x14ac:dyDescent="0.3">
      <c r="A6375" s="1" t="s">
        <v>6464</v>
      </c>
      <c r="B6375" s="1" t="s">
        <v>6320</v>
      </c>
      <c r="C6375" s="1" t="s">
        <v>6465</v>
      </c>
      <c r="D6375" s="1">
        <v>61711</v>
      </c>
      <c r="E6375" s="3">
        <f t="shared" si="99"/>
        <v>1.0383158765835112E-3</v>
      </c>
      <c r="F6375" s="3">
        <f>D6375/RIF!C$16</f>
        <v>1.2335035811200854E-2</v>
      </c>
    </row>
    <row r="6376" spans="1:6" x14ac:dyDescent="0.3">
      <c r="A6376" s="1" t="s">
        <v>6466</v>
      </c>
      <c r="B6376" s="1" t="s">
        <v>6320</v>
      </c>
      <c r="C6376" s="1" t="s">
        <v>6465</v>
      </c>
      <c r="D6376" s="1">
        <v>4937</v>
      </c>
      <c r="E6376" s="3">
        <f t="shared" si="99"/>
        <v>8.306728918171469E-5</v>
      </c>
      <c r="F6376" s="3">
        <f>D6376/RIF!C$16</f>
        <v>9.8682685096495963E-4</v>
      </c>
    </row>
    <row r="6377" spans="1:6" x14ac:dyDescent="0.3">
      <c r="A6377" s="1" t="s">
        <v>6467</v>
      </c>
      <c r="B6377" s="1" t="s">
        <v>6320</v>
      </c>
      <c r="C6377" s="1" t="s">
        <v>6465</v>
      </c>
      <c r="D6377" s="1">
        <v>5727</v>
      </c>
      <c r="E6377" s="3">
        <f t="shared" si="99"/>
        <v>9.6359401487478222E-5</v>
      </c>
      <c r="F6377" s="3">
        <f>D6377/RIF!C$16</f>
        <v>1.1447351378319473E-3</v>
      </c>
    </row>
    <row r="6378" spans="1:6" x14ac:dyDescent="0.3">
      <c r="A6378" s="1" t="s">
        <v>6468</v>
      </c>
      <c r="B6378" s="1" t="s">
        <v>6320</v>
      </c>
      <c r="C6378" s="1" t="s">
        <v>6465</v>
      </c>
      <c r="D6378" s="1">
        <v>3218</v>
      </c>
      <c r="E6378" s="3">
        <f t="shared" si="99"/>
        <v>5.4144325822717814E-5</v>
      </c>
      <c r="F6378" s="3">
        <f>D6378/RIF!C$16</f>
        <v>6.4322641409869153E-4</v>
      </c>
    </row>
    <row r="6379" spans="1:6" x14ac:dyDescent="0.3">
      <c r="A6379" s="1" t="s">
        <v>6469</v>
      </c>
      <c r="B6379" s="1" t="s">
        <v>6320</v>
      </c>
      <c r="C6379" s="1" t="s">
        <v>6465</v>
      </c>
      <c r="D6379" s="1">
        <v>1643</v>
      </c>
      <c r="E6379" s="3">
        <f t="shared" si="99"/>
        <v>2.7644228504265187E-5</v>
      </c>
      <c r="F6379" s="3">
        <f>D6379/RIF!C$16</f>
        <v>3.28409259901849E-4</v>
      </c>
    </row>
    <row r="6380" spans="1:6" x14ac:dyDescent="0.3">
      <c r="A6380" s="1" t="s">
        <v>6470</v>
      </c>
      <c r="B6380" s="1" t="s">
        <v>6320</v>
      </c>
      <c r="C6380" s="1" t="s">
        <v>6465</v>
      </c>
      <c r="D6380" s="1">
        <v>1436</v>
      </c>
      <c r="E6380" s="3">
        <f t="shared" si="99"/>
        <v>2.416135857098284E-5</v>
      </c>
      <c r="F6380" s="3">
        <f>D6380/RIF!C$16</f>
        <v>2.870332910645497E-4</v>
      </c>
    </row>
    <row r="6381" spans="1:6" x14ac:dyDescent="0.3">
      <c r="A6381" s="1" t="s">
        <v>6471</v>
      </c>
      <c r="B6381" s="1" t="s">
        <v>6320</v>
      </c>
      <c r="C6381" s="1" t="s">
        <v>6465</v>
      </c>
      <c r="D6381" s="1">
        <v>1731</v>
      </c>
      <c r="E6381" s="3">
        <f t="shared" si="99"/>
        <v>2.9124868862375555E-5</v>
      </c>
      <c r="F6381" s="3">
        <f>D6381/RIF!C$16</f>
        <v>3.4599904375538689E-4</v>
      </c>
    </row>
    <row r="6382" spans="1:6" x14ac:dyDescent="0.3">
      <c r="A6382" s="1" t="s">
        <v>6472</v>
      </c>
      <c r="B6382" s="1" t="s">
        <v>6320</v>
      </c>
      <c r="C6382" s="1" t="s">
        <v>6465</v>
      </c>
      <c r="D6382" s="1">
        <v>7267</v>
      </c>
      <c r="E6382" s="3">
        <f t="shared" si="99"/>
        <v>1.2227060775440968E-4</v>
      </c>
      <c r="F6382" s="3">
        <f>D6382/RIF!C$16</f>
        <v>1.4525563552688599E-3</v>
      </c>
    </row>
    <row r="6383" spans="1:6" x14ac:dyDescent="0.3">
      <c r="A6383" s="1" t="s">
        <v>6473</v>
      </c>
      <c r="B6383" s="1" t="s">
        <v>6320</v>
      </c>
      <c r="C6383" s="1" t="s">
        <v>6465</v>
      </c>
      <c r="D6383" s="1">
        <v>6265</v>
      </c>
      <c r="E6383" s="3">
        <f t="shared" si="99"/>
        <v>1.0541149822228935E-4</v>
      </c>
      <c r="F6383" s="3">
        <f>D6383/RIF!C$16</f>
        <v>1.25227268002744E-3</v>
      </c>
    </row>
    <row r="6384" spans="1:6" x14ac:dyDescent="0.3">
      <c r="A6384" s="1" t="s">
        <v>6474</v>
      </c>
      <c r="B6384" s="1" t="s">
        <v>6320</v>
      </c>
      <c r="C6384" s="1" t="s">
        <v>6465</v>
      </c>
      <c r="D6384" s="1">
        <v>4325</v>
      </c>
      <c r="E6384" s="3">
        <f t="shared" si="99"/>
        <v>7.2770108509401669E-5</v>
      </c>
      <c r="F6384" s="3">
        <f>D6384/RIF!C$16</f>
        <v>8.644978996199008E-4</v>
      </c>
    </row>
    <row r="6385" spans="1:6" x14ac:dyDescent="0.3">
      <c r="A6385" s="1" t="s">
        <v>6475</v>
      </c>
      <c r="B6385" s="1" t="s">
        <v>6320</v>
      </c>
      <c r="C6385" s="1" t="s">
        <v>6465</v>
      </c>
      <c r="D6385" s="1">
        <v>2006</v>
      </c>
      <c r="E6385" s="3">
        <f t="shared" si="99"/>
        <v>3.3751869981470459E-5</v>
      </c>
      <c r="F6385" s="3">
        <f>D6385/RIF!C$16</f>
        <v>4.0096711829769273E-4</v>
      </c>
    </row>
    <row r="6386" spans="1:6" x14ac:dyDescent="0.3">
      <c r="A6386" s="1" t="s">
        <v>6476</v>
      </c>
      <c r="B6386" s="1" t="s">
        <v>6320</v>
      </c>
      <c r="C6386" s="1" t="s">
        <v>6477</v>
      </c>
      <c r="D6386" s="1">
        <v>7227</v>
      </c>
      <c r="E6386" s="3">
        <f t="shared" si="99"/>
        <v>1.2159758940981405E-4</v>
      </c>
      <c r="F6386" s="3">
        <f>D6386/RIF!C$16</f>
        <v>1.4445609989717971E-3</v>
      </c>
    </row>
    <row r="6387" spans="1:6" x14ac:dyDescent="0.3">
      <c r="A6387" s="1" t="s">
        <v>6478</v>
      </c>
      <c r="B6387" s="1" t="s">
        <v>6320</v>
      </c>
      <c r="C6387" s="1" t="s">
        <v>6477</v>
      </c>
      <c r="D6387" s="1">
        <v>22196</v>
      </c>
      <c r="E6387" s="3">
        <f t="shared" si="99"/>
        <v>3.7345787941611084E-4</v>
      </c>
      <c r="F6387" s="3">
        <f>D6387/RIF!C$16</f>
        <v>4.436623209240073E-3</v>
      </c>
    </row>
    <row r="6388" spans="1:6" x14ac:dyDescent="0.3">
      <c r="A6388" s="1" t="s">
        <v>6479</v>
      </c>
      <c r="B6388" s="1" t="s">
        <v>6320</v>
      </c>
      <c r="C6388" s="1" t="s">
        <v>6465</v>
      </c>
      <c r="D6388" s="1">
        <v>75668</v>
      </c>
      <c r="E6388" s="3">
        <f t="shared" si="99"/>
        <v>1.2731488024715386E-3</v>
      </c>
      <c r="F6388" s="3">
        <f>D6388/RIF!C$16</f>
        <v>1.5124815507153446E-2</v>
      </c>
    </row>
    <row r="6389" spans="1:6" x14ac:dyDescent="0.3">
      <c r="A6389" s="1" t="s">
        <v>6480</v>
      </c>
      <c r="B6389" s="1" t="s">
        <v>6320</v>
      </c>
      <c r="C6389" s="1" t="s">
        <v>6465</v>
      </c>
      <c r="D6389" s="1">
        <v>610</v>
      </c>
      <c r="E6389" s="3">
        <f t="shared" si="99"/>
        <v>1.026352975508324E-5</v>
      </c>
      <c r="F6389" s="3">
        <f>D6389/RIF!C$16</f>
        <v>1.2192918353020566E-4</v>
      </c>
    </row>
    <row r="6390" spans="1:6" x14ac:dyDescent="0.3">
      <c r="A6390" s="1" t="s">
        <v>6481</v>
      </c>
      <c r="B6390" s="1" t="s">
        <v>6320</v>
      </c>
      <c r="C6390" s="1" t="s">
        <v>6465</v>
      </c>
      <c r="D6390" s="1">
        <v>1041</v>
      </c>
      <c r="E6390" s="3">
        <f t="shared" si="99"/>
        <v>1.751530241810107E-5</v>
      </c>
      <c r="F6390" s="3">
        <f>D6390/RIF!C$16</f>
        <v>2.0807914763105588E-4</v>
      </c>
    </row>
    <row r="6391" spans="1:6" x14ac:dyDescent="0.3">
      <c r="A6391" s="1" t="s">
        <v>6482</v>
      </c>
      <c r="B6391" s="1" t="s">
        <v>6320</v>
      </c>
      <c r="C6391" s="1" t="s">
        <v>6465</v>
      </c>
      <c r="D6391" s="1">
        <v>3178</v>
      </c>
      <c r="E6391" s="3">
        <f t="shared" si="99"/>
        <v>5.3471307478122191E-5</v>
      </c>
      <c r="F6391" s="3">
        <f>D6391/RIF!C$16</f>
        <v>6.3523105780162882E-4</v>
      </c>
    </row>
    <row r="6392" spans="1:6" x14ac:dyDescent="0.3">
      <c r="A6392" s="1" t="s">
        <v>6483</v>
      </c>
      <c r="B6392" s="1" t="s">
        <v>6320</v>
      </c>
      <c r="C6392" s="1" t="s">
        <v>6465</v>
      </c>
      <c r="D6392" s="1">
        <v>12333</v>
      </c>
      <c r="E6392" s="3">
        <f t="shared" si="99"/>
        <v>2.0750838109744526E-4</v>
      </c>
      <c r="F6392" s="3">
        <f>D6392/RIF!C$16</f>
        <v>2.4651682302918466E-3</v>
      </c>
    </row>
    <row r="6393" spans="1:6" x14ac:dyDescent="0.3">
      <c r="A6393" s="1" t="s">
        <v>6484</v>
      </c>
      <c r="B6393" s="1" t="s">
        <v>6320</v>
      </c>
      <c r="C6393" s="1" t="s">
        <v>6465</v>
      </c>
      <c r="D6393" s="1">
        <v>3641</v>
      </c>
      <c r="E6393" s="3">
        <f t="shared" si="99"/>
        <v>6.1261494816816517E-5</v>
      </c>
      <c r="F6393" s="3">
        <f>D6393/RIF!C$16</f>
        <v>7.2777730694012922E-4</v>
      </c>
    </row>
    <row r="6394" spans="1:6" x14ac:dyDescent="0.3">
      <c r="A6394" s="1" t="s">
        <v>6485</v>
      </c>
      <c r="B6394" s="1" t="s">
        <v>6320</v>
      </c>
      <c r="C6394" s="1" t="s">
        <v>6486</v>
      </c>
      <c r="D6394" s="1">
        <v>18929</v>
      </c>
      <c r="E6394" s="3">
        <f t="shared" si="99"/>
        <v>3.1848910612126339E-4</v>
      </c>
      <c r="F6394" s="3">
        <f>D6394/RIF!C$16</f>
        <v>3.7836024836774801E-3</v>
      </c>
    </row>
    <row r="6395" spans="1:6" x14ac:dyDescent="0.3">
      <c r="A6395" s="1" t="s">
        <v>6487</v>
      </c>
      <c r="B6395" s="1" t="s">
        <v>6320</v>
      </c>
      <c r="C6395" s="1" t="s">
        <v>6486</v>
      </c>
      <c r="D6395" s="1">
        <v>8224</v>
      </c>
      <c r="E6395" s="3">
        <f t="shared" si="99"/>
        <v>1.3837257164885994E-4</v>
      </c>
      <c r="F6395" s="3">
        <f>D6395/RIF!C$16</f>
        <v>1.6438452546760842E-3</v>
      </c>
    </row>
    <row r="6396" spans="1:6" x14ac:dyDescent="0.3">
      <c r="A6396" s="1" t="s">
        <v>6488</v>
      </c>
      <c r="B6396" s="1" t="s">
        <v>6320</v>
      </c>
      <c r="C6396" s="1" t="s">
        <v>6486</v>
      </c>
      <c r="D6396" s="1">
        <v>29184</v>
      </c>
      <c r="E6396" s="3">
        <f t="shared" si="99"/>
        <v>4.9103418421696601E-4</v>
      </c>
      <c r="F6396" s="3">
        <f>D6396/RIF!C$16</f>
        <v>5.8334119543369213E-3</v>
      </c>
    </row>
    <row r="6397" spans="1:6" x14ac:dyDescent="0.3">
      <c r="A6397" s="1" t="s">
        <v>6489</v>
      </c>
      <c r="B6397" s="1" t="s">
        <v>6320</v>
      </c>
      <c r="C6397" s="1" t="s">
        <v>6486</v>
      </c>
      <c r="D6397" s="1">
        <v>3143</v>
      </c>
      <c r="E6397" s="3">
        <f t="shared" si="99"/>
        <v>5.2882416426601026E-5</v>
      </c>
      <c r="F6397" s="3">
        <f>D6397/RIF!C$16</f>
        <v>6.2823512104169901E-4</v>
      </c>
    </row>
    <row r="6398" spans="1:6" x14ac:dyDescent="0.3">
      <c r="A6398" s="1" t="s">
        <v>6490</v>
      </c>
      <c r="B6398" s="1" t="s">
        <v>6320</v>
      </c>
      <c r="C6398" s="1" t="s">
        <v>6486</v>
      </c>
      <c r="D6398" s="1">
        <v>61006</v>
      </c>
      <c r="E6398" s="3">
        <f t="shared" si="99"/>
        <v>1.0264539282600134E-3</v>
      </c>
      <c r="F6398" s="3">
        <f>D6398/RIF!C$16</f>
        <v>1.2194117656465124E-2</v>
      </c>
    </row>
    <row r="6399" spans="1:6" x14ac:dyDescent="0.3">
      <c r="A6399" s="1" t="s">
        <v>6491</v>
      </c>
      <c r="B6399" s="1" t="s">
        <v>6320</v>
      </c>
      <c r="C6399" s="1" t="s">
        <v>6486</v>
      </c>
      <c r="D6399" s="1">
        <v>9452</v>
      </c>
      <c r="E6399" s="3">
        <f t="shared" si="99"/>
        <v>1.5903423482794556E-4</v>
      </c>
      <c r="F6399" s="3">
        <f>D6399/RIF!C$16</f>
        <v>1.8893026929959079E-3</v>
      </c>
    </row>
    <row r="6400" spans="1:6" x14ac:dyDescent="0.3">
      <c r="A6400" s="1" t="s">
        <v>6492</v>
      </c>
      <c r="B6400" s="1" t="s">
        <v>6320</v>
      </c>
      <c r="C6400" s="1" t="s">
        <v>6486</v>
      </c>
      <c r="D6400" s="1">
        <v>25922</v>
      </c>
      <c r="E6400" s="3">
        <f t="shared" si="99"/>
        <v>4.3614953821519305E-4</v>
      </c>
      <c r="F6400" s="3">
        <f>D6400/RIF!C$16</f>
        <v>5.1813906483114611E-3</v>
      </c>
    </row>
    <row r="6401" spans="1:6" x14ac:dyDescent="0.3">
      <c r="A6401" s="1" t="s">
        <v>6493</v>
      </c>
      <c r="B6401" s="1" t="s">
        <v>6320</v>
      </c>
      <c r="C6401" s="1" t="s">
        <v>6486</v>
      </c>
      <c r="D6401" s="1">
        <v>9574</v>
      </c>
      <c r="E6401" s="3">
        <f t="shared" si="99"/>
        <v>1.610869407789622E-4</v>
      </c>
      <c r="F6401" s="3">
        <f>D6401/RIF!C$16</f>
        <v>1.9136885297019492E-3</v>
      </c>
    </row>
    <row r="6402" spans="1:6" x14ac:dyDescent="0.3">
      <c r="A6402" s="1" t="s">
        <v>6494</v>
      </c>
      <c r="B6402" s="1" t="s">
        <v>6320</v>
      </c>
      <c r="C6402" s="1" t="s">
        <v>6486</v>
      </c>
      <c r="D6402" s="1">
        <v>69794</v>
      </c>
      <c r="E6402" s="3">
        <f t="shared" ref="E6402:E6465" si="100">(D6402/$D$7916)</f>
        <v>1.1743160585676717E-3</v>
      </c>
      <c r="F6402" s="3">
        <f>D6402/RIF!C$16</f>
        <v>1.3950697434929793E-2</v>
      </c>
    </row>
    <row r="6403" spans="1:6" x14ac:dyDescent="0.3">
      <c r="A6403" s="1" t="s">
        <v>6495</v>
      </c>
      <c r="B6403" s="1" t="s">
        <v>6320</v>
      </c>
      <c r="C6403" s="1" t="s">
        <v>6465</v>
      </c>
      <c r="D6403" s="1">
        <v>2139</v>
      </c>
      <c r="E6403" s="3">
        <f t="shared" si="100"/>
        <v>3.5989655977250902E-5</v>
      </c>
      <c r="F6403" s="3">
        <f>D6403/RIF!C$16</f>
        <v>4.2755167798542607E-4</v>
      </c>
    </row>
    <row r="6404" spans="1:6" x14ac:dyDescent="0.3">
      <c r="A6404" s="1" t="s">
        <v>6496</v>
      </c>
      <c r="B6404" s="1" t="s">
        <v>6320</v>
      </c>
      <c r="C6404" s="1" t="s">
        <v>6465</v>
      </c>
      <c r="D6404" s="1">
        <v>23424</v>
      </c>
      <c r="E6404" s="3">
        <f t="shared" si="100"/>
        <v>3.9411954259519643E-4</v>
      </c>
      <c r="F6404" s="3">
        <f>D6404/RIF!C$16</f>
        <v>4.6820806475598971E-3</v>
      </c>
    </row>
    <row r="6405" spans="1:6" x14ac:dyDescent="0.3">
      <c r="A6405" s="1" t="s">
        <v>6497</v>
      </c>
      <c r="B6405" s="1" t="s">
        <v>6320</v>
      </c>
      <c r="C6405" s="1" t="s">
        <v>6465</v>
      </c>
      <c r="D6405" s="1">
        <v>27975</v>
      </c>
      <c r="E6405" s="3">
        <f t="shared" si="100"/>
        <v>4.7069220475156335E-4</v>
      </c>
      <c r="F6405" s="3">
        <f>D6405/RIF!C$16</f>
        <v>5.5917523102582021E-3</v>
      </c>
    </row>
    <row r="6406" spans="1:6" x14ac:dyDescent="0.3">
      <c r="A6406" s="1" t="s">
        <v>6498</v>
      </c>
      <c r="B6406" s="1" t="s">
        <v>6320</v>
      </c>
      <c r="C6406" s="1" t="s">
        <v>6465</v>
      </c>
      <c r="D6406" s="1">
        <v>11010</v>
      </c>
      <c r="E6406" s="3">
        <f t="shared" si="100"/>
        <v>1.8524829934994503E-4</v>
      </c>
      <c r="F6406" s="3">
        <f>D6406/RIF!C$16</f>
        <v>2.2007218207664987E-3</v>
      </c>
    </row>
    <row r="6407" spans="1:6" x14ac:dyDescent="0.3">
      <c r="A6407" s="1" t="s">
        <v>6499</v>
      </c>
      <c r="B6407" s="1" t="s">
        <v>6320</v>
      </c>
      <c r="C6407" s="1" t="s">
        <v>6465</v>
      </c>
      <c r="D6407" s="1">
        <v>11814</v>
      </c>
      <c r="E6407" s="3">
        <f t="shared" si="100"/>
        <v>1.9877596807631705E-4</v>
      </c>
      <c r="F6407" s="3">
        <f>D6407/RIF!C$16</f>
        <v>2.3614284823374582E-3</v>
      </c>
    </row>
    <row r="6408" spans="1:6" x14ac:dyDescent="0.3">
      <c r="A6408" s="1" t="s">
        <v>6500</v>
      </c>
      <c r="B6408" s="1" t="s">
        <v>6320</v>
      </c>
      <c r="C6408" s="1" t="s">
        <v>6486</v>
      </c>
      <c r="D6408" s="1">
        <v>3183</v>
      </c>
      <c r="E6408" s="3">
        <f t="shared" si="100"/>
        <v>5.3555434771196643E-5</v>
      </c>
      <c r="F6408" s="3">
        <f>D6408/RIF!C$16</f>
        <v>6.3623047733876162E-4</v>
      </c>
    </row>
    <row r="6409" spans="1:6" x14ac:dyDescent="0.3">
      <c r="A6409" s="1" t="s">
        <v>6501</v>
      </c>
      <c r="B6409" s="1" t="s">
        <v>6320</v>
      </c>
      <c r="C6409" s="1" t="s">
        <v>6486</v>
      </c>
      <c r="D6409" s="1">
        <v>15122</v>
      </c>
      <c r="E6409" s="3">
        <f t="shared" si="100"/>
        <v>2.5443458517437499E-4</v>
      </c>
      <c r="F6409" s="3">
        <f>D6409/RIF!C$16</f>
        <v>3.022644448104541E-3</v>
      </c>
    </row>
    <row r="6410" spans="1:6" x14ac:dyDescent="0.3">
      <c r="A6410" s="1" t="s">
        <v>6502</v>
      </c>
      <c r="B6410" s="1" t="s">
        <v>6320</v>
      </c>
      <c r="C6410" s="1" t="s">
        <v>6503</v>
      </c>
      <c r="D6410" s="1">
        <v>6010</v>
      </c>
      <c r="E6410" s="3">
        <f t="shared" si="100"/>
        <v>1.0112100627549225E-4</v>
      </c>
      <c r="F6410" s="3">
        <f>D6410/RIF!C$16</f>
        <v>1.2013022836336656E-3</v>
      </c>
    </row>
    <row r="6411" spans="1:6" x14ac:dyDescent="0.3">
      <c r="A6411" s="1" t="s">
        <v>6504</v>
      </c>
      <c r="B6411" s="1" t="s">
        <v>6320</v>
      </c>
      <c r="C6411" s="1" t="s">
        <v>6486</v>
      </c>
      <c r="D6411" s="1">
        <v>53959</v>
      </c>
      <c r="E6411" s="3">
        <f t="shared" si="100"/>
        <v>9.0788492140087961E-4</v>
      </c>
      <c r="F6411" s="3">
        <f>D6411/RIF!C$16</f>
        <v>1.078553576083011E-2</v>
      </c>
    </row>
    <row r="6412" spans="1:6" x14ac:dyDescent="0.3">
      <c r="A6412" s="1" t="s">
        <v>6505</v>
      </c>
      <c r="B6412" s="1" t="s">
        <v>6320</v>
      </c>
      <c r="C6412" s="1" t="s">
        <v>6477</v>
      </c>
      <c r="D6412" s="1">
        <v>14272</v>
      </c>
      <c r="E6412" s="3">
        <f t="shared" si="100"/>
        <v>2.4013294535171805E-4</v>
      </c>
      <c r="F6412" s="3">
        <f>D6412/RIF!C$16</f>
        <v>2.8527431267919593E-3</v>
      </c>
    </row>
    <row r="6413" spans="1:6" x14ac:dyDescent="0.3">
      <c r="A6413" s="1" t="s">
        <v>6506</v>
      </c>
      <c r="B6413" s="1" t="s">
        <v>6320</v>
      </c>
      <c r="C6413" s="1" t="s">
        <v>6507</v>
      </c>
      <c r="D6413" s="1">
        <v>47870</v>
      </c>
      <c r="E6413" s="3">
        <f t="shared" si="100"/>
        <v>8.0543470389481098E-4</v>
      </c>
      <c r="F6413" s="3">
        <f>D6413/RIF!C$16</f>
        <v>9.5684426485097458E-3</v>
      </c>
    </row>
    <row r="6414" spans="1:6" x14ac:dyDescent="0.3">
      <c r="A6414" s="1" t="s">
        <v>6508</v>
      </c>
      <c r="B6414" s="1" t="s">
        <v>6320</v>
      </c>
      <c r="C6414" s="1" t="s">
        <v>6507</v>
      </c>
      <c r="D6414" s="1">
        <v>12896</v>
      </c>
      <c r="E6414" s="3">
        <f t="shared" si="100"/>
        <v>2.1698111429762864E-4</v>
      </c>
      <c r="F6414" s="3">
        <f>D6414/RIF!C$16</f>
        <v>2.5777028701730034E-3</v>
      </c>
    </row>
    <row r="6415" spans="1:6" x14ac:dyDescent="0.3">
      <c r="A6415" s="1" t="s">
        <v>6509</v>
      </c>
      <c r="B6415" s="1" t="s">
        <v>6320</v>
      </c>
      <c r="C6415" s="1" t="s">
        <v>6389</v>
      </c>
      <c r="D6415" s="1">
        <v>4516</v>
      </c>
      <c r="E6415" s="3">
        <f t="shared" si="100"/>
        <v>7.5983771104845755E-5</v>
      </c>
      <c r="F6415" s="3">
        <f>D6415/RIF!C$16</f>
        <v>9.0267572593837498E-4</v>
      </c>
    </row>
    <row r="6416" spans="1:6" x14ac:dyDescent="0.3">
      <c r="A6416" s="1" t="s">
        <v>6510</v>
      </c>
      <c r="B6416" s="1" t="s">
        <v>6320</v>
      </c>
      <c r="C6416" s="1" t="s">
        <v>6507</v>
      </c>
      <c r="D6416" s="1">
        <v>16540</v>
      </c>
      <c r="E6416" s="3">
        <f t="shared" si="100"/>
        <v>2.782930854902898E-4</v>
      </c>
      <c r="F6416" s="3">
        <f>D6416/RIF!C$16</f>
        <v>3.3060798288354126E-3</v>
      </c>
    </row>
    <row r="6417" spans="1:6" x14ac:dyDescent="0.3">
      <c r="A6417" s="1" t="s">
        <v>6511</v>
      </c>
      <c r="B6417" s="1" t="s">
        <v>6320</v>
      </c>
      <c r="C6417" s="1" t="s">
        <v>6507</v>
      </c>
      <c r="D6417" s="1">
        <v>3463</v>
      </c>
      <c r="E6417" s="3">
        <f t="shared" si="100"/>
        <v>5.8266563183365998E-5</v>
      </c>
      <c r="F6417" s="3">
        <f>D6417/RIF!C$16</f>
        <v>6.921979714182003E-4</v>
      </c>
    </row>
    <row r="6418" spans="1:6" x14ac:dyDescent="0.3">
      <c r="A6418" s="1" t="s">
        <v>6512</v>
      </c>
      <c r="B6418" s="1" t="s">
        <v>6320</v>
      </c>
      <c r="C6418" s="1" t="s">
        <v>6507</v>
      </c>
      <c r="D6418" s="1">
        <v>11497</v>
      </c>
      <c r="E6418" s="3">
        <f t="shared" si="100"/>
        <v>1.9344229769539673E-4</v>
      </c>
      <c r="F6418" s="3">
        <f>D6418/RIF!C$16</f>
        <v>2.2980652836832368E-3</v>
      </c>
    </row>
    <row r="6419" spans="1:6" x14ac:dyDescent="0.3">
      <c r="A6419" s="1" t="s">
        <v>6513</v>
      </c>
      <c r="B6419" s="1" t="s">
        <v>6320</v>
      </c>
      <c r="C6419" s="1" t="s">
        <v>6507</v>
      </c>
      <c r="D6419" s="1">
        <v>14181</v>
      </c>
      <c r="E6419" s="3">
        <f t="shared" si="100"/>
        <v>2.3860182861776299E-4</v>
      </c>
      <c r="F6419" s="3">
        <f>D6419/RIF!C$16</f>
        <v>2.8345536912161417E-3</v>
      </c>
    </row>
    <row r="6420" spans="1:6" x14ac:dyDescent="0.3">
      <c r="A6420" s="1" t="s">
        <v>6514</v>
      </c>
      <c r="B6420" s="1" t="s">
        <v>6320</v>
      </c>
      <c r="C6420" s="1" t="s">
        <v>6507</v>
      </c>
      <c r="D6420" s="1">
        <v>7102</v>
      </c>
      <c r="E6420" s="3">
        <f t="shared" si="100"/>
        <v>1.1949440708295275E-4</v>
      </c>
      <c r="F6420" s="3">
        <f>D6420/RIF!C$16</f>
        <v>1.4195755105434764E-3</v>
      </c>
    </row>
    <row r="6421" spans="1:6" x14ac:dyDescent="0.3">
      <c r="A6421" s="1" t="s">
        <v>6515</v>
      </c>
      <c r="B6421" s="1" t="s">
        <v>6320</v>
      </c>
      <c r="C6421" s="1" t="s">
        <v>6507</v>
      </c>
      <c r="D6421" s="1">
        <v>9829</v>
      </c>
      <c r="E6421" s="3">
        <f t="shared" si="100"/>
        <v>1.653774327257593E-4</v>
      </c>
      <c r="F6421" s="3">
        <f>D6421/RIF!C$16</f>
        <v>1.9646589260957237E-3</v>
      </c>
    </row>
    <row r="6422" spans="1:6" x14ac:dyDescent="0.3">
      <c r="A6422" s="1" t="s">
        <v>6516</v>
      </c>
      <c r="B6422" s="1" t="s">
        <v>6320</v>
      </c>
      <c r="C6422" s="1" t="s">
        <v>6389</v>
      </c>
      <c r="D6422" s="1">
        <v>1522</v>
      </c>
      <c r="E6422" s="3">
        <f t="shared" si="100"/>
        <v>2.560834801186343E-5</v>
      </c>
      <c r="F6422" s="3">
        <f>D6422/RIF!C$16</f>
        <v>3.0422330710323445E-4</v>
      </c>
    </row>
    <row r="6423" spans="1:6" x14ac:dyDescent="0.3">
      <c r="A6423" s="1" t="s">
        <v>6517</v>
      </c>
      <c r="B6423" s="1" t="s">
        <v>6320</v>
      </c>
      <c r="C6423" s="1" t="s">
        <v>6389</v>
      </c>
      <c r="D6423" s="1">
        <v>3463</v>
      </c>
      <c r="E6423" s="3">
        <f t="shared" si="100"/>
        <v>5.8266563183365998E-5</v>
      </c>
      <c r="F6423" s="3">
        <f>D6423/RIF!C$16</f>
        <v>6.921979714182003E-4</v>
      </c>
    </row>
    <row r="6424" spans="1:6" x14ac:dyDescent="0.3">
      <c r="A6424" s="1" t="s">
        <v>6518</v>
      </c>
      <c r="B6424" s="1" t="s">
        <v>6320</v>
      </c>
      <c r="C6424" s="1" t="s">
        <v>6389</v>
      </c>
      <c r="D6424" s="1">
        <v>1433</v>
      </c>
      <c r="E6424" s="3">
        <f t="shared" si="100"/>
        <v>2.411088219513817E-5</v>
      </c>
      <c r="F6424" s="3">
        <f>D6424/RIF!C$16</f>
        <v>2.8643363934226999E-4</v>
      </c>
    </row>
    <row r="6425" spans="1:6" x14ac:dyDescent="0.3">
      <c r="A6425" s="1" t="s">
        <v>6519</v>
      </c>
      <c r="B6425" s="1" t="s">
        <v>6320</v>
      </c>
      <c r="C6425" s="1" t="s">
        <v>6389</v>
      </c>
      <c r="D6425" s="1">
        <v>13325</v>
      </c>
      <c r="E6425" s="3">
        <f t="shared" si="100"/>
        <v>2.2419923604341668E-4</v>
      </c>
      <c r="F6425" s="3">
        <f>D6425/RIF!C$16</f>
        <v>2.6634530664590007E-3</v>
      </c>
    </row>
    <row r="6426" spans="1:6" x14ac:dyDescent="0.3">
      <c r="A6426" s="1" t="s">
        <v>6520</v>
      </c>
      <c r="B6426" s="1" t="s">
        <v>6320</v>
      </c>
      <c r="C6426" s="1" t="s">
        <v>6389</v>
      </c>
      <c r="D6426" s="1">
        <v>5826</v>
      </c>
      <c r="E6426" s="3">
        <f t="shared" si="100"/>
        <v>9.8025121890352396E-5</v>
      </c>
      <c r="F6426" s="3">
        <f>D6426/RIF!C$16</f>
        <v>1.1645236446671773E-3</v>
      </c>
    </row>
    <row r="6427" spans="1:6" x14ac:dyDescent="0.3">
      <c r="A6427" s="1" t="s">
        <v>6521</v>
      </c>
      <c r="B6427" s="1" t="s">
        <v>6320</v>
      </c>
      <c r="C6427" s="1" t="s">
        <v>6389</v>
      </c>
      <c r="D6427" s="1">
        <v>13260</v>
      </c>
      <c r="E6427" s="3">
        <f t="shared" si="100"/>
        <v>2.2310558123344879E-4</v>
      </c>
      <c r="F6427" s="3">
        <f>D6427/RIF!C$16</f>
        <v>2.6504606124762736E-3</v>
      </c>
    </row>
    <row r="6428" spans="1:6" x14ac:dyDescent="0.3">
      <c r="A6428" s="1" t="s">
        <v>6522</v>
      </c>
      <c r="B6428" s="1" t="s">
        <v>6320</v>
      </c>
      <c r="C6428" s="1" t="s">
        <v>6389</v>
      </c>
      <c r="D6428" s="1">
        <v>3347</v>
      </c>
      <c r="E6428" s="3">
        <f t="shared" si="100"/>
        <v>5.63148099840387E-5</v>
      </c>
      <c r="F6428" s="3">
        <f>D6428/RIF!C$16</f>
        <v>6.6901143815671854E-4</v>
      </c>
    </row>
    <row r="6429" spans="1:6" x14ac:dyDescent="0.3">
      <c r="A6429" s="1" t="s">
        <v>6523</v>
      </c>
      <c r="B6429" s="1" t="s">
        <v>6320</v>
      </c>
      <c r="C6429" s="1" t="s">
        <v>6389</v>
      </c>
      <c r="D6429" s="1">
        <v>679</v>
      </c>
      <c r="E6429" s="3">
        <f t="shared" si="100"/>
        <v>1.1424486399510688E-5</v>
      </c>
      <c r="F6429" s="3">
        <f>D6429/RIF!C$16</f>
        <v>1.3572117314263876E-4</v>
      </c>
    </row>
    <row r="6430" spans="1:6" x14ac:dyDescent="0.3">
      <c r="A6430" s="1" t="s">
        <v>6524</v>
      </c>
      <c r="B6430" s="1" t="s">
        <v>6320</v>
      </c>
      <c r="C6430" s="1" t="s">
        <v>6389</v>
      </c>
      <c r="D6430" s="1">
        <v>41632</v>
      </c>
      <c r="E6430" s="3">
        <f t="shared" si="100"/>
        <v>7.0047749305512366E-4</v>
      </c>
      <c r="F6430" s="3">
        <f>D6430/RIF!C$16</f>
        <v>8.3215668339828228E-3</v>
      </c>
    </row>
    <row r="6431" spans="1:6" x14ac:dyDescent="0.3">
      <c r="A6431" s="1" t="s">
        <v>6525</v>
      </c>
      <c r="B6431" s="1" t="s">
        <v>6320</v>
      </c>
      <c r="C6431" s="1" t="s">
        <v>6507</v>
      </c>
      <c r="D6431" s="1">
        <v>2790</v>
      </c>
      <c r="E6431" s="3">
        <f t="shared" si="100"/>
        <v>4.6943029535544659E-5</v>
      </c>
      <c r="F6431" s="3">
        <f>D6431/RIF!C$16</f>
        <v>5.5767610172012094E-4</v>
      </c>
    </row>
    <row r="6432" spans="1:6" x14ac:dyDescent="0.3">
      <c r="A6432" s="1" t="s">
        <v>6526</v>
      </c>
      <c r="B6432" s="1" t="s">
        <v>6320</v>
      </c>
      <c r="C6432" s="1" t="s">
        <v>6477</v>
      </c>
      <c r="D6432" s="1">
        <v>13878</v>
      </c>
      <c r="E6432" s="3">
        <f t="shared" si="100"/>
        <v>2.3350371465745117E-4</v>
      </c>
      <c r="F6432" s="3">
        <f>D6432/RIF!C$16</f>
        <v>2.7739888672658921E-3</v>
      </c>
    </row>
    <row r="6433" spans="1:6" x14ac:dyDescent="0.3">
      <c r="A6433" s="1" t="s">
        <v>6527</v>
      </c>
      <c r="B6433" s="1" t="s">
        <v>6320</v>
      </c>
      <c r="C6433" s="1" t="s">
        <v>6477</v>
      </c>
      <c r="D6433" s="1">
        <v>9628</v>
      </c>
      <c r="E6433" s="3">
        <f t="shared" si="100"/>
        <v>1.6199551554416629E-4</v>
      </c>
      <c r="F6433" s="3">
        <f>D6433/RIF!C$16</f>
        <v>1.9244822607029837E-3</v>
      </c>
    </row>
    <row r="6434" spans="1:6" x14ac:dyDescent="0.3">
      <c r="A6434" s="1" t="s">
        <v>6528</v>
      </c>
      <c r="B6434" s="1" t="s">
        <v>6320</v>
      </c>
      <c r="C6434" s="1" t="s">
        <v>6477</v>
      </c>
      <c r="D6434" s="1">
        <v>4628</v>
      </c>
      <c r="E6434" s="3">
        <f t="shared" si="100"/>
        <v>7.7868222469713503E-5</v>
      </c>
      <c r="F6434" s="3">
        <f>D6434/RIF!C$16</f>
        <v>9.2506272357015045E-4</v>
      </c>
    </row>
    <row r="6435" spans="1:6" x14ac:dyDescent="0.3">
      <c r="A6435" s="1" t="s">
        <v>6529</v>
      </c>
      <c r="B6435" s="1" t="s">
        <v>6320</v>
      </c>
      <c r="C6435" s="1" t="s">
        <v>6477</v>
      </c>
      <c r="D6435" s="1">
        <v>13977</v>
      </c>
      <c r="E6435" s="3">
        <f t="shared" si="100"/>
        <v>2.3516943506032533E-4</v>
      </c>
      <c r="F6435" s="3">
        <f>D6435/RIF!C$16</f>
        <v>2.7937773741011219E-3</v>
      </c>
    </row>
    <row r="6436" spans="1:6" x14ac:dyDescent="0.3">
      <c r="A6436" s="1" t="s">
        <v>6530</v>
      </c>
      <c r="B6436" s="1" t="s">
        <v>6320</v>
      </c>
      <c r="C6436" s="1" t="s">
        <v>6477</v>
      </c>
      <c r="D6436" s="1">
        <v>833</v>
      </c>
      <c r="E6436" s="3">
        <f t="shared" si="100"/>
        <v>1.4015607026203834E-5</v>
      </c>
      <c r="F6436" s="3">
        <f>D6436/RIF!C$16</f>
        <v>1.6650329488633001E-4</v>
      </c>
    </row>
    <row r="6437" spans="1:6" x14ac:dyDescent="0.3">
      <c r="A6437" s="1" t="s">
        <v>6531</v>
      </c>
      <c r="B6437" s="1" t="s">
        <v>6320</v>
      </c>
      <c r="C6437" s="1" t="s">
        <v>6477</v>
      </c>
      <c r="D6437" s="1">
        <v>7388</v>
      </c>
      <c r="E6437" s="3">
        <f t="shared" si="100"/>
        <v>1.2430648824681144E-4</v>
      </c>
      <c r="F6437" s="3">
        <f>D6437/RIF!C$16</f>
        <v>1.4767423080674744E-3</v>
      </c>
    </row>
    <row r="6438" spans="1:6" x14ac:dyDescent="0.3">
      <c r="A6438" s="1" t="s">
        <v>6532</v>
      </c>
      <c r="B6438" s="1" t="s">
        <v>6320</v>
      </c>
      <c r="C6438" s="1" t="s">
        <v>6477</v>
      </c>
      <c r="D6438" s="1">
        <v>2969</v>
      </c>
      <c r="E6438" s="3">
        <f t="shared" si="100"/>
        <v>4.9954786627610065E-5</v>
      </c>
      <c r="F6438" s="3">
        <f>D6438/RIF!C$16</f>
        <v>5.9345532114947637E-4</v>
      </c>
    </row>
    <row r="6439" spans="1:6" x14ac:dyDescent="0.3">
      <c r="A6439" s="1" t="s">
        <v>6533</v>
      </c>
      <c r="B6439" s="1" t="s">
        <v>6320</v>
      </c>
      <c r="C6439" s="1" t="s">
        <v>6477</v>
      </c>
      <c r="D6439" s="1">
        <v>5130</v>
      </c>
      <c r="E6439" s="3">
        <f t="shared" si="100"/>
        <v>8.6314602694388565E-5</v>
      </c>
      <c r="F6439" s="3">
        <f>D6439/RIF!C$16</f>
        <v>1.0254044450982869E-3</v>
      </c>
    </row>
    <row r="6440" spans="1:6" x14ac:dyDescent="0.3">
      <c r="A6440" s="1" t="s">
        <v>6534</v>
      </c>
      <c r="B6440" s="1" t="s">
        <v>6320</v>
      </c>
      <c r="C6440" s="1" t="s">
        <v>6477</v>
      </c>
      <c r="D6440" s="1">
        <v>8182</v>
      </c>
      <c r="E6440" s="3">
        <f t="shared" si="100"/>
        <v>1.3766590238703454E-4</v>
      </c>
      <c r="F6440" s="3">
        <f>D6440/RIF!C$16</f>
        <v>1.6354501305641683E-3</v>
      </c>
    </row>
    <row r="6441" spans="1:6" x14ac:dyDescent="0.3">
      <c r="A6441" s="1" t="s">
        <v>6535</v>
      </c>
      <c r="B6441" s="1" t="s">
        <v>6320</v>
      </c>
      <c r="C6441" s="1" t="s">
        <v>6477</v>
      </c>
      <c r="D6441" s="1">
        <v>4999</v>
      </c>
      <c r="E6441" s="3">
        <f t="shared" si="100"/>
        <v>8.4110467615837903E-5</v>
      </c>
      <c r="F6441" s="3">
        <f>D6441/RIF!C$16</f>
        <v>9.9921965322540668E-4</v>
      </c>
    </row>
    <row r="6442" spans="1:6" x14ac:dyDescent="0.3">
      <c r="A6442" s="1" t="s">
        <v>6536</v>
      </c>
      <c r="B6442" s="1" t="s">
        <v>6320</v>
      </c>
      <c r="C6442" s="1" t="s">
        <v>6477</v>
      </c>
      <c r="D6442" s="1">
        <v>2150</v>
      </c>
      <c r="E6442" s="3">
        <f t="shared" si="100"/>
        <v>3.6174736022014701E-5</v>
      </c>
      <c r="F6442" s="3">
        <f>D6442/RIF!C$16</f>
        <v>4.297504009671183E-4</v>
      </c>
    </row>
    <row r="6443" spans="1:6" x14ac:dyDescent="0.3">
      <c r="A6443" s="1" t="s">
        <v>6537</v>
      </c>
      <c r="B6443" s="1" t="s">
        <v>6320</v>
      </c>
      <c r="C6443" s="1" t="s">
        <v>6507</v>
      </c>
      <c r="D6443" s="1">
        <v>22049</v>
      </c>
      <c r="E6443" s="3">
        <f t="shared" si="100"/>
        <v>3.7098453699972191E-4</v>
      </c>
      <c r="F6443" s="3">
        <f>D6443/RIF!C$16</f>
        <v>4.4072402748483678E-3</v>
      </c>
    </row>
    <row r="6444" spans="1:6" x14ac:dyDescent="0.3">
      <c r="A6444" s="1" t="s">
        <v>6538</v>
      </c>
      <c r="B6444" s="1" t="s">
        <v>6320</v>
      </c>
      <c r="C6444" s="1" t="s">
        <v>6477</v>
      </c>
      <c r="D6444" s="1">
        <v>5599</v>
      </c>
      <c r="E6444" s="3">
        <f t="shared" si="100"/>
        <v>9.4205742784772231E-5</v>
      </c>
      <c r="F6444" s="3">
        <f>D6444/RIF!C$16</f>
        <v>1.1191499976813467E-3</v>
      </c>
    </row>
    <row r="6445" spans="1:6" x14ac:dyDescent="0.3">
      <c r="A6445" s="1" t="s">
        <v>6539</v>
      </c>
      <c r="B6445" s="1" t="s">
        <v>6320</v>
      </c>
      <c r="C6445" s="1" t="s">
        <v>6477</v>
      </c>
      <c r="D6445" s="1">
        <v>3722</v>
      </c>
      <c r="E6445" s="3">
        <f t="shared" si="100"/>
        <v>6.2624356964622658E-5</v>
      </c>
      <c r="F6445" s="3">
        <f>D6445/RIF!C$16</f>
        <v>7.4396790344168106E-4</v>
      </c>
    </row>
    <row r="6446" spans="1:6" x14ac:dyDescent="0.3">
      <c r="A6446" s="1" t="s">
        <v>6540</v>
      </c>
      <c r="B6446" s="1" t="s">
        <v>6320</v>
      </c>
      <c r="C6446" s="1" t="s">
        <v>6477</v>
      </c>
      <c r="D6446" s="1">
        <v>8484</v>
      </c>
      <c r="E6446" s="3">
        <f t="shared" si="100"/>
        <v>1.4274719088873151E-4</v>
      </c>
      <c r="F6446" s="3">
        <f>D6446/RIF!C$16</f>
        <v>1.6958150706069914E-3</v>
      </c>
    </row>
    <row r="6447" spans="1:6" x14ac:dyDescent="0.3">
      <c r="A6447" s="1" t="s">
        <v>6541</v>
      </c>
      <c r="B6447" s="1" t="s">
        <v>6320</v>
      </c>
      <c r="C6447" s="1" t="s">
        <v>6477</v>
      </c>
      <c r="D6447" s="1">
        <v>5366</v>
      </c>
      <c r="E6447" s="3">
        <f t="shared" si="100"/>
        <v>9.0285410927502739E-5</v>
      </c>
      <c r="F6447" s="3">
        <f>D6447/RIF!C$16</f>
        <v>1.0725770472509567E-3</v>
      </c>
    </row>
    <row r="6448" spans="1:6" x14ac:dyDescent="0.3">
      <c r="A6448" s="1" t="s">
        <v>6542</v>
      </c>
      <c r="B6448" s="1" t="s">
        <v>6320</v>
      </c>
      <c r="C6448" s="1" t="s">
        <v>6477</v>
      </c>
      <c r="D6448" s="1">
        <v>27894</v>
      </c>
      <c r="E6448" s="3">
        <f t="shared" si="100"/>
        <v>4.693293426037572E-4</v>
      </c>
      <c r="F6448" s="3">
        <f>D6448/RIF!C$16</f>
        <v>5.5755617137566498E-3</v>
      </c>
    </row>
    <row r="6449" spans="1:6" x14ac:dyDescent="0.3">
      <c r="A6449" s="1" t="s">
        <v>6543</v>
      </c>
      <c r="B6449" s="1" t="s">
        <v>6320</v>
      </c>
      <c r="C6449" s="1" t="s">
        <v>6477</v>
      </c>
      <c r="D6449" s="1">
        <v>4929</v>
      </c>
      <c r="E6449" s="3">
        <f t="shared" si="100"/>
        <v>8.2932685512795561E-5</v>
      </c>
      <c r="F6449" s="3">
        <f>D6449/RIF!C$16</f>
        <v>9.8522777970554707E-4</v>
      </c>
    </row>
    <row r="6450" spans="1:6" x14ac:dyDescent="0.3">
      <c r="A6450" s="1" t="s">
        <v>6544</v>
      </c>
      <c r="B6450" s="1" t="s">
        <v>6320</v>
      </c>
      <c r="C6450" s="1" t="s">
        <v>6503</v>
      </c>
      <c r="D6450" s="1">
        <v>1332</v>
      </c>
      <c r="E6450" s="3">
        <f t="shared" si="100"/>
        <v>2.2411510875034225E-5</v>
      </c>
      <c r="F6450" s="3">
        <f>D6450/RIF!C$16</f>
        <v>2.6624536469218679E-4</v>
      </c>
    </row>
    <row r="6451" spans="1:6" x14ac:dyDescent="0.3">
      <c r="A6451" s="1" t="s">
        <v>6545</v>
      </c>
      <c r="B6451" s="1" t="s">
        <v>6320</v>
      </c>
      <c r="C6451" s="1" t="s">
        <v>6503</v>
      </c>
      <c r="D6451" s="1">
        <v>7021</v>
      </c>
      <c r="E6451" s="3">
        <f t="shared" si="100"/>
        <v>1.1813154493514661E-4</v>
      </c>
      <c r="F6451" s="3">
        <f>D6451/RIF!C$16</f>
        <v>1.4033849140419245E-3</v>
      </c>
    </row>
    <row r="6452" spans="1:6" x14ac:dyDescent="0.3">
      <c r="A6452" s="1" t="s">
        <v>6546</v>
      </c>
      <c r="B6452" s="1" t="s">
        <v>6320</v>
      </c>
      <c r="C6452" s="1" t="s">
        <v>6503</v>
      </c>
      <c r="D6452" s="1">
        <v>3448</v>
      </c>
      <c r="E6452" s="3">
        <f t="shared" si="100"/>
        <v>5.8014181304142642E-5</v>
      </c>
      <c r="F6452" s="3">
        <f>D6452/RIF!C$16</f>
        <v>6.891997128068018E-4</v>
      </c>
    </row>
    <row r="6453" spans="1:6" x14ac:dyDescent="0.3">
      <c r="A6453" s="1" t="s">
        <v>6547</v>
      </c>
      <c r="B6453" s="1" t="s">
        <v>6320</v>
      </c>
      <c r="C6453" s="1" t="s">
        <v>6503</v>
      </c>
      <c r="D6453" s="1">
        <v>3806</v>
      </c>
      <c r="E6453" s="3">
        <f t="shared" si="100"/>
        <v>6.4037695488273469E-5</v>
      </c>
      <c r="F6453" s="3">
        <f>D6453/RIF!C$16</f>
        <v>7.6075815166551266E-4</v>
      </c>
    </row>
    <row r="6454" spans="1:6" x14ac:dyDescent="0.3">
      <c r="A6454" s="1" t="s">
        <v>6548</v>
      </c>
      <c r="B6454" s="1" t="s">
        <v>6320</v>
      </c>
      <c r="C6454" s="1" t="s">
        <v>6503</v>
      </c>
      <c r="D6454" s="1">
        <v>1474</v>
      </c>
      <c r="E6454" s="3">
        <f t="shared" si="100"/>
        <v>2.4800725998348681E-5</v>
      </c>
      <c r="F6454" s="3">
        <f>D6454/RIF!C$16</f>
        <v>2.9462887954675922E-4</v>
      </c>
    </row>
    <row r="6455" spans="1:6" x14ac:dyDescent="0.3">
      <c r="A6455" s="1" t="s">
        <v>6549</v>
      </c>
      <c r="B6455" s="1" t="s">
        <v>6320</v>
      </c>
      <c r="C6455" s="1" t="s">
        <v>6503</v>
      </c>
      <c r="D6455" s="1">
        <v>4171</v>
      </c>
      <c r="E6455" s="3">
        <f t="shared" si="100"/>
        <v>7.0178987882708516E-5</v>
      </c>
      <c r="F6455" s="3">
        <f>D6455/RIF!C$16</f>
        <v>8.3371577787620947E-4</v>
      </c>
    </row>
    <row r="6456" spans="1:6" x14ac:dyDescent="0.3">
      <c r="A6456" s="1" t="s">
        <v>6550</v>
      </c>
      <c r="B6456" s="1" t="s">
        <v>6320</v>
      </c>
      <c r="C6456" s="1" t="s">
        <v>6503</v>
      </c>
      <c r="D6456" s="1">
        <v>2014</v>
      </c>
      <c r="E6456" s="3">
        <f t="shared" si="100"/>
        <v>3.3886473650389581E-5</v>
      </c>
      <c r="F6456" s="3">
        <f>D6456/RIF!C$16</f>
        <v>4.0256618955710524E-4</v>
      </c>
    </row>
    <row r="6457" spans="1:6" x14ac:dyDescent="0.3">
      <c r="A6457" s="1" t="s">
        <v>6551</v>
      </c>
      <c r="B6457" s="1" t="s">
        <v>6320</v>
      </c>
      <c r="C6457" s="1" t="s">
        <v>6503</v>
      </c>
      <c r="D6457" s="1">
        <v>8295</v>
      </c>
      <c r="E6457" s="3">
        <f t="shared" si="100"/>
        <v>1.3956717921051717E-4</v>
      </c>
      <c r="F6457" s="3">
        <f>D6457/RIF!C$16</f>
        <v>1.6580370121033704E-3</v>
      </c>
    </row>
    <row r="6458" spans="1:6" x14ac:dyDescent="0.3">
      <c r="A6458" s="1" t="s">
        <v>6552</v>
      </c>
      <c r="B6458" s="1" t="s">
        <v>6320</v>
      </c>
      <c r="C6458" s="1" t="s">
        <v>6503</v>
      </c>
      <c r="D6458" s="1">
        <v>548</v>
      </c>
      <c r="E6458" s="3">
        <f t="shared" si="100"/>
        <v>9.2203513209600249E-6</v>
      </c>
      <c r="F6458" s="3">
        <f>D6458/RIF!C$16</f>
        <v>1.0953638126975852E-4</v>
      </c>
    </row>
    <row r="6459" spans="1:6" x14ac:dyDescent="0.3">
      <c r="A6459" s="1" t="s">
        <v>6553</v>
      </c>
      <c r="B6459" s="1" t="s">
        <v>6320</v>
      </c>
      <c r="C6459" s="1" t="s">
        <v>6503</v>
      </c>
      <c r="D6459" s="1">
        <v>1291</v>
      </c>
      <c r="E6459" s="3">
        <f t="shared" si="100"/>
        <v>2.172166707182371E-5</v>
      </c>
      <c r="F6459" s="3">
        <f>D6459/RIF!C$16</f>
        <v>2.5805012448769756E-4</v>
      </c>
    </row>
    <row r="6460" spans="1:6" x14ac:dyDescent="0.3">
      <c r="A6460" s="1" t="s">
        <v>6554</v>
      </c>
      <c r="B6460" s="1" t="s">
        <v>6320</v>
      </c>
      <c r="C6460" s="1" t="s">
        <v>6503</v>
      </c>
      <c r="D6460" s="1">
        <v>2152</v>
      </c>
      <c r="E6460" s="3">
        <f t="shared" si="100"/>
        <v>3.6208386939244483E-5</v>
      </c>
      <c r="F6460" s="3">
        <f>D6460/RIF!C$16</f>
        <v>4.3015016878197144E-4</v>
      </c>
    </row>
    <row r="6461" spans="1:6" x14ac:dyDescent="0.3">
      <c r="A6461" s="1" t="s">
        <v>6555</v>
      </c>
      <c r="B6461" s="1" t="s">
        <v>6320</v>
      </c>
      <c r="C6461" s="1" t="s">
        <v>6503</v>
      </c>
      <c r="D6461" s="1">
        <v>26201</v>
      </c>
      <c r="E6461" s="3">
        <f t="shared" si="100"/>
        <v>4.4084384116874751E-4</v>
      </c>
      <c r="F6461" s="3">
        <f>D6461/RIF!C$16</f>
        <v>5.2371582584834729E-3</v>
      </c>
    </row>
    <row r="6462" spans="1:6" x14ac:dyDescent="0.3">
      <c r="A6462" s="1" t="s">
        <v>6556</v>
      </c>
      <c r="B6462" s="1" t="s">
        <v>6320</v>
      </c>
      <c r="C6462" s="1" t="s">
        <v>6503</v>
      </c>
      <c r="D6462" s="1">
        <v>1598</v>
      </c>
      <c r="E6462" s="3">
        <f t="shared" si="100"/>
        <v>2.6887082866595112E-5</v>
      </c>
      <c r="F6462" s="3">
        <f>D6462/RIF!C$16</f>
        <v>3.1941448406765349E-4</v>
      </c>
    </row>
    <row r="6463" spans="1:6" x14ac:dyDescent="0.3">
      <c r="A6463" s="1" t="s">
        <v>6557</v>
      </c>
      <c r="B6463" s="1" t="s">
        <v>6320</v>
      </c>
      <c r="C6463" s="1" t="s">
        <v>6503</v>
      </c>
      <c r="D6463" s="1">
        <v>7429</v>
      </c>
      <c r="E6463" s="3">
        <f t="shared" si="100"/>
        <v>1.2499633205002197E-4</v>
      </c>
      <c r="F6463" s="3">
        <f>D6463/RIF!C$16</f>
        <v>1.4849375482719636E-3</v>
      </c>
    </row>
    <row r="6464" spans="1:6" x14ac:dyDescent="0.3">
      <c r="A6464" s="1" t="s">
        <v>6558</v>
      </c>
      <c r="B6464" s="1" t="s">
        <v>6320</v>
      </c>
      <c r="C6464" s="1" t="s">
        <v>6503</v>
      </c>
      <c r="D6464" s="1">
        <v>11030</v>
      </c>
      <c r="E6464" s="3">
        <f t="shared" si="100"/>
        <v>1.8558480852224284E-4</v>
      </c>
      <c r="F6464" s="3">
        <f>D6464/RIF!C$16</f>
        <v>2.2047194989150303E-3</v>
      </c>
    </row>
    <row r="6465" spans="1:6" x14ac:dyDescent="0.3">
      <c r="A6465" s="1" t="s">
        <v>6559</v>
      </c>
      <c r="B6465" s="1" t="s">
        <v>6320</v>
      </c>
      <c r="C6465" s="1" t="s">
        <v>6503</v>
      </c>
      <c r="D6465" s="1">
        <v>35681</v>
      </c>
      <c r="E6465" s="3">
        <f t="shared" si="100"/>
        <v>6.0034918883790996E-4</v>
      </c>
      <c r="F6465" s="3">
        <f>D6465/RIF!C$16</f>
        <v>7.1320577008873245E-3</v>
      </c>
    </row>
    <row r="6466" spans="1:6" x14ac:dyDescent="0.3">
      <c r="A6466" s="1" t="s">
        <v>6560</v>
      </c>
      <c r="B6466" s="1" t="s">
        <v>6320</v>
      </c>
      <c r="C6466" s="1" t="s">
        <v>6503</v>
      </c>
      <c r="D6466" s="1">
        <v>54257</v>
      </c>
      <c r="E6466" s="3">
        <f t="shared" ref="E6466:E6529" si="101">(D6466/$D$7916)</f>
        <v>9.12898908068117E-4</v>
      </c>
      <c r="F6466" s="3">
        <f>D6466/RIF!C$16</f>
        <v>1.0845101165243226E-2</v>
      </c>
    </row>
    <row r="6467" spans="1:6" x14ac:dyDescent="0.3">
      <c r="A6467" s="1" t="s">
        <v>6561</v>
      </c>
      <c r="B6467" s="1" t="s">
        <v>6320</v>
      </c>
      <c r="C6467" s="1" t="s">
        <v>6503</v>
      </c>
      <c r="D6467" s="1">
        <v>10266</v>
      </c>
      <c r="E6467" s="3">
        <f t="shared" si="101"/>
        <v>1.7273015814046647E-4</v>
      </c>
      <c r="F6467" s="3">
        <f>D6467/RIF!C$16</f>
        <v>2.0520081936411332E-3</v>
      </c>
    </row>
    <row r="6468" spans="1:6" x14ac:dyDescent="0.3">
      <c r="A6468" s="1" t="s">
        <v>6562</v>
      </c>
      <c r="B6468" s="1" t="s">
        <v>6320</v>
      </c>
      <c r="C6468" s="1" t="s">
        <v>6503</v>
      </c>
      <c r="D6468" s="1">
        <v>6413</v>
      </c>
      <c r="E6468" s="3">
        <f t="shared" si="101"/>
        <v>1.0790166609729315E-4</v>
      </c>
      <c r="F6468" s="3">
        <f>D6468/RIF!C$16</f>
        <v>1.281855498326572E-3</v>
      </c>
    </row>
    <row r="6469" spans="1:6" x14ac:dyDescent="0.3">
      <c r="A6469" s="1" t="s">
        <v>6563</v>
      </c>
      <c r="B6469" s="1" t="s">
        <v>6320</v>
      </c>
      <c r="C6469" s="1" t="s">
        <v>6503</v>
      </c>
      <c r="D6469" s="1">
        <v>1925</v>
      </c>
      <c r="E6469" s="3">
        <f t="shared" si="101"/>
        <v>3.2389007833664325E-5</v>
      </c>
      <c r="F6469" s="3">
        <f>D6469/RIF!C$16</f>
        <v>3.8477652179614078E-4</v>
      </c>
    </row>
    <row r="6470" spans="1:6" x14ac:dyDescent="0.3">
      <c r="A6470" s="1" t="s">
        <v>6564</v>
      </c>
      <c r="B6470" s="1" t="s">
        <v>6320</v>
      </c>
      <c r="C6470" s="1" t="s">
        <v>6503</v>
      </c>
      <c r="D6470" s="1">
        <v>2258</v>
      </c>
      <c r="E6470" s="3">
        <f t="shared" si="101"/>
        <v>3.7991885552422877E-5</v>
      </c>
      <c r="F6470" s="3">
        <f>D6470/RIF!C$16</f>
        <v>4.5133786296918749E-4</v>
      </c>
    </row>
    <row r="6471" spans="1:6" x14ac:dyDescent="0.3">
      <c r="A6471" s="1" t="s">
        <v>6565</v>
      </c>
      <c r="B6471" s="1" t="s">
        <v>6320</v>
      </c>
      <c r="C6471" s="1" t="s">
        <v>6503</v>
      </c>
      <c r="D6471" s="1">
        <v>1019</v>
      </c>
      <c r="E6471" s="3">
        <f t="shared" si="101"/>
        <v>1.714514232857348E-5</v>
      </c>
      <c r="F6471" s="3">
        <f>D6471/RIF!C$16</f>
        <v>2.0368170166767141E-4</v>
      </c>
    </row>
    <row r="6472" spans="1:6" x14ac:dyDescent="0.3">
      <c r="A6472" s="1" t="s">
        <v>6566</v>
      </c>
      <c r="B6472" s="1" t="s">
        <v>6320</v>
      </c>
      <c r="C6472" s="1" t="s">
        <v>6503</v>
      </c>
      <c r="D6472" s="1">
        <v>2032</v>
      </c>
      <c r="E6472" s="3">
        <f t="shared" si="101"/>
        <v>3.4189331905457614E-5</v>
      </c>
      <c r="F6472" s="3">
        <f>D6472/RIF!C$16</f>
        <v>4.0616409989078345E-4</v>
      </c>
    </row>
    <row r="6473" spans="1:6" x14ac:dyDescent="0.3">
      <c r="A6473" s="1" t="s">
        <v>6567</v>
      </c>
      <c r="B6473" s="1" t="s">
        <v>6320</v>
      </c>
      <c r="C6473" s="1" t="s">
        <v>6503</v>
      </c>
      <c r="D6473" s="1">
        <v>3175</v>
      </c>
      <c r="E6473" s="3">
        <f t="shared" si="101"/>
        <v>5.3420831102277521E-5</v>
      </c>
      <c r="F6473" s="3">
        <f>D6473/RIF!C$16</f>
        <v>6.3463140607934916E-4</v>
      </c>
    </row>
    <row r="6474" spans="1:6" x14ac:dyDescent="0.3">
      <c r="A6474" s="1" t="s">
        <v>6568</v>
      </c>
      <c r="B6474" s="1" t="s">
        <v>6320</v>
      </c>
      <c r="C6474" s="1" t="s">
        <v>6503</v>
      </c>
      <c r="D6474" s="1">
        <v>9161</v>
      </c>
      <c r="E6474" s="3">
        <f t="shared" si="101"/>
        <v>1.541380263710124E-4</v>
      </c>
      <c r="F6474" s="3">
        <f>D6474/RIF!C$16</f>
        <v>1.8311364759347772E-3</v>
      </c>
    </row>
    <row r="6475" spans="1:6" x14ac:dyDescent="0.3">
      <c r="A6475" s="1" t="s">
        <v>6569</v>
      </c>
      <c r="B6475" s="1" t="s">
        <v>6320</v>
      </c>
      <c r="C6475" s="1" t="s">
        <v>6503</v>
      </c>
      <c r="D6475" s="1">
        <v>10884</v>
      </c>
      <c r="E6475" s="3">
        <f t="shared" si="101"/>
        <v>1.8312829156446884E-4</v>
      </c>
      <c r="F6475" s="3">
        <f>D6475/RIF!C$16</f>
        <v>2.1755364484307513E-3</v>
      </c>
    </row>
    <row r="6476" spans="1:6" x14ac:dyDescent="0.3">
      <c r="A6476" s="1" t="s">
        <v>6570</v>
      </c>
      <c r="B6476" s="1" t="s">
        <v>6320</v>
      </c>
      <c r="C6476" s="1" t="s">
        <v>6503</v>
      </c>
      <c r="D6476" s="1">
        <v>1007</v>
      </c>
      <c r="E6476" s="3">
        <f t="shared" si="101"/>
        <v>1.694323682519479E-5</v>
      </c>
      <c r="F6476" s="3">
        <f>D6476/RIF!C$16</f>
        <v>2.0128309477855262E-4</v>
      </c>
    </row>
    <row r="6477" spans="1:6" x14ac:dyDescent="0.3">
      <c r="A6477" s="1" t="s">
        <v>6571</v>
      </c>
      <c r="B6477" s="1" t="s">
        <v>6320</v>
      </c>
      <c r="C6477" s="1" t="s">
        <v>6503</v>
      </c>
      <c r="D6477" s="1">
        <v>3549</v>
      </c>
      <c r="E6477" s="3">
        <f t="shared" si="101"/>
        <v>5.9713552624246591E-5</v>
      </c>
      <c r="F6477" s="3">
        <f>D6477/RIF!C$16</f>
        <v>7.0938798745688505E-4</v>
      </c>
    </row>
    <row r="6478" spans="1:6" x14ac:dyDescent="0.3">
      <c r="A6478" s="1" t="s">
        <v>6572</v>
      </c>
      <c r="B6478" s="1" t="s">
        <v>6320</v>
      </c>
      <c r="C6478" s="1" t="s">
        <v>6503</v>
      </c>
      <c r="D6478" s="1">
        <v>4829</v>
      </c>
      <c r="E6478" s="3">
        <f t="shared" si="101"/>
        <v>8.1250139651306506E-5</v>
      </c>
      <c r="F6478" s="3">
        <f>D6478/RIF!C$16</f>
        <v>9.6523938896289033E-4</v>
      </c>
    </row>
    <row r="6479" spans="1:6" x14ac:dyDescent="0.3">
      <c r="A6479" s="1" t="s">
        <v>6573</v>
      </c>
      <c r="B6479" s="1" t="s">
        <v>6320</v>
      </c>
      <c r="C6479" s="1" t="s">
        <v>6503</v>
      </c>
      <c r="D6479" s="1">
        <v>11484</v>
      </c>
      <c r="E6479" s="3">
        <f t="shared" si="101"/>
        <v>1.9322356673340317E-4</v>
      </c>
      <c r="F6479" s="3">
        <f>D6479/RIF!C$16</f>
        <v>2.2954667928866915E-3</v>
      </c>
    </row>
    <row r="6480" spans="1:6" x14ac:dyDescent="0.3">
      <c r="A6480" s="1" t="s">
        <v>6574</v>
      </c>
      <c r="B6480" s="1" t="s">
        <v>6320</v>
      </c>
      <c r="C6480" s="1" t="s">
        <v>6503</v>
      </c>
      <c r="D6480" s="1">
        <v>11149</v>
      </c>
      <c r="E6480" s="3">
        <f t="shared" si="101"/>
        <v>1.8758703809741484E-4</v>
      </c>
      <c r="F6480" s="3">
        <f>D6480/RIF!C$16</f>
        <v>2.2285056838987917E-3</v>
      </c>
    </row>
    <row r="6481" spans="1:7" x14ac:dyDescent="0.3">
      <c r="A6481" s="1" t="s">
        <v>6575</v>
      </c>
      <c r="B6481" s="1" t="s">
        <v>6320</v>
      </c>
      <c r="C6481" s="1" t="s">
        <v>6503</v>
      </c>
      <c r="D6481" s="1">
        <v>3932</v>
      </c>
      <c r="E6481" s="3">
        <f t="shared" si="101"/>
        <v>6.6157703273749671E-5</v>
      </c>
      <c r="F6481" s="3">
        <f>D6481/RIF!C$16</f>
        <v>7.8594352400126002E-4</v>
      </c>
    </row>
    <row r="6482" spans="1:7" x14ac:dyDescent="0.3">
      <c r="A6482" s="1" t="s">
        <v>6576</v>
      </c>
      <c r="B6482" s="1" t="s">
        <v>6320</v>
      </c>
      <c r="C6482" s="1" t="s">
        <v>6503</v>
      </c>
      <c r="D6482" s="1">
        <v>7063</v>
      </c>
      <c r="E6482" s="3">
        <f t="shared" si="101"/>
        <v>1.1883821419697201E-4</v>
      </c>
      <c r="F6482" s="3">
        <f>D6482/RIF!C$16</f>
        <v>1.4117800381538402E-3</v>
      </c>
    </row>
    <row r="6483" spans="1:7" x14ac:dyDescent="0.3">
      <c r="A6483" s="1" t="s">
        <v>6577</v>
      </c>
      <c r="B6483" s="1" t="s">
        <v>6320</v>
      </c>
      <c r="C6483" s="1" t="s">
        <v>6503</v>
      </c>
      <c r="D6483" s="1">
        <v>1865</v>
      </c>
      <c r="E6483" s="3">
        <f t="shared" si="101"/>
        <v>3.1379480316770893E-5</v>
      </c>
      <c r="F6483" s="3">
        <f>D6483/RIF!C$16</f>
        <v>3.7278348735054681E-4</v>
      </c>
    </row>
    <row r="6484" spans="1:7" x14ac:dyDescent="0.3">
      <c r="A6484" s="1" t="s">
        <v>6578</v>
      </c>
      <c r="B6484" s="1" t="s">
        <v>6320</v>
      </c>
      <c r="C6484" s="1" t="s">
        <v>6503</v>
      </c>
      <c r="D6484" s="1">
        <v>1153</v>
      </c>
      <c r="E6484" s="3">
        <f t="shared" si="101"/>
        <v>1.9399753782968815E-5</v>
      </c>
      <c r="F6484" s="3">
        <f>D6484/RIF!C$16</f>
        <v>2.3046614526283136E-4</v>
      </c>
    </row>
    <row r="6485" spans="1:7" x14ac:dyDescent="0.3">
      <c r="A6485" s="1" t="s">
        <v>6579</v>
      </c>
      <c r="B6485" s="1" t="s">
        <v>6320</v>
      </c>
      <c r="C6485" s="1" t="s">
        <v>6503</v>
      </c>
      <c r="D6485" s="1">
        <v>11286</v>
      </c>
      <c r="E6485" s="3">
        <f t="shared" si="101"/>
        <v>1.8989212592765482E-4</v>
      </c>
      <c r="F6485" s="3">
        <f>D6485/RIF!C$16</f>
        <v>2.2558897792162311E-3</v>
      </c>
    </row>
    <row r="6486" spans="1:7" x14ac:dyDescent="0.3">
      <c r="A6486" s="1" t="s">
        <v>6580</v>
      </c>
      <c r="B6486" s="1" t="s">
        <v>6320</v>
      </c>
      <c r="C6486" s="1" t="s">
        <v>6503</v>
      </c>
      <c r="D6486" s="1">
        <v>4095</v>
      </c>
      <c r="E6486" s="3">
        <f t="shared" si="101"/>
        <v>6.8900253027976834E-5</v>
      </c>
      <c r="F6486" s="3">
        <f>D6486/RIF!C$16</f>
        <v>8.1852460091179043E-4</v>
      </c>
    </row>
    <row r="6487" spans="1:7" x14ac:dyDescent="0.3">
      <c r="A6487" s="1" t="s">
        <v>6581</v>
      </c>
      <c r="B6487" s="1" t="s">
        <v>6320</v>
      </c>
      <c r="C6487" s="1" t="s">
        <v>6503</v>
      </c>
      <c r="D6487" s="1">
        <v>450</v>
      </c>
      <c r="E6487" s="3">
        <f t="shared" si="101"/>
        <v>7.5714563767007508E-6</v>
      </c>
      <c r="F6487" s="3">
        <f>D6487/RIF!C$16</f>
        <v>8.9947758341954998E-5</v>
      </c>
    </row>
    <row r="6488" spans="1:7" x14ac:dyDescent="0.3">
      <c r="A6488" s="1" t="s">
        <v>6582</v>
      </c>
      <c r="B6488" s="1" t="s">
        <v>6320</v>
      </c>
      <c r="C6488" s="1" t="s">
        <v>6503</v>
      </c>
      <c r="D6488" s="1">
        <v>6779</v>
      </c>
      <c r="E6488" s="3">
        <f t="shared" si="101"/>
        <v>1.1405978395034309E-4</v>
      </c>
      <c r="F6488" s="3">
        <f>D6488/RIF!C$16</f>
        <v>1.3550130084446954E-3</v>
      </c>
    </row>
    <row r="6489" spans="1:7" x14ac:dyDescent="0.3">
      <c r="A6489" s="1" t="s">
        <v>6583</v>
      </c>
      <c r="B6489" s="1" t="s">
        <v>6320</v>
      </c>
      <c r="C6489" s="1" t="s">
        <v>6503</v>
      </c>
      <c r="D6489" s="1">
        <v>7100</v>
      </c>
      <c r="E6489" s="3">
        <f t="shared" si="101"/>
        <v>1.1946075616572296E-4</v>
      </c>
      <c r="F6489" s="3">
        <f>D6489/RIF!C$16</f>
        <v>1.4191757427286231E-3</v>
      </c>
    </row>
    <row r="6490" spans="1:7" x14ac:dyDescent="0.3">
      <c r="A6490" s="1" t="s">
        <v>6584</v>
      </c>
      <c r="B6490" s="1" t="s">
        <v>6320</v>
      </c>
      <c r="C6490" s="1" t="s">
        <v>6503</v>
      </c>
      <c r="D6490" s="1">
        <v>3020</v>
      </c>
      <c r="E6490" s="3">
        <f t="shared" si="101"/>
        <v>5.0812885016969487E-5</v>
      </c>
      <c r="F6490" s="3">
        <f>D6490/RIF!C$16</f>
        <v>6.0364940042823131E-4</v>
      </c>
    </row>
    <row r="6491" spans="1:7" x14ac:dyDescent="0.3">
      <c r="A6491" s="1" t="s">
        <v>6585</v>
      </c>
      <c r="B6491" s="1" t="s">
        <v>6320</v>
      </c>
      <c r="C6491" s="1" t="s">
        <v>6503</v>
      </c>
      <c r="D6491" s="1">
        <v>27570</v>
      </c>
      <c r="E6491" s="3">
        <f t="shared" si="101"/>
        <v>4.638778940125327E-4</v>
      </c>
      <c r="F6491" s="3">
        <f>D6491/RIF!C$16</f>
        <v>5.5107993277504425E-3</v>
      </c>
    </row>
    <row r="6492" spans="1:7" x14ac:dyDescent="0.3">
      <c r="A6492" s="1" t="s">
        <v>6586</v>
      </c>
      <c r="B6492" s="1" t="s">
        <v>6320</v>
      </c>
      <c r="C6492" s="1" t="s">
        <v>6503</v>
      </c>
      <c r="D6492" s="1">
        <v>3500</v>
      </c>
      <c r="E6492" s="3">
        <f t="shared" si="101"/>
        <v>5.8889105152116952E-5</v>
      </c>
      <c r="F6492" s="3">
        <f>D6492/RIF!C$16</f>
        <v>6.9959367599298325E-4</v>
      </c>
    </row>
    <row r="6493" spans="1:7" x14ac:dyDescent="0.3">
      <c r="A6493" s="1" t="s">
        <v>6587</v>
      </c>
      <c r="B6493" s="1" t="s">
        <v>6320</v>
      </c>
      <c r="C6493" s="1" t="s">
        <v>6503</v>
      </c>
      <c r="D6493" s="1">
        <v>3566</v>
      </c>
      <c r="E6493" s="3">
        <f t="shared" si="101"/>
        <v>5.999958542069973E-5</v>
      </c>
      <c r="F6493" s="3">
        <f>D6493/RIF!C$16</f>
        <v>7.1278601388313669E-4</v>
      </c>
    </row>
    <row r="6494" spans="1:7" x14ac:dyDescent="0.3">
      <c r="A6494" s="1" t="s">
        <v>6588</v>
      </c>
      <c r="B6494" s="1" t="s">
        <v>6320</v>
      </c>
      <c r="C6494" s="1" t="s">
        <v>6503</v>
      </c>
      <c r="D6494" s="1">
        <v>38018</v>
      </c>
      <c r="E6494" s="3">
        <f t="shared" si="101"/>
        <v>6.3967028562090925E-4</v>
      </c>
      <c r="F6494" s="3">
        <f>D6494/RIF!C$16</f>
        <v>7.5991863925432106E-3</v>
      </c>
    </row>
    <row r="6495" spans="1:7" x14ac:dyDescent="0.3">
      <c r="A6495" s="1" t="s">
        <v>6589</v>
      </c>
      <c r="B6495" s="1" t="s">
        <v>6320</v>
      </c>
      <c r="C6495" s="1" t="s">
        <v>6503</v>
      </c>
      <c r="D6495" s="1">
        <v>2227</v>
      </c>
      <c r="E6495" s="3">
        <f t="shared" si="101"/>
        <v>3.7470296335361271E-5</v>
      </c>
      <c r="F6495" s="3">
        <f>D6495/RIF!C$16</f>
        <v>4.4514146183896391E-4</v>
      </c>
    </row>
    <row r="6496" spans="1:7" x14ac:dyDescent="0.3">
      <c r="A6496" s="1" t="s">
        <v>6590</v>
      </c>
      <c r="B6496" s="1" t="s">
        <v>6320</v>
      </c>
      <c r="C6496" s="1" t="s">
        <v>6503</v>
      </c>
      <c r="D6496" s="1">
        <v>657561</v>
      </c>
      <c r="E6496" s="3">
        <f t="shared" si="101"/>
        <v>1.1063765392266049E-2</v>
      </c>
      <c r="F6496" s="3">
        <f>D6496/RIF!C$16</f>
        <v>0.1314358620513206</v>
      </c>
      <c r="G6496" t="s">
        <v>8054</v>
      </c>
    </row>
    <row r="6497" spans="1:6" x14ac:dyDescent="0.3">
      <c r="A6497" s="1" t="s">
        <v>6591</v>
      </c>
      <c r="B6497" s="1" t="s">
        <v>6320</v>
      </c>
      <c r="C6497" s="1" t="s">
        <v>6503</v>
      </c>
      <c r="D6497" s="1">
        <v>31401</v>
      </c>
      <c r="E6497" s="3">
        <f t="shared" si="101"/>
        <v>5.283362259661784E-4</v>
      </c>
      <c r="F6497" s="3">
        <f>D6497/RIF!C$16</f>
        <v>6.2765545771016193E-3</v>
      </c>
    </row>
    <row r="6498" spans="1:6" x14ac:dyDescent="0.3">
      <c r="A6498" s="1" t="s">
        <v>6592</v>
      </c>
      <c r="B6498" s="1" t="s">
        <v>6320</v>
      </c>
      <c r="C6498" s="1" t="s">
        <v>6503</v>
      </c>
      <c r="D6498" s="1">
        <v>3443</v>
      </c>
      <c r="E6498" s="3">
        <f t="shared" si="101"/>
        <v>5.793005401106819E-5</v>
      </c>
      <c r="F6498" s="3">
        <f>D6498/RIF!C$16</f>
        <v>6.88200293269669E-4</v>
      </c>
    </row>
    <row r="6499" spans="1:6" x14ac:dyDescent="0.3">
      <c r="A6499" s="1" t="s">
        <v>6593</v>
      </c>
      <c r="B6499" s="1" t="s">
        <v>6320</v>
      </c>
      <c r="C6499" s="1" t="s">
        <v>6503</v>
      </c>
      <c r="D6499" s="1">
        <v>3607</v>
      </c>
      <c r="E6499" s="3">
        <f t="shared" si="101"/>
        <v>6.068942922391024E-5</v>
      </c>
      <c r="F6499" s="3">
        <f>D6499/RIF!C$16</f>
        <v>7.2098125408762593E-4</v>
      </c>
    </row>
    <row r="6500" spans="1:6" x14ac:dyDescent="0.3">
      <c r="A6500" s="1" t="s">
        <v>6594</v>
      </c>
      <c r="B6500" s="1" t="s">
        <v>6320</v>
      </c>
      <c r="C6500" s="1" t="s">
        <v>6503</v>
      </c>
      <c r="D6500" s="1">
        <v>2975</v>
      </c>
      <c r="E6500" s="3">
        <f t="shared" si="101"/>
        <v>5.0055739379299412E-5</v>
      </c>
      <c r="F6500" s="3">
        <f>D6500/RIF!C$16</f>
        <v>5.946546245940358E-4</v>
      </c>
    </row>
    <row r="6501" spans="1:6" x14ac:dyDescent="0.3">
      <c r="A6501" s="1" t="s">
        <v>6595</v>
      </c>
      <c r="B6501" s="1" t="s">
        <v>6320</v>
      </c>
      <c r="C6501" s="1" t="s">
        <v>6503</v>
      </c>
      <c r="D6501" s="1">
        <v>2634</v>
      </c>
      <c r="E6501" s="3">
        <f t="shared" si="101"/>
        <v>4.431825799162173E-5</v>
      </c>
      <c r="F6501" s="3">
        <f>D6501/RIF!C$16</f>
        <v>5.2649421216157657E-4</v>
      </c>
    </row>
    <row r="6502" spans="1:6" x14ac:dyDescent="0.3">
      <c r="A6502" s="1" t="s">
        <v>6596</v>
      </c>
      <c r="B6502" s="1" t="s">
        <v>6320</v>
      </c>
      <c r="C6502" s="1" t="s">
        <v>6503</v>
      </c>
      <c r="D6502" s="1">
        <v>2998</v>
      </c>
      <c r="E6502" s="3">
        <f t="shared" si="101"/>
        <v>5.044272492744189E-5</v>
      </c>
      <c r="F6502" s="3">
        <f>D6502/RIF!C$16</f>
        <v>5.9925195446484687E-4</v>
      </c>
    </row>
    <row r="6503" spans="1:6" x14ac:dyDescent="0.3">
      <c r="A6503" s="1" t="s">
        <v>6597</v>
      </c>
      <c r="B6503" s="1" t="s">
        <v>6320</v>
      </c>
      <c r="C6503" s="1" t="s">
        <v>6503</v>
      </c>
      <c r="D6503" s="1">
        <v>5055</v>
      </c>
      <c r="E6503" s="3">
        <f t="shared" si="101"/>
        <v>8.5052693298271763E-5</v>
      </c>
      <c r="F6503" s="3">
        <f>D6503/RIF!C$16</f>
        <v>1.0104131520412944E-3</v>
      </c>
    </row>
    <row r="6504" spans="1:6" x14ac:dyDescent="0.3">
      <c r="A6504" s="1" t="s">
        <v>6598</v>
      </c>
      <c r="B6504" s="1" t="s">
        <v>6320</v>
      </c>
      <c r="C6504" s="1" t="s">
        <v>6503</v>
      </c>
      <c r="D6504" s="1">
        <v>5478</v>
      </c>
      <c r="E6504" s="3">
        <f t="shared" si="101"/>
        <v>9.2169862292370474E-5</v>
      </c>
      <c r="F6504" s="3">
        <f>D6504/RIF!C$16</f>
        <v>1.0949640448827322E-3</v>
      </c>
    </row>
    <row r="6505" spans="1:6" x14ac:dyDescent="0.3">
      <c r="A6505" s="1" t="s">
        <v>6599</v>
      </c>
      <c r="B6505" s="1" t="s">
        <v>6320</v>
      </c>
      <c r="C6505" s="1" t="s">
        <v>6503</v>
      </c>
      <c r="D6505" s="1">
        <v>1562</v>
      </c>
      <c r="E6505" s="3">
        <f t="shared" si="101"/>
        <v>2.6281366356459053E-5</v>
      </c>
      <c r="F6505" s="3">
        <f>D6505/RIF!C$16</f>
        <v>3.1221866340029711E-4</v>
      </c>
    </row>
    <row r="6506" spans="1:6" x14ac:dyDescent="0.3">
      <c r="A6506" s="1" t="s">
        <v>6600</v>
      </c>
      <c r="B6506" s="1" t="s">
        <v>6320</v>
      </c>
      <c r="C6506" s="1" t="s">
        <v>6503</v>
      </c>
      <c r="D6506" s="1">
        <v>6421</v>
      </c>
      <c r="E6506" s="3">
        <f t="shared" si="101"/>
        <v>1.0803626976621228E-4</v>
      </c>
      <c r="F6506" s="3">
        <f>D6506/RIF!C$16</f>
        <v>1.2834545695859846E-3</v>
      </c>
    </row>
    <row r="6507" spans="1:6" x14ac:dyDescent="0.3">
      <c r="A6507" s="1" t="s">
        <v>6601</v>
      </c>
      <c r="B6507" s="1" t="s">
        <v>6320</v>
      </c>
      <c r="C6507" s="1" t="s">
        <v>6503</v>
      </c>
      <c r="D6507" s="1">
        <v>2787</v>
      </c>
      <c r="E6507" s="3">
        <f t="shared" si="101"/>
        <v>4.6892553159699982E-5</v>
      </c>
      <c r="F6507" s="3">
        <f>D6507/RIF!C$16</f>
        <v>5.5707644999784128E-4</v>
      </c>
    </row>
    <row r="6508" spans="1:6" x14ac:dyDescent="0.3">
      <c r="A6508" s="1" t="s">
        <v>6602</v>
      </c>
      <c r="B6508" s="1" t="s">
        <v>6320</v>
      </c>
      <c r="C6508" s="1" t="s">
        <v>6503</v>
      </c>
      <c r="D6508" s="1">
        <v>925</v>
      </c>
      <c r="E6508" s="3">
        <f t="shared" si="101"/>
        <v>1.5563549218773765E-5</v>
      </c>
      <c r="F6508" s="3">
        <f>D6508/RIF!C$16</f>
        <v>1.8489261436957415E-4</v>
      </c>
    </row>
    <row r="6509" spans="1:6" x14ac:dyDescent="0.3">
      <c r="A6509" s="1" t="s">
        <v>6603</v>
      </c>
      <c r="B6509" s="1" t="s">
        <v>6320</v>
      </c>
      <c r="C6509" s="1" t="s">
        <v>6503</v>
      </c>
      <c r="D6509" s="1">
        <v>627</v>
      </c>
      <c r="E6509" s="3">
        <f t="shared" si="101"/>
        <v>1.054956255153638E-5</v>
      </c>
      <c r="F6509" s="3">
        <f>D6509/RIF!C$16</f>
        <v>1.2532720995645728E-4</v>
      </c>
    </row>
    <row r="6510" spans="1:6" x14ac:dyDescent="0.3">
      <c r="A6510" s="1" t="s">
        <v>6604</v>
      </c>
      <c r="B6510" s="1" t="s">
        <v>6320</v>
      </c>
      <c r="C6510" s="1" t="s">
        <v>6503</v>
      </c>
      <c r="D6510" s="1">
        <v>10751</v>
      </c>
      <c r="E6510" s="3">
        <f t="shared" si="101"/>
        <v>1.8089050556868838E-4</v>
      </c>
      <c r="F6510" s="3">
        <f>D6510/RIF!C$16</f>
        <v>2.1489518887430181E-3</v>
      </c>
    </row>
    <row r="6511" spans="1:6" x14ac:dyDescent="0.3">
      <c r="A6511" s="1" t="s">
        <v>6605</v>
      </c>
      <c r="B6511" s="1" t="s">
        <v>6320</v>
      </c>
      <c r="C6511" s="1" t="s">
        <v>6503</v>
      </c>
      <c r="D6511" s="1">
        <v>8511</v>
      </c>
      <c r="E6511" s="3">
        <f t="shared" si="101"/>
        <v>1.4320147827133353E-4</v>
      </c>
      <c r="F6511" s="3">
        <f>D6511/RIF!C$16</f>
        <v>1.7012119361075088E-3</v>
      </c>
    </row>
    <row r="6512" spans="1:6" x14ac:dyDescent="0.3">
      <c r="A6512" s="1" t="s">
        <v>6606</v>
      </c>
      <c r="B6512" s="1" t="s">
        <v>6320</v>
      </c>
      <c r="C6512" s="1" t="s">
        <v>6503</v>
      </c>
      <c r="D6512" s="1">
        <v>10360</v>
      </c>
      <c r="E6512" s="3">
        <f t="shared" si="101"/>
        <v>1.7431175125026617E-4</v>
      </c>
      <c r="F6512" s="3">
        <f>D6512/RIF!C$16</f>
        <v>2.0707972809392303E-3</v>
      </c>
    </row>
    <row r="6513" spans="1:6" x14ac:dyDescent="0.3">
      <c r="A6513" s="1" t="s">
        <v>6607</v>
      </c>
      <c r="B6513" s="1" t="s">
        <v>6320</v>
      </c>
      <c r="C6513" s="1" t="s">
        <v>6503</v>
      </c>
      <c r="D6513" s="1">
        <v>11985</v>
      </c>
      <c r="E6513" s="3">
        <f t="shared" si="101"/>
        <v>2.0165312149946334E-4</v>
      </c>
      <c r="F6513" s="3">
        <f>D6513/RIF!C$16</f>
        <v>2.3956086305074011E-3</v>
      </c>
    </row>
    <row r="6514" spans="1:6" x14ac:dyDescent="0.3">
      <c r="A6514" s="1" t="s">
        <v>6608</v>
      </c>
      <c r="B6514" s="1" t="s">
        <v>6320</v>
      </c>
      <c r="C6514" s="1" t="s">
        <v>6503</v>
      </c>
      <c r="D6514" s="1">
        <v>1847</v>
      </c>
      <c r="E6514" s="3">
        <f t="shared" si="101"/>
        <v>3.1076622061702861E-5</v>
      </c>
      <c r="F6514" s="3">
        <f>D6514/RIF!C$16</f>
        <v>3.691855770168686E-4</v>
      </c>
    </row>
    <row r="6515" spans="1:6" x14ac:dyDescent="0.3">
      <c r="A6515" s="1" t="s">
        <v>6609</v>
      </c>
      <c r="B6515" s="1" t="s">
        <v>6320</v>
      </c>
      <c r="C6515" s="1" t="s">
        <v>6503</v>
      </c>
      <c r="D6515" s="1">
        <v>4141</v>
      </c>
      <c r="E6515" s="3">
        <f t="shared" si="101"/>
        <v>6.9674224124261804E-5</v>
      </c>
      <c r="F6515" s="3">
        <f>D6515/RIF!C$16</f>
        <v>8.2771926065341246E-4</v>
      </c>
    </row>
    <row r="6516" spans="1:6" x14ac:dyDescent="0.3">
      <c r="A6516" s="1" t="s">
        <v>6610</v>
      </c>
      <c r="B6516" s="1" t="s">
        <v>6320</v>
      </c>
      <c r="C6516" s="1" t="s">
        <v>6503</v>
      </c>
      <c r="D6516" s="1">
        <v>2080</v>
      </c>
      <c r="E6516" s="3">
        <f t="shared" si="101"/>
        <v>3.4996953918972359E-5</v>
      </c>
      <c r="F6516" s="3">
        <f>D6516/RIF!C$16</f>
        <v>4.1575852744725863E-4</v>
      </c>
    </row>
    <row r="6517" spans="1:6" x14ac:dyDescent="0.3">
      <c r="A6517" s="1" t="s">
        <v>6611</v>
      </c>
      <c r="B6517" s="1" t="s">
        <v>6320</v>
      </c>
      <c r="C6517" s="1" t="s">
        <v>6503</v>
      </c>
      <c r="D6517" s="1">
        <v>3211</v>
      </c>
      <c r="E6517" s="3">
        <f t="shared" si="101"/>
        <v>5.402654761241358E-5</v>
      </c>
      <c r="F6517" s="3">
        <f>D6517/RIF!C$16</f>
        <v>6.4182722674670548E-4</v>
      </c>
    </row>
    <row r="6518" spans="1:6" x14ac:dyDescent="0.3">
      <c r="A6518" s="1" t="s">
        <v>6612</v>
      </c>
      <c r="B6518" s="1" t="s">
        <v>6320</v>
      </c>
      <c r="C6518" s="1" t="s">
        <v>6503</v>
      </c>
      <c r="D6518" s="1">
        <v>2948</v>
      </c>
      <c r="E6518" s="3">
        <f t="shared" si="101"/>
        <v>4.9601451996697362E-5</v>
      </c>
      <c r="F6518" s="3">
        <f>D6518/RIF!C$16</f>
        <v>5.8925775909351844E-4</v>
      </c>
    </row>
    <row r="6519" spans="1:6" x14ac:dyDescent="0.3">
      <c r="A6519" s="1" t="s">
        <v>6613</v>
      </c>
      <c r="B6519" s="1" t="s">
        <v>6320</v>
      </c>
      <c r="C6519" s="1" t="s">
        <v>6503</v>
      </c>
      <c r="D6519" s="1">
        <v>19819</v>
      </c>
      <c r="E6519" s="3">
        <f t="shared" si="101"/>
        <v>3.3346376428851598E-4</v>
      </c>
      <c r="F6519" s="3">
        <f>D6519/RIF!C$16</f>
        <v>3.9614991612871246E-3</v>
      </c>
    </row>
    <row r="6520" spans="1:6" x14ac:dyDescent="0.3">
      <c r="A6520" s="1" t="s">
        <v>6614</v>
      </c>
      <c r="B6520" s="1" t="s">
        <v>6320</v>
      </c>
      <c r="C6520" s="1" t="s">
        <v>6503</v>
      </c>
      <c r="D6520" s="1">
        <v>3747</v>
      </c>
      <c r="E6520" s="3">
        <f t="shared" si="101"/>
        <v>6.3044993429994925E-5</v>
      </c>
      <c r="F6520" s="3">
        <f>D6520/RIF!C$16</f>
        <v>7.4896500112734527E-4</v>
      </c>
    </row>
    <row r="6521" spans="1:6" x14ac:dyDescent="0.3">
      <c r="A6521" s="1" t="s">
        <v>6615</v>
      </c>
      <c r="B6521" s="1" t="s">
        <v>6320</v>
      </c>
      <c r="C6521" s="1" t="s">
        <v>6503</v>
      </c>
      <c r="D6521" s="1">
        <v>1083</v>
      </c>
      <c r="E6521" s="3">
        <f t="shared" si="101"/>
        <v>1.8221971679926472E-5</v>
      </c>
      <c r="F6521" s="3">
        <f>D6521/RIF!C$16</f>
        <v>2.1647427174297169E-4</v>
      </c>
    </row>
    <row r="6522" spans="1:6" x14ac:dyDescent="0.3">
      <c r="A6522" s="1" t="s">
        <v>6616</v>
      </c>
      <c r="B6522" s="1" t="s">
        <v>6320</v>
      </c>
      <c r="C6522" s="1" t="s">
        <v>6503</v>
      </c>
      <c r="D6522" s="1">
        <v>3377</v>
      </c>
      <c r="E6522" s="3">
        <f t="shared" si="101"/>
        <v>5.6819573742485412E-5</v>
      </c>
      <c r="F6522" s="3">
        <f>D6522/RIF!C$16</f>
        <v>6.7500795537951555E-4</v>
      </c>
    </row>
    <row r="6523" spans="1:6" x14ac:dyDescent="0.3">
      <c r="A6523" s="1" t="s">
        <v>6617</v>
      </c>
      <c r="B6523" s="1" t="s">
        <v>6320</v>
      </c>
      <c r="C6523" s="1" t="s">
        <v>6503</v>
      </c>
      <c r="D6523" s="1">
        <v>6918</v>
      </c>
      <c r="E6523" s="3">
        <f t="shared" si="101"/>
        <v>1.1639852269781288E-4</v>
      </c>
      <c r="F6523" s="3">
        <f>D6523/RIF!C$16</f>
        <v>1.382796871576988E-3</v>
      </c>
    </row>
    <row r="6524" spans="1:6" x14ac:dyDescent="0.3">
      <c r="A6524" s="1" t="s">
        <v>6618</v>
      </c>
      <c r="B6524" s="1" t="s">
        <v>6320</v>
      </c>
      <c r="C6524" s="1" t="s">
        <v>6503</v>
      </c>
      <c r="D6524" s="1">
        <v>6935</v>
      </c>
      <c r="E6524" s="3">
        <f t="shared" si="101"/>
        <v>1.1668455549426602E-4</v>
      </c>
      <c r="F6524" s="3">
        <f>D6524/RIF!C$16</f>
        <v>1.3861948980032398E-3</v>
      </c>
    </row>
    <row r="6525" spans="1:6" x14ac:dyDescent="0.3">
      <c r="A6525" s="1" t="s">
        <v>6619</v>
      </c>
      <c r="B6525" s="1" t="s">
        <v>6320</v>
      </c>
      <c r="C6525" s="1" t="s">
        <v>6503</v>
      </c>
      <c r="D6525" s="1">
        <v>3845</v>
      </c>
      <c r="E6525" s="3">
        <f t="shared" si="101"/>
        <v>6.4693888374254191E-5</v>
      </c>
      <c r="F6525" s="3">
        <f>D6525/RIF!C$16</f>
        <v>7.6855362405514876E-4</v>
      </c>
    </row>
    <row r="6526" spans="1:6" x14ac:dyDescent="0.3">
      <c r="A6526" s="1" t="s">
        <v>6620</v>
      </c>
      <c r="B6526" s="1" t="s">
        <v>6320</v>
      </c>
      <c r="C6526" s="1" t="s">
        <v>6507</v>
      </c>
      <c r="D6526" s="1">
        <v>3280</v>
      </c>
      <c r="E6526" s="3">
        <f t="shared" si="101"/>
        <v>5.5187504256841027E-5</v>
      </c>
      <c r="F6526" s="3">
        <f>D6526/RIF!C$16</f>
        <v>6.5561921635913858E-4</v>
      </c>
    </row>
    <row r="6527" spans="1:6" x14ac:dyDescent="0.3">
      <c r="A6527" s="1" t="s">
        <v>6621</v>
      </c>
      <c r="B6527" s="1" t="s">
        <v>6320</v>
      </c>
      <c r="C6527" s="1" t="s">
        <v>6507</v>
      </c>
      <c r="D6527" s="1">
        <v>10775</v>
      </c>
      <c r="E6527" s="3">
        <f t="shared" si="101"/>
        <v>1.8129431657544577E-4</v>
      </c>
      <c r="F6527" s="3">
        <f>D6527/RIF!C$16</f>
        <v>2.1537491025212557E-3</v>
      </c>
    </row>
    <row r="6528" spans="1:6" x14ac:dyDescent="0.3">
      <c r="A6528" s="1" t="s">
        <v>6622</v>
      </c>
      <c r="B6528" s="1" t="s">
        <v>6320</v>
      </c>
      <c r="C6528" s="1" t="s">
        <v>6507</v>
      </c>
      <c r="D6528" s="1">
        <v>3989</v>
      </c>
      <c r="E6528" s="3">
        <f t="shared" si="101"/>
        <v>6.711675441479844E-5</v>
      </c>
      <c r="F6528" s="3">
        <f>D6528/RIF!C$16</f>
        <v>7.9733690672457438E-4</v>
      </c>
    </row>
    <row r="6529" spans="1:6" x14ac:dyDescent="0.3">
      <c r="A6529" s="1" t="s">
        <v>6623</v>
      </c>
      <c r="B6529" s="1" t="s">
        <v>6320</v>
      </c>
      <c r="C6529" s="1" t="s">
        <v>6507</v>
      </c>
      <c r="D6529" s="1">
        <v>1631</v>
      </c>
      <c r="E6529" s="3">
        <f t="shared" si="101"/>
        <v>2.7442323000886501E-5</v>
      </c>
      <c r="F6529" s="3">
        <f>D6529/RIF!C$16</f>
        <v>3.2601065301273021E-4</v>
      </c>
    </row>
    <row r="6530" spans="1:6" x14ac:dyDescent="0.3">
      <c r="A6530" s="1" t="s">
        <v>6624</v>
      </c>
      <c r="B6530" s="1" t="s">
        <v>6320</v>
      </c>
      <c r="C6530" s="1" t="s">
        <v>6507</v>
      </c>
      <c r="D6530" s="1">
        <v>11108</v>
      </c>
      <c r="E6530" s="3">
        <f t="shared" ref="E6530:E6593" si="102">(D6530/$D$7916)</f>
        <v>1.8689719429420431E-4</v>
      </c>
      <c r="F6530" s="3">
        <f>D6530/RIF!C$16</f>
        <v>2.2203104436943023E-3</v>
      </c>
    </row>
    <row r="6531" spans="1:6" x14ac:dyDescent="0.3">
      <c r="A6531" s="1" t="s">
        <v>6625</v>
      </c>
      <c r="B6531" s="1" t="s">
        <v>6320</v>
      </c>
      <c r="C6531" s="1" t="s">
        <v>6389</v>
      </c>
      <c r="D6531" s="1">
        <v>711</v>
      </c>
      <c r="E6531" s="3">
        <f t="shared" si="102"/>
        <v>1.1962901075187186E-5</v>
      </c>
      <c r="F6531" s="3">
        <f>D6531/RIF!C$16</f>
        <v>1.4211745818028888E-4</v>
      </c>
    </row>
    <row r="6532" spans="1:6" x14ac:dyDescent="0.3">
      <c r="A6532" s="1" t="s">
        <v>6626</v>
      </c>
      <c r="B6532" s="1" t="s">
        <v>6320</v>
      </c>
      <c r="C6532" s="1" t="s">
        <v>6389</v>
      </c>
      <c r="D6532" s="1">
        <v>6541</v>
      </c>
      <c r="E6532" s="3">
        <f t="shared" si="102"/>
        <v>1.1005532479999914E-4</v>
      </c>
      <c r="F6532" s="3">
        <f>D6532/RIF!C$16</f>
        <v>1.3074406384771724E-3</v>
      </c>
    </row>
    <row r="6533" spans="1:6" x14ac:dyDescent="0.3">
      <c r="A6533" s="1" t="s">
        <v>6627</v>
      </c>
      <c r="B6533" s="1" t="s">
        <v>6320</v>
      </c>
      <c r="C6533" s="1" t="s">
        <v>6507</v>
      </c>
      <c r="D6533" s="1">
        <v>4079</v>
      </c>
      <c r="E6533" s="3">
        <f t="shared" si="102"/>
        <v>6.863104569013859E-5</v>
      </c>
      <c r="F6533" s="3">
        <f>D6533/RIF!C$16</f>
        <v>8.1532645839296541E-4</v>
      </c>
    </row>
    <row r="6534" spans="1:6" x14ac:dyDescent="0.3">
      <c r="A6534" s="1" t="s">
        <v>6628</v>
      </c>
      <c r="B6534" s="1" t="s">
        <v>6320</v>
      </c>
      <c r="C6534" s="1" t="s">
        <v>6389</v>
      </c>
      <c r="D6534" s="1">
        <v>1149</v>
      </c>
      <c r="E6534" s="3">
        <f t="shared" si="102"/>
        <v>1.933245194850925E-5</v>
      </c>
      <c r="F6534" s="3">
        <f>D6534/RIF!C$16</f>
        <v>2.2966660963312508E-4</v>
      </c>
    </row>
    <row r="6535" spans="1:6" x14ac:dyDescent="0.3">
      <c r="A6535" s="1" t="s">
        <v>6629</v>
      </c>
      <c r="B6535" s="1" t="s">
        <v>6320</v>
      </c>
      <c r="C6535" s="1" t="s">
        <v>6507</v>
      </c>
      <c r="D6535" s="1">
        <v>17185</v>
      </c>
      <c r="E6535" s="3">
        <f t="shared" si="102"/>
        <v>2.8914550629689426E-4</v>
      </c>
      <c r="F6535" s="3">
        <f>D6535/RIF!C$16</f>
        <v>3.4350049491255479E-3</v>
      </c>
    </row>
    <row r="6536" spans="1:6" x14ac:dyDescent="0.3">
      <c r="A6536" s="1" t="s">
        <v>6630</v>
      </c>
      <c r="B6536" s="1" t="s">
        <v>6320</v>
      </c>
      <c r="C6536" s="1" t="s">
        <v>6507</v>
      </c>
      <c r="D6536" s="1">
        <v>3676</v>
      </c>
      <c r="E6536" s="3">
        <f t="shared" si="102"/>
        <v>6.1850385868337688E-5</v>
      </c>
      <c r="F6536" s="3">
        <f>D6536/RIF!C$16</f>
        <v>7.3477324370005903E-4</v>
      </c>
    </row>
    <row r="6537" spans="1:6" x14ac:dyDescent="0.3">
      <c r="A6537" s="1" t="s">
        <v>6631</v>
      </c>
      <c r="B6537" s="1" t="s">
        <v>6320</v>
      </c>
      <c r="C6537" s="1" t="s">
        <v>6507</v>
      </c>
      <c r="D6537" s="1">
        <v>7322</v>
      </c>
      <c r="E6537" s="3">
        <f t="shared" si="102"/>
        <v>1.2319600797822868E-4</v>
      </c>
      <c r="F6537" s="3">
        <f>D6537/RIF!C$16</f>
        <v>1.463549970177321E-3</v>
      </c>
    </row>
    <row r="6538" spans="1:6" x14ac:dyDescent="0.3">
      <c r="A6538" s="1" t="s">
        <v>6632</v>
      </c>
      <c r="B6538" s="1" t="s">
        <v>6320</v>
      </c>
      <c r="C6538" s="1" t="s">
        <v>6507</v>
      </c>
      <c r="D6538" s="1">
        <v>8351</v>
      </c>
      <c r="E6538" s="3">
        <f t="shared" si="102"/>
        <v>1.4050940489295104E-4</v>
      </c>
      <c r="F6538" s="3">
        <f>D6538/RIF!C$16</f>
        <v>1.6692305109192581E-3</v>
      </c>
    </row>
    <row r="6539" spans="1:6" x14ac:dyDescent="0.3">
      <c r="A6539" s="1" t="s">
        <v>6633</v>
      </c>
      <c r="B6539" s="1" t="s">
        <v>6320</v>
      </c>
      <c r="C6539" s="1" t="s">
        <v>6507</v>
      </c>
      <c r="D6539" s="1">
        <v>29984</v>
      </c>
      <c r="E6539" s="3">
        <f t="shared" si="102"/>
        <v>5.0449455110887845E-4</v>
      </c>
      <c r="F6539" s="3">
        <f>D6539/RIF!C$16</f>
        <v>5.9933190802781743E-3</v>
      </c>
    </row>
    <row r="6540" spans="1:6" x14ac:dyDescent="0.3">
      <c r="A6540" s="1" t="s">
        <v>6634</v>
      </c>
      <c r="B6540" s="1" t="s">
        <v>6320</v>
      </c>
      <c r="C6540" s="1" t="s">
        <v>6507</v>
      </c>
      <c r="D6540" s="1">
        <v>6409</v>
      </c>
      <c r="E6540" s="3">
        <f t="shared" si="102"/>
        <v>1.0783436426283359E-4</v>
      </c>
      <c r="F6540" s="3">
        <f>D6540/RIF!C$16</f>
        <v>1.2810559626968657E-3</v>
      </c>
    </row>
    <row r="6541" spans="1:6" x14ac:dyDescent="0.3">
      <c r="A6541" s="1" t="s">
        <v>6635</v>
      </c>
      <c r="B6541" s="1" t="s">
        <v>6320</v>
      </c>
      <c r="C6541" s="1" t="s">
        <v>6507</v>
      </c>
      <c r="D6541" s="1">
        <v>9249</v>
      </c>
      <c r="E6541" s="3">
        <f t="shared" si="102"/>
        <v>1.5561866672912276E-4</v>
      </c>
      <c r="F6541" s="3">
        <f>D6541/RIF!C$16</f>
        <v>1.848726259788315E-3</v>
      </c>
    </row>
    <row r="6542" spans="1:6" x14ac:dyDescent="0.3">
      <c r="A6542" s="1" t="s">
        <v>6636</v>
      </c>
      <c r="B6542" s="1" t="s">
        <v>6320</v>
      </c>
      <c r="C6542" s="1" t="s">
        <v>6507</v>
      </c>
      <c r="D6542" s="1">
        <v>28749</v>
      </c>
      <c r="E6542" s="3">
        <f t="shared" si="102"/>
        <v>4.8371510971948866E-4</v>
      </c>
      <c r="F6542" s="3">
        <f>D6542/RIF!C$16</f>
        <v>5.7464624546063646E-3</v>
      </c>
    </row>
    <row r="6543" spans="1:6" x14ac:dyDescent="0.3">
      <c r="A6543" s="1" t="s">
        <v>6637</v>
      </c>
      <c r="B6543" s="1" t="s">
        <v>6320</v>
      </c>
      <c r="C6543" s="1" t="s">
        <v>6507</v>
      </c>
      <c r="D6543" s="1">
        <v>3671</v>
      </c>
      <c r="E6543" s="3">
        <f t="shared" si="102"/>
        <v>6.1766258575263243E-5</v>
      </c>
      <c r="F6543" s="3">
        <f>D6543/RIF!C$16</f>
        <v>7.3377382416292612E-4</v>
      </c>
    </row>
    <row r="6544" spans="1:6" x14ac:dyDescent="0.3">
      <c r="A6544" s="1" t="s">
        <v>6638</v>
      </c>
      <c r="B6544" s="1" t="s">
        <v>6320</v>
      </c>
      <c r="C6544" s="1" t="s">
        <v>6389</v>
      </c>
      <c r="D6544" s="1">
        <v>2130</v>
      </c>
      <c r="E6544" s="3">
        <f t="shared" si="102"/>
        <v>3.5838226849716886E-5</v>
      </c>
      <c r="F6544" s="3">
        <f>D6544/RIF!C$16</f>
        <v>4.2575272281858694E-4</v>
      </c>
    </row>
    <row r="6545" spans="1:6" x14ac:dyDescent="0.3">
      <c r="A6545" s="1" t="s">
        <v>6639</v>
      </c>
      <c r="B6545" s="1" t="s">
        <v>6320</v>
      </c>
      <c r="C6545" s="1" t="s">
        <v>6389</v>
      </c>
      <c r="D6545" s="1">
        <v>7065</v>
      </c>
      <c r="E6545" s="3">
        <f t="shared" si="102"/>
        <v>1.1887186511420179E-4</v>
      </c>
      <c r="F6545" s="3">
        <f>D6545/RIF!C$16</f>
        <v>1.4121798059686934E-3</v>
      </c>
    </row>
    <row r="6546" spans="1:6" x14ac:dyDescent="0.3">
      <c r="A6546" s="1" t="s">
        <v>6640</v>
      </c>
      <c r="B6546" s="1" t="s">
        <v>6320</v>
      </c>
      <c r="C6546" s="1" t="s">
        <v>6389</v>
      </c>
      <c r="D6546" s="1">
        <v>2083</v>
      </c>
      <c r="E6546" s="3">
        <f t="shared" si="102"/>
        <v>3.5047430294817029E-5</v>
      </c>
      <c r="F6546" s="3">
        <f>D6546/RIF!C$16</f>
        <v>4.1635817916953834E-4</v>
      </c>
    </row>
    <row r="6547" spans="1:6" x14ac:dyDescent="0.3">
      <c r="A6547" s="1" t="s">
        <v>6641</v>
      </c>
      <c r="B6547" s="1" t="s">
        <v>6320</v>
      </c>
      <c r="C6547" s="1" t="s">
        <v>6389</v>
      </c>
      <c r="D6547" s="1">
        <v>1497</v>
      </c>
      <c r="E6547" s="3">
        <f t="shared" si="102"/>
        <v>2.5187711546491166E-5</v>
      </c>
      <c r="F6547" s="3">
        <f>D6547/RIF!C$16</f>
        <v>2.9922620941757029E-4</v>
      </c>
    </row>
    <row r="6548" spans="1:6" x14ac:dyDescent="0.3">
      <c r="A6548" s="1" t="s">
        <v>6642</v>
      </c>
      <c r="B6548" s="1" t="s">
        <v>6320</v>
      </c>
      <c r="C6548" s="1" t="s">
        <v>6389</v>
      </c>
      <c r="D6548" s="1">
        <v>3942</v>
      </c>
      <c r="E6548" s="3">
        <f t="shared" si="102"/>
        <v>6.6325957859898575E-5</v>
      </c>
      <c r="F6548" s="3">
        <f>D6548/RIF!C$16</f>
        <v>7.8794236307552573E-4</v>
      </c>
    </row>
    <row r="6549" spans="1:6" x14ac:dyDescent="0.3">
      <c r="A6549" s="1" t="s">
        <v>6643</v>
      </c>
      <c r="B6549" s="1" t="s">
        <v>6320</v>
      </c>
      <c r="C6549" s="1" t="s">
        <v>6389</v>
      </c>
      <c r="D6549" s="1">
        <v>3082</v>
      </c>
      <c r="E6549" s="3">
        <f t="shared" si="102"/>
        <v>5.18560634510927E-5</v>
      </c>
      <c r="F6549" s="3">
        <f>D6549/RIF!C$16</f>
        <v>6.1604220268867836E-4</v>
      </c>
    </row>
    <row r="6550" spans="1:6" x14ac:dyDescent="0.3">
      <c r="A6550" s="1" t="s">
        <v>6644</v>
      </c>
      <c r="B6550" s="1" t="s">
        <v>6320</v>
      </c>
      <c r="C6550" s="1" t="s">
        <v>6389</v>
      </c>
      <c r="D6550" s="1">
        <v>1000</v>
      </c>
      <c r="E6550" s="3">
        <f t="shared" si="102"/>
        <v>1.6825458614890556E-5</v>
      </c>
      <c r="F6550" s="3">
        <f>D6550/RIF!C$16</f>
        <v>1.9988390742656665E-4</v>
      </c>
    </row>
    <row r="6551" spans="1:6" x14ac:dyDescent="0.3">
      <c r="A6551" s="1" t="s">
        <v>6645</v>
      </c>
      <c r="B6551" s="1" t="s">
        <v>6320</v>
      </c>
      <c r="C6551" s="1" t="s">
        <v>6389</v>
      </c>
      <c r="D6551" s="1">
        <v>5014</v>
      </c>
      <c r="E6551" s="3">
        <f t="shared" si="102"/>
        <v>8.4362849495061253E-5</v>
      </c>
      <c r="F6551" s="3">
        <f>D6551/RIF!C$16</f>
        <v>1.0022179118368052E-3</v>
      </c>
    </row>
    <row r="6552" spans="1:6" x14ac:dyDescent="0.3">
      <c r="A6552" s="1" t="s">
        <v>6646</v>
      </c>
      <c r="B6552" s="1" t="s">
        <v>6320</v>
      </c>
      <c r="C6552" s="1" t="s">
        <v>6389</v>
      </c>
      <c r="D6552" s="1">
        <v>2911</v>
      </c>
      <c r="E6552" s="3">
        <f t="shared" si="102"/>
        <v>4.8978910027946416E-5</v>
      </c>
      <c r="F6552" s="3">
        <f>D6552/RIF!C$16</f>
        <v>5.8186205451873549E-4</v>
      </c>
    </row>
    <row r="6553" spans="1:6" x14ac:dyDescent="0.3">
      <c r="A6553" s="1" t="s">
        <v>6647</v>
      </c>
      <c r="B6553" s="1" t="s">
        <v>6320</v>
      </c>
      <c r="C6553" s="1" t="s">
        <v>6389</v>
      </c>
      <c r="D6553" s="1">
        <v>2699</v>
      </c>
      <c r="E6553" s="3">
        <f t="shared" si="102"/>
        <v>4.5411912801589614E-5</v>
      </c>
      <c r="F6553" s="3">
        <f>D6553/RIF!C$16</f>
        <v>5.3948666614430339E-4</v>
      </c>
    </row>
    <row r="6554" spans="1:6" x14ac:dyDescent="0.3">
      <c r="A6554" s="1" t="s">
        <v>6648</v>
      </c>
      <c r="B6554" s="1" t="s">
        <v>6320</v>
      </c>
      <c r="C6554" s="1" t="s">
        <v>6389</v>
      </c>
      <c r="D6554" s="1">
        <v>702</v>
      </c>
      <c r="E6554" s="3">
        <f t="shared" si="102"/>
        <v>1.1811471947653171E-5</v>
      </c>
      <c r="F6554" s="3">
        <f>D6554/RIF!C$16</f>
        <v>1.4031850301344978E-4</v>
      </c>
    </row>
    <row r="6555" spans="1:6" x14ac:dyDescent="0.3">
      <c r="A6555" s="1" t="s">
        <v>6649</v>
      </c>
      <c r="B6555" s="1" t="s">
        <v>6320</v>
      </c>
      <c r="C6555" s="1" t="s">
        <v>6389</v>
      </c>
      <c r="D6555" s="1">
        <v>228</v>
      </c>
      <c r="E6555" s="3">
        <f t="shared" si="102"/>
        <v>3.836204564195047E-6</v>
      </c>
      <c r="F6555" s="3">
        <f>D6555/RIF!C$16</f>
        <v>4.5573530893257197E-5</v>
      </c>
    </row>
    <row r="6556" spans="1:6" x14ac:dyDescent="0.3">
      <c r="A6556" s="1" t="s">
        <v>6650</v>
      </c>
      <c r="B6556" s="1" t="s">
        <v>6320</v>
      </c>
      <c r="C6556" s="1" t="s">
        <v>6389</v>
      </c>
      <c r="D6556" s="1">
        <v>4105</v>
      </c>
      <c r="E6556" s="3">
        <f t="shared" si="102"/>
        <v>6.9068507614125738E-5</v>
      </c>
      <c r="F6556" s="3">
        <f>D6556/RIF!C$16</f>
        <v>8.2052343998605614E-4</v>
      </c>
    </row>
    <row r="6557" spans="1:6" x14ac:dyDescent="0.3">
      <c r="A6557" s="1" t="s">
        <v>6651</v>
      </c>
      <c r="B6557" s="1" t="s">
        <v>6320</v>
      </c>
      <c r="C6557" s="1" t="s">
        <v>6389</v>
      </c>
      <c r="D6557" s="1">
        <v>1663</v>
      </c>
      <c r="E6557" s="3">
        <f t="shared" si="102"/>
        <v>2.7980737676562999E-5</v>
      </c>
      <c r="F6557" s="3">
        <f>D6557/RIF!C$16</f>
        <v>3.3240693805038036E-4</v>
      </c>
    </row>
    <row r="6558" spans="1:6" x14ac:dyDescent="0.3">
      <c r="A6558" s="1" t="s">
        <v>6652</v>
      </c>
      <c r="B6558" s="1" t="s">
        <v>6320</v>
      </c>
      <c r="C6558" s="1" t="s">
        <v>6389</v>
      </c>
      <c r="D6558" s="1">
        <v>1834</v>
      </c>
      <c r="E6558" s="3">
        <f t="shared" si="102"/>
        <v>3.085789109970928E-5</v>
      </c>
      <c r="F6558" s="3">
        <f>D6558/RIF!C$16</f>
        <v>3.6658708622032323E-4</v>
      </c>
    </row>
    <row r="6559" spans="1:6" x14ac:dyDescent="0.3">
      <c r="A6559" s="1" t="s">
        <v>6653</v>
      </c>
      <c r="B6559" s="1" t="s">
        <v>6320</v>
      </c>
      <c r="C6559" s="1" t="s">
        <v>6389</v>
      </c>
      <c r="D6559" s="1">
        <v>12803</v>
      </c>
      <c r="E6559" s="3">
        <f t="shared" si="102"/>
        <v>2.1541634664644382E-4</v>
      </c>
      <c r="F6559" s="3">
        <f>D6559/RIF!C$16</f>
        <v>2.5591136667823329E-3</v>
      </c>
    </row>
    <row r="6560" spans="1:6" x14ac:dyDescent="0.3">
      <c r="A6560" s="1" t="s">
        <v>6654</v>
      </c>
      <c r="B6560" s="1" t="s">
        <v>6320</v>
      </c>
      <c r="C6560" s="1" t="s">
        <v>6389</v>
      </c>
      <c r="D6560" s="1">
        <v>4744</v>
      </c>
      <c r="E6560" s="3">
        <f t="shared" si="102"/>
        <v>7.9819975669040801E-5</v>
      </c>
      <c r="F6560" s="3">
        <f>D6560/RIF!C$16</f>
        <v>9.4824925683163221E-4</v>
      </c>
    </row>
    <row r="6561" spans="1:6" x14ac:dyDescent="0.3">
      <c r="A6561" s="1" t="s">
        <v>6655</v>
      </c>
      <c r="B6561" s="1" t="s">
        <v>6320</v>
      </c>
      <c r="C6561" s="1" t="s">
        <v>6389</v>
      </c>
      <c r="D6561" s="1">
        <v>1067</v>
      </c>
      <c r="E6561" s="3">
        <f t="shared" si="102"/>
        <v>1.7952764342088225E-5</v>
      </c>
      <c r="F6561" s="3">
        <f>D6561/RIF!C$16</f>
        <v>2.1327612922414661E-4</v>
      </c>
    </row>
    <row r="6562" spans="1:6" x14ac:dyDescent="0.3">
      <c r="A6562" s="1" t="s">
        <v>6656</v>
      </c>
      <c r="B6562" s="1" t="s">
        <v>6320</v>
      </c>
      <c r="C6562" s="1" t="s">
        <v>6389</v>
      </c>
      <c r="D6562" s="1">
        <v>1378</v>
      </c>
      <c r="E6562" s="3">
        <f t="shared" si="102"/>
        <v>2.3185481971319188E-5</v>
      </c>
      <c r="F6562" s="3">
        <f>D6562/RIF!C$16</f>
        <v>2.7544002443380882E-4</v>
      </c>
    </row>
    <row r="6563" spans="1:6" x14ac:dyDescent="0.3">
      <c r="A6563" s="1" t="s">
        <v>6657</v>
      </c>
      <c r="B6563" s="1" t="s">
        <v>6320</v>
      </c>
      <c r="C6563" s="1" t="s">
        <v>6507</v>
      </c>
      <c r="D6563" s="1">
        <v>10482</v>
      </c>
      <c r="E6563" s="3">
        <f t="shared" si="102"/>
        <v>1.7636445720128284E-4</v>
      </c>
      <c r="F6563" s="3">
        <f>D6563/RIF!C$16</f>
        <v>2.0951831176452716E-3</v>
      </c>
    </row>
    <row r="6564" spans="1:6" x14ac:dyDescent="0.3">
      <c r="A6564" s="1" t="s">
        <v>6658</v>
      </c>
      <c r="B6564" s="1" t="s">
        <v>6320</v>
      </c>
      <c r="C6564" s="1" t="s">
        <v>6507</v>
      </c>
      <c r="D6564" s="1">
        <v>38123</v>
      </c>
      <c r="E6564" s="3">
        <f t="shared" si="102"/>
        <v>6.4143695877547275E-4</v>
      </c>
      <c r="F6564" s="3">
        <f>D6564/RIF!C$16</f>
        <v>7.6201742028230001E-3</v>
      </c>
    </row>
    <row r="6565" spans="1:6" x14ac:dyDescent="0.3">
      <c r="A6565" s="1" t="s">
        <v>6659</v>
      </c>
      <c r="B6565" s="1" t="s">
        <v>6320</v>
      </c>
      <c r="C6565" s="1" t="s">
        <v>6507</v>
      </c>
      <c r="D6565" s="1">
        <v>3047</v>
      </c>
      <c r="E6565" s="3">
        <f t="shared" si="102"/>
        <v>5.1267172399571529E-5</v>
      </c>
      <c r="F6565" s="3">
        <f>D6565/RIF!C$16</f>
        <v>6.0904626592874855E-4</v>
      </c>
    </row>
    <row r="6566" spans="1:6" x14ac:dyDescent="0.3">
      <c r="A6566" s="1" t="s">
        <v>6660</v>
      </c>
      <c r="B6566" s="1" t="s">
        <v>6320</v>
      </c>
      <c r="C6566" s="1" t="s">
        <v>6507</v>
      </c>
      <c r="D6566" s="1">
        <v>19234</v>
      </c>
      <c r="E6566" s="3">
        <f t="shared" si="102"/>
        <v>3.2362087099880498E-4</v>
      </c>
      <c r="F6566" s="3">
        <f>D6566/RIF!C$16</f>
        <v>3.8445670754425829E-3</v>
      </c>
    </row>
    <row r="6567" spans="1:6" x14ac:dyDescent="0.3">
      <c r="A6567" s="1" t="s">
        <v>6661</v>
      </c>
      <c r="B6567" s="1" t="s">
        <v>6320</v>
      </c>
      <c r="C6567" s="1" t="s">
        <v>6507</v>
      </c>
      <c r="D6567" s="1">
        <v>5383</v>
      </c>
      <c r="E6567" s="3">
        <f t="shared" si="102"/>
        <v>9.0571443723955878E-5</v>
      </c>
      <c r="F6567" s="3">
        <f>D6567/RIF!C$16</f>
        <v>1.0759750736772083E-3</v>
      </c>
    </row>
    <row r="6568" spans="1:6" x14ac:dyDescent="0.3">
      <c r="A6568" s="1" t="s">
        <v>6662</v>
      </c>
      <c r="B6568" s="1" t="s">
        <v>6320</v>
      </c>
      <c r="C6568" s="1" t="s">
        <v>6507</v>
      </c>
      <c r="D6568" s="1">
        <v>5416</v>
      </c>
      <c r="E6568" s="3">
        <f t="shared" si="102"/>
        <v>9.112668385824726E-5</v>
      </c>
      <c r="F6568" s="3">
        <f>D6568/RIF!C$16</f>
        <v>1.0825712426222849E-3</v>
      </c>
    </row>
    <row r="6569" spans="1:6" x14ac:dyDescent="0.3">
      <c r="A6569" s="1" t="s">
        <v>6663</v>
      </c>
      <c r="B6569" s="1" t="s">
        <v>6320</v>
      </c>
      <c r="C6569" s="1" t="s">
        <v>6507</v>
      </c>
      <c r="D6569" s="1">
        <v>9690</v>
      </c>
      <c r="E6569" s="3">
        <f t="shared" si="102"/>
        <v>1.630386939782895E-4</v>
      </c>
      <c r="F6569" s="3">
        <f>D6569/RIF!C$16</f>
        <v>1.9368750629634309E-3</v>
      </c>
    </row>
    <row r="6570" spans="1:6" x14ac:dyDescent="0.3">
      <c r="A6570" s="1" t="s">
        <v>6664</v>
      </c>
      <c r="B6570" s="1" t="s">
        <v>6320</v>
      </c>
      <c r="C6570" s="1" t="s">
        <v>6507</v>
      </c>
      <c r="D6570" s="1">
        <v>28114</v>
      </c>
      <c r="E6570" s="3">
        <f t="shared" si="102"/>
        <v>4.7303094349903312E-4</v>
      </c>
      <c r="F6570" s="3">
        <f>D6570/RIF!C$16</f>
        <v>5.6195361733904952E-3</v>
      </c>
    </row>
    <row r="6571" spans="1:6" x14ac:dyDescent="0.3">
      <c r="A6571" s="1" t="s">
        <v>6665</v>
      </c>
      <c r="B6571" s="1" t="s">
        <v>6320</v>
      </c>
      <c r="C6571" s="1" t="s">
        <v>6507</v>
      </c>
      <c r="D6571" s="1">
        <v>4015</v>
      </c>
      <c r="E6571" s="3">
        <f t="shared" si="102"/>
        <v>6.7554216338785588E-5</v>
      </c>
      <c r="F6571" s="3">
        <f>D6571/RIF!C$16</f>
        <v>8.0253388831766511E-4</v>
      </c>
    </row>
    <row r="6572" spans="1:6" x14ac:dyDescent="0.3">
      <c r="A6572" s="1" t="s">
        <v>6666</v>
      </c>
      <c r="B6572" s="1" t="s">
        <v>6320</v>
      </c>
      <c r="C6572" s="1" t="s">
        <v>6507</v>
      </c>
      <c r="D6572" s="1">
        <v>26543</v>
      </c>
      <c r="E6572" s="3">
        <f t="shared" si="102"/>
        <v>4.4659814801504009E-4</v>
      </c>
      <c r="F6572" s="3">
        <f>D6572/RIF!C$16</f>
        <v>5.3055185548233586E-3</v>
      </c>
    </row>
    <row r="6573" spans="1:6" x14ac:dyDescent="0.3">
      <c r="A6573" s="1" t="s">
        <v>6667</v>
      </c>
      <c r="B6573" s="1" t="s">
        <v>6320</v>
      </c>
      <c r="C6573" s="1" t="s">
        <v>6503</v>
      </c>
      <c r="D6573" s="1">
        <v>14354</v>
      </c>
      <c r="E6573" s="3">
        <f t="shared" si="102"/>
        <v>2.4151263295813907E-4</v>
      </c>
      <c r="F6573" s="3">
        <f>D6573/RIF!C$16</f>
        <v>2.8691336072009378E-3</v>
      </c>
    </row>
    <row r="6574" spans="1:6" x14ac:dyDescent="0.3">
      <c r="A6574" s="1" t="s">
        <v>6668</v>
      </c>
      <c r="B6574" s="1" t="s">
        <v>6320</v>
      </c>
      <c r="C6574" s="1" t="s">
        <v>6503</v>
      </c>
      <c r="D6574" s="1">
        <v>5391</v>
      </c>
      <c r="E6574" s="3">
        <f t="shared" si="102"/>
        <v>9.0706047392874993E-5</v>
      </c>
      <c r="F6574" s="3">
        <f>D6574/RIF!C$16</f>
        <v>1.0775741449366208E-3</v>
      </c>
    </row>
    <row r="6575" spans="1:6" x14ac:dyDescent="0.3">
      <c r="A6575" s="1" t="s">
        <v>6669</v>
      </c>
      <c r="B6575" s="1" t="s">
        <v>6320</v>
      </c>
      <c r="C6575" s="1" t="s">
        <v>6503</v>
      </c>
      <c r="D6575" s="1">
        <v>12031</v>
      </c>
      <c r="E6575" s="3">
        <f t="shared" si="102"/>
        <v>2.0242709259574829E-4</v>
      </c>
      <c r="F6575" s="3">
        <f>D6575/RIF!C$16</f>
        <v>2.4048032902490232E-3</v>
      </c>
    </row>
    <row r="6576" spans="1:6" x14ac:dyDescent="0.3">
      <c r="A6576" s="1" t="s">
        <v>6670</v>
      </c>
      <c r="B6576" s="1" t="s">
        <v>6320</v>
      </c>
      <c r="C6576" s="1" t="s">
        <v>6503</v>
      </c>
      <c r="D6576" s="1">
        <v>2957</v>
      </c>
      <c r="E6576" s="3">
        <f t="shared" si="102"/>
        <v>4.9752881124231379E-5</v>
      </c>
      <c r="F6576" s="3">
        <f>D6576/RIF!C$16</f>
        <v>5.9105671426035763E-4</v>
      </c>
    </row>
    <row r="6577" spans="1:6" x14ac:dyDescent="0.3">
      <c r="A6577" s="1" t="s">
        <v>6671</v>
      </c>
      <c r="B6577" s="1" t="s">
        <v>6320</v>
      </c>
      <c r="C6577" s="1" t="s">
        <v>6503</v>
      </c>
      <c r="D6577" s="1">
        <v>1287</v>
      </c>
      <c r="E6577" s="3">
        <f t="shared" si="102"/>
        <v>2.1654365237364149E-5</v>
      </c>
      <c r="F6577" s="3">
        <f>D6577/RIF!C$16</f>
        <v>2.5725058885799128E-4</v>
      </c>
    </row>
    <row r="6578" spans="1:6" x14ac:dyDescent="0.3">
      <c r="A6578" s="1" t="s">
        <v>6672</v>
      </c>
      <c r="B6578" s="1" t="s">
        <v>6320</v>
      </c>
      <c r="C6578" s="1" t="s">
        <v>6507</v>
      </c>
      <c r="D6578" s="1">
        <v>293902</v>
      </c>
      <c r="E6578" s="3">
        <f t="shared" si="102"/>
        <v>4.9450359378335647E-3</v>
      </c>
      <c r="F6578" s="3">
        <f>D6578/RIF!C$16</f>
        <v>5.8746280160482792E-2</v>
      </c>
    </row>
    <row r="6579" spans="1:6" x14ac:dyDescent="0.3">
      <c r="A6579" s="1" t="s">
        <v>6673</v>
      </c>
      <c r="B6579" s="1" t="s">
        <v>6320</v>
      </c>
      <c r="C6579" s="1" t="s">
        <v>6507</v>
      </c>
      <c r="D6579" s="1">
        <v>4476</v>
      </c>
      <c r="E6579" s="3">
        <f t="shared" si="102"/>
        <v>7.5310752760250139E-5</v>
      </c>
      <c r="F6579" s="3">
        <f>D6579/RIF!C$16</f>
        <v>8.9468036964131237E-4</v>
      </c>
    </row>
    <row r="6580" spans="1:6" x14ac:dyDescent="0.3">
      <c r="A6580" s="1" t="s">
        <v>6674</v>
      </c>
      <c r="B6580" s="1" t="s">
        <v>6320</v>
      </c>
      <c r="C6580" s="1" t="s">
        <v>6507</v>
      </c>
      <c r="D6580" s="1">
        <v>4748</v>
      </c>
      <c r="E6580" s="3">
        <f t="shared" si="102"/>
        <v>7.9887277503500365E-5</v>
      </c>
      <c r="F6580" s="3">
        <f>D6580/RIF!C$16</f>
        <v>9.4904879246133849E-4</v>
      </c>
    </row>
    <row r="6581" spans="1:6" x14ac:dyDescent="0.3">
      <c r="A6581" s="1" t="s">
        <v>6675</v>
      </c>
      <c r="B6581" s="1" t="s">
        <v>6320</v>
      </c>
      <c r="C6581" s="1" t="s">
        <v>6507</v>
      </c>
      <c r="D6581" s="1">
        <v>3298</v>
      </c>
      <c r="E6581" s="3">
        <f t="shared" si="102"/>
        <v>5.549036251190906E-5</v>
      </c>
      <c r="F6581" s="3">
        <f>D6581/RIF!C$16</f>
        <v>6.5921712669281686E-4</v>
      </c>
    </row>
    <row r="6582" spans="1:6" x14ac:dyDescent="0.3">
      <c r="A6582" s="1" t="s">
        <v>6676</v>
      </c>
      <c r="B6582" s="1" t="s">
        <v>6320</v>
      </c>
      <c r="C6582" s="1" t="s">
        <v>6507</v>
      </c>
      <c r="D6582" s="1">
        <v>13064</v>
      </c>
      <c r="E6582" s="3">
        <f t="shared" si="102"/>
        <v>2.1980779134493024E-4</v>
      </c>
      <c r="F6582" s="3">
        <f>D6582/RIF!C$16</f>
        <v>2.6112833666206668E-3</v>
      </c>
    </row>
    <row r="6583" spans="1:6" x14ac:dyDescent="0.3">
      <c r="A6583" s="1" t="s">
        <v>6677</v>
      </c>
      <c r="B6583" s="1" t="s">
        <v>6320</v>
      </c>
      <c r="C6583" s="1" t="s">
        <v>6507</v>
      </c>
      <c r="D6583" s="1">
        <v>3200</v>
      </c>
      <c r="E6583" s="3">
        <f t="shared" si="102"/>
        <v>5.3841467567649788E-5</v>
      </c>
      <c r="F6583" s="3">
        <f>D6583/RIF!C$16</f>
        <v>6.3962850376501326E-4</v>
      </c>
    </row>
    <row r="6584" spans="1:6" x14ac:dyDescent="0.3">
      <c r="A6584" s="1" t="s">
        <v>6678</v>
      </c>
      <c r="B6584" s="1" t="s">
        <v>6320</v>
      </c>
      <c r="C6584" s="1" t="s">
        <v>6507</v>
      </c>
      <c r="D6584" s="1">
        <v>18122</v>
      </c>
      <c r="E6584" s="3">
        <f t="shared" si="102"/>
        <v>3.0491096101904671E-4</v>
      </c>
      <c r="F6584" s="3">
        <f>D6584/RIF!C$16</f>
        <v>3.6222961703842407E-3</v>
      </c>
    </row>
    <row r="6585" spans="1:6" x14ac:dyDescent="0.3">
      <c r="A6585" s="1" t="s">
        <v>6679</v>
      </c>
      <c r="B6585" s="1" t="s">
        <v>6320</v>
      </c>
      <c r="C6585" s="1" t="s">
        <v>6507</v>
      </c>
      <c r="D6585" s="1">
        <v>23703</v>
      </c>
      <c r="E6585" s="3">
        <f t="shared" si="102"/>
        <v>3.9881384554875089E-4</v>
      </c>
      <c r="F6585" s="3">
        <f>D6585/RIF!C$16</f>
        <v>4.737848257731909E-3</v>
      </c>
    </row>
    <row r="6586" spans="1:6" x14ac:dyDescent="0.3">
      <c r="A6586" s="1" t="s">
        <v>6680</v>
      </c>
      <c r="B6586" s="1" t="s">
        <v>6320</v>
      </c>
      <c r="C6586" s="1" t="s">
        <v>6507</v>
      </c>
      <c r="D6586" s="1">
        <v>17270</v>
      </c>
      <c r="E6586" s="3">
        <f t="shared" si="102"/>
        <v>2.9057567027915992E-4</v>
      </c>
      <c r="F6586" s="3">
        <f>D6586/RIF!C$16</f>
        <v>3.4519950812568062E-3</v>
      </c>
    </row>
    <row r="6587" spans="1:6" x14ac:dyDescent="0.3">
      <c r="A6587" s="1" t="s">
        <v>6681</v>
      </c>
      <c r="B6587" s="1" t="s">
        <v>6320</v>
      </c>
      <c r="C6587" s="1" t="s">
        <v>6507</v>
      </c>
      <c r="D6587" s="1">
        <v>51456</v>
      </c>
      <c r="E6587" s="3">
        <f t="shared" si="102"/>
        <v>8.6577079848780851E-4</v>
      </c>
      <c r="F6587" s="3">
        <f>D6587/RIF!C$16</f>
        <v>1.0285226340541414E-2</v>
      </c>
    </row>
    <row r="6588" spans="1:6" x14ac:dyDescent="0.3">
      <c r="A6588" s="1" t="s">
        <v>6682</v>
      </c>
      <c r="B6588" s="1" t="s">
        <v>6320</v>
      </c>
      <c r="C6588" s="1" t="s">
        <v>6507</v>
      </c>
      <c r="D6588" s="1">
        <v>7714</v>
      </c>
      <c r="E6588" s="3">
        <f t="shared" si="102"/>
        <v>1.2979158775526577E-4</v>
      </c>
      <c r="F6588" s="3">
        <f>D6588/RIF!C$16</f>
        <v>1.5419044618885352E-3</v>
      </c>
    </row>
    <row r="6589" spans="1:6" x14ac:dyDescent="0.3">
      <c r="A6589" s="1" t="s">
        <v>6683</v>
      </c>
      <c r="B6589" s="1" t="s">
        <v>6320</v>
      </c>
      <c r="C6589" s="1" t="s">
        <v>6507</v>
      </c>
      <c r="D6589" s="1">
        <v>8155</v>
      </c>
      <c r="E6589" s="3">
        <f t="shared" si="102"/>
        <v>1.3721161500443251E-4</v>
      </c>
      <c r="F6589" s="3">
        <f>D6589/RIF!C$16</f>
        <v>1.6300532650636509E-3</v>
      </c>
    </row>
    <row r="6590" spans="1:6" x14ac:dyDescent="0.3">
      <c r="A6590" s="1" t="s">
        <v>6684</v>
      </c>
      <c r="B6590" s="1" t="s">
        <v>6320</v>
      </c>
      <c r="C6590" s="1" t="s">
        <v>6507</v>
      </c>
      <c r="D6590" s="1">
        <v>13792</v>
      </c>
      <c r="E6590" s="3">
        <f t="shared" si="102"/>
        <v>2.3205672521657057E-4</v>
      </c>
      <c r="F6590" s="3">
        <f>D6590/RIF!C$16</f>
        <v>2.7567988512272072E-3</v>
      </c>
    </row>
    <row r="6591" spans="1:6" x14ac:dyDescent="0.3">
      <c r="A6591" s="1" t="s">
        <v>6685</v>
      </c>
      <c r="B6591" s="1" t="s">
        <v>6320</v>
      </c>
      <c r="C6591" s="1" t="s">
        <v>6507</v>
      </c>
      <c r="D6591" s="1">
        <v>21032</v>
      </c>
      <c r="E6591" s="3">
        <f t="shared" si="102"/>
        <v>3.5387304558837822E-4</v>
      </c>
      <c r="F6591" s="3">
        <f>D6591/RIF!C$16</f>
        <v>4.2039583409955502E-3</v>
      </c>
    </row>
    <row r="6592" spans="1:6" x14ac:dyDescent="0.3">
      <c r="A6592" s="1" t="s">
        <v>6686</v>
      </c>
      <c r="B6592" s="1" t="s">
        <v>6320</v>
      </c>
      <c r="C6592" s="1" t="s">
        <v>6507</v>
      </c>
      <c r="D6592" s="1">
        <v>7807</v>
      </c>
      <c r="E6592" s="3">
        <f t="shared" si="102"/>
        <v>1.3135635540645059E-4</v>
      </c>
      <c r="F6592" s="3">
        <f>D6592/RIF!C$16</f>
        <v>1.5604936652792059E-3</v>
      </c>
    </row>
    <row r="6593" spans="1:6" x14ac:dyDescent="0.3">
      <c r="A6593" s="1" t="s">
        <v>6687</v>
      </c>
      <c r="B6593" s="1" t="s">
        <v>6320</v>
      </c>
      <c r="C6593" s="1" t="s">
        <v>6507</v>
      </c>
      <c r="D6593" s="1">
        <v>5191</v>
      </c>
      <c r="E6593" s="3">
        <f t="shared" si="102"/>
        <v>8.7340955669896884E-5</v>
      </c>
      <c r="F6593" s="3">
        <f>D6593/RIF!C$16</f>
        <v>1.0375973634513074E-3</v>
      </c>
    </row>
    <row r="6594" spans="1:6" x14ac:dyDescent="0.3">
      <c r="A6594" s="1" t="s">
        <v>6688</v>
      </c>
      <c r="B6594" s="1" t="s">
        <v>6320</v>
      </c>
      <c r="C6594" s="1" t="s">
        <v>6507</v>
      </c>
      <c r="D6594" s="1">
        <v>5216</v>
      </c>
      <c r="E6594" s="3">
        <f t="shared" ref="E6594:E6657" si="103">(D6594/$D$7916)</f>
        <v>8.7761592135269151E-5</v>
      </c>
      <c r="F6594" s="3">
        <f>D6594/RIF!C$16</f>
        <v>1.0425944611369717E-3</v>
      </c>
    </row>
    <row r="6595" spans="1:6" x14ac:dyDescent="0.3">
      <c r="A6595" s="1" t="s">
        <v>6689</v>
      </c>
      <c r="B6595" s="1" t="s">
        <v>6320</v>
      </c>
      <c r="C6595" s="1" t="s">
        <v>6507</v>
      </c>
      <c r="D6595" s="1">
        <v>1065</v>
      </c>
      <c r="E6595" s="3">
        <f t="shared" si="103"/>
        <v>1.7919113424858443E-5</v>
      </c>
      <c r="F6595" s="3">
        <f>D6595/RIF!C$16</f>
        <v>2.1287636140929347E-4</v>
      </c>
    </row>
    <row r="6596" spans="1:6" x14ac:dyDescent="0.3">
      <c r="A6596" s="1" t="s">
        <v>6690</v>
      </c>
      <c r="B6596" s="1" t="s">
        <v>6320</v>
      </c>
      <c r="C6596" s="1" t="s">
        <v>6507</v>
      </c>
      <c r="D6596" s="1">
        <v>7156</v>
      </c>
      <c r="E6596" s="3">
        <f t="shared" si="103"/>
        <v>1.2040298184815683E-4</v>
      </c>
      <c r="F6596" s="3">
        <f>D6596/RIF!C$16</f>
        <v>1.4303692415445109E-3</v>
      </c>
    </row>
    <row r="6597" spans="1:6" x14ac:dyDescent="0.3">
      <c r="A6597" s="1" t="s">
        <v>6691</v>
      </c>
      <c r="B6597" s="1" t="s">
        <v>6320</v>
      </c>
      <c r="C6597" s="1" t="s">
        <v>6507</v>
      </c>
      <c r="D6597" s="1">
        <v>35549</v>
      </c>
      <c r="E6597" s="3">
        <f t="shared" si="103"/>
        <v>5.9812822830074448E-4</v>
      </c>
      <c r="F6597" s="3">
        <f>D6597/RIF!C$16</f>
        <v>7.1056730251070179E-3</v>
      </c>
    </row>
    <row r="6598" spans="1:6" x14ac:dyDescent="0.3">
      <c r="A6598" s="1" t="s">
        <v>6692</v>
      </c>
      <c r="B6598" s="1" t="s">
        <v>6320</v>
      </c>
      <c r="C6598" s="1" t="s">
        <v>6507</v>
      </c>
      <c r="D6598" s="1">
        <v>26378</v>
      </c>
      <c r="E6598" s="3">
        <f t="shared" si="103"/>
        <v>4.4382194734358314E-4</v>
      </c>
      <c r="F6598" s="3">
        <f>D6598/RIF!C$16</f>
        <v>5.2725377100979751E-3</v>
      </c>
    </row>
    <row r="6599" spans="1:6" x14ac:dyDescent="0.3">
      <c r="A6599" s="1" t="s">
        <v>6693</v>
      </c>
      <c r="B6599" s="1" t="s">
        <v>6320</v>
      </c>
      <c r="C6599" s="1" t="s">
        <v>6507</v>
      </c>
      <c r="D6599" s="1">
        <v>11394</v>
      </c>
      <c r="E6599" s="3">
        <f t="shared" si="103"/>
        <v>1.9170927545806302E-4</v>
      </c>
      <c r="F6599" s="3">
        <f>D6599/RIF!C$16</f>
        <v>2.2774772412183005E-3</v>
      </c>
    </row>
    <row r="6600" spans="1:6" x14ac:dyDescent="0.3">
      <c r="A6600" s="1" t="s">
        <v>6694</v>
      </c>
      <c r="B6600" s="1" t="s">
        <v>6320</v>
      </c>
      <c r="C6600" s="1" t="s">
        <v>6507</v>
      </c>
      <c r="D6600" s="1">
        <v>47356</v>
      </c>
      <c r="E6600" s="3">
        <f t="shared" si="103"/>
        <v>7.9678641816675725E-4</v>
      </c>
      <c r="F6600" s="3">
        <f>D6600/RIF!C$16</f>
        <v>9.4657023200924902E-3</v>
      </c>
    </row>
    <row r="6601" spans="1:6" x14ac:dyDescent="0.3">
      <c r="A6601" s="1" t="s">
        <v>6695</v>
      </c>
      <c r="B6601" s="1" t="s">
        <v>6320</v>
      </c>
      <c r="C6601" s="1" t="s">
        <v>6696</v>
      </c>
      <c r="D6601" s="1">
        <v>8907</v>
      </c>
      <c r="E6601" s="3">
        <f t="shared" si="103"/>
        <v>1.498643598828302E-4</v>
      </c>
      <c r="F6601" s="3">
        <f>D6601/RIF!C$16</f>
        <v>1.7803659634484292E-3</v>
      </c>
    </row>
    <row r="6602" spans="1:6" x14ac:dyDescent="0.3">
      <c r="A6602" s="1" t="s">
        <v>6697</v>
      </c>
      <c r="B6602" s="1" t="s">
        <v>6320</v>
      </c>
      <c r="C6602" s="1" t="s">
        <v>6696</v>
      </c>
      <c r="D6602" s="1">
        <v>12167</v>
      </c>
      <c r="E6602" s="3">
        <f t="shared" si="103"/>
        <v>2.0471535496737343E-4</v>
      </c>
      <c r="F6602" s="3">
        <f>D6602/RIF!C$16</f>
        <v>2.4319875016590364E-3</v>
      </c>
    </row>
    <row r="6603" spans="1:6" x14ac:dyDescent="0.3">
      <c r="A6603" s="1" t="s">
        <v>6698</v>
      </c>
      <c r="B6603" s="1" t="s">
        <v>6320</v>
      </c>
      <c r="C6603" s="1" t="s">
        <v>6696</v>
      </c>
      <c r="D6603" s="1">
        <v>118385</v>
      </c>
      <c r="E6603" s="3">
        <f t="shared" si="103"/>
        <v>1.9918819181238188E-3</v>
      </c>
      <c r="F6603" s="3">
        <f>D6603/RIF!C$16</f>
        <v>2.3663256380694091E-2</v>
      </c>
    </row>
    <row r="6604" spans="1:6" x14ac:dyDescent="0.3">
      <c r="A6604" s="1" t="s">
        <v>6699</v>
      </c>
      <c r="B6604" s="1" t="s">
        <v>6320</v>
      </c>
      <c r="C6604" s="1" t="s">
        <v>6696</v>
      </c>
      <c r="D6604" s="1">
        <v>24484</v>
      </c>
      <c r="E6604" s="3">
        <f t="shared" si="103"/>
        <v>4.119545287269804E-4</v>
      </c>
      <c r="F6604" s="3">
        <f>D6604/RIF!C$16</f>
        <v>4.8939575894320578E-3</v>
      </c>
    </row>
    <row r="6605" spans="1:6" x14ac:dyDescent="0.3">
      <c r="A6605" s="1" t="s">
        <v>6700</v>
      </c>
      <c r="B6605" s="1" t="s">
        <v>6320</v>
      </c>
      <c r="C6605" s="1" t="s">
        <v>6696</v>
      </c>
      <c r="D6605" s="1">
        <v>7853</v>
      </c>
      <c r="E6605" s="3">
        <f t="shared" si="103"/>
        <v>1.3213032650273554E-4</v>
      </c>
      <c r="F6605" s="3">
        <f>D6605/RIF!C$16</f>
        <v>1.5696883250208278E-3</v>
      </c>
    </row>
    <row r="6606" spans="1:6" x14ac:dyDescent="0.3">
      <c r="A6606" s="1" t="s">
        <v>6701</v>
      </c>
      <c r="B6606" s="1" t="s">
        <v>6320</v>
      </c>
      <c r="C6606" s="1" t="s">
        <v>6696</v>
      </c>
      <c r="D6606" s="1">
        <v>3749</v>
      </c>
      <c r="E6606" s="3">
        <f t="shared" si="103"/>
        <v>6.30786443472247E-5</v>
      </c>
      <c r="F6606" s="3">
        <f>D6606/RIF!C$16</f>
        <v>7.4936476894219841E-4</v>
      </c>
    </row>
    <row r="6607" spans="1:6" x14ac:dyDescent="0.3">
      <c r="A6607" s="1" t="s">
        <v>6702</v>
      </c>
      <c r="B6607" s="1" t="s">
        <v>6320</v>
      </c>
      <c r="C6607" s="1" t="s">
        <v>6696</v>
      </c>
      <c r="D6607" s="1">
        <v>9091</v>
      </c>
      <c r="E6607" s="3">
        <f t="shared" si="103"/>
        <v>1.5296024426797005E-4</v>
      </c>
      <c r="F6607" s="3">
        <f>D6607/RIF!C$16</f>
        <v>1.8171446024149173E-3</v>
      </c>
    </row>
    <row r="6608" spans="1:6" x14ac:dyDescent="0.3">
      <c r="A6608" s="1" t="s">
        <v>6703</v>
      </c>
      <c r="B6608" s="1" t="s">
        <v>6320</v>
      </c>
      <c r="C6608" s="1" t="s">
        <v>6346</v>
      </c>
      <c r="D6608" s="1">
        <v>16841</v>
      </c>
      <c r="E6608" s="3">
        <f t="shared" si="103"/>
        <v>2.8335754853337186E-4</v>
      </c>
      <c r="F6608" s="3">
        <f>D6608/RIF!C$16</f>
        <v>3.3662448849708089E-3</v>
      </c>
    </row>
    <row r="6609" spans="1:6" x14ac:dyDescent="0.3">
      <c r="A6609" s="1" t="s">
        <v>6704</v>
      </c>
      <c r="B6609" s="1" t="s">
        <v>6320</v>
      </c>
      <c r="C6609" s="1" t="s">
        <v>6696</v>
      </c>
      <c r="D6609" s="1">
        <v>21526</v>
      </c>
      <c r="E6609" s="3">
        <f t="shared" si="103"/>
        <v>3.6218482214413417E-4</v>
      </c>
      <c r="F6609" s="3">
        <f>D6609/RIF!C$16</f>
        <v>4.3027009912642734E-3</v>
      </c>
    </row>
    <row r="6610" spans="1:6" x14ac:dyDescent="0.3">
      <c r="A6610" s="1" t="s">
        <v>6705</v>
      </c>
      <c r="B6610" s="1" t="s">
        <v>6320</v>
      </c>
      <c r="C6610" s="1" t="s">
        <v>6696</v>
      </c>
      <c r="D6610" s="1">
        <v>23704</v>
      </c>
      <c r="E6610" s="3">
        <f t="shared" si="103"/>
        <v>3.988306710073658E-4</v>
      </c>
      <c r="F6610" s="3">
        <f>D6610/RIF!C$16</f>
        <v>4.7380481416393356E-3</v>
      </c>
    </row>
    <row r="6611" spans="1:6" x14ac:dyDescent="0.3">
      <c r="A6611" s="1" t="s">
        <v>6706</v>
      </c>
      <c r="B6611" s="1" t="s">
        <v>6320</v>
      </c>
      <c r="C6611" s="1" t="s">
        <v>6696</v>
      </c>
      <c r="D6611" s="1">
        <v>22068</v>
      </c>
      <c r="E6611" s="3">
        <f t="shared" si="103"/>
        <v>3.7130422071340484E-4</v>
      </c>
      <c r="F6611" s="3">
        <f>D6611/RIF!C$16</f>
        <v>4.4110380690894728E-3</v>
      </c>
    </row>
    <row r="6612" spans="1:6" x14ac:dyDescent="0.3">
      <c r="A6612" s="1" t="s">
        <v>6707</v>
      </c>
      <c r="B6612" s="1" t="s">
        <v>6320</v>
      </c>
      <c r="C6612" s="1" t="s">
        <v>6696</v>
      </c>
      <c r="D6612" s="1">
        <v>1128</v>
      </c>
      <c r="E6612" s="3">
        <f t="shared" si="103"/>
        <v>1.8979117317596548E-5</v>
      </c>
      <c r="F6612" s="3">
        <f>D6612/RIF!C$16</f>
        <v>2.2546904757716717E-4</v>
      </c>
    </row>
    <row r="6613" spans="1:6" x14ac:dyDescent="0.3">
      <c r="A6613" s="1" t="s">
        <v>6708</v>
      </c>
      <c r="B6613" s="1" t="s">
        <v>6320</v>
      </c>
      <c r="C6613" s="1" t="s">
        <v>6696</v>
      </c>
      <c r="D6613" s="1">
        <v>2600</v>
      </c>
      <c r="E6613" s="3">
        <f t="shared" si="103"/>
        <v>4.3746192398715453E-5</v>
      </c>
      <c r="F6613" s="3">
        <f>D6613/RIF!C$16</f>
        <v>5.1969815930907328E-4</v>
      </c>
    </row>
    <row r="6614" spans="1:6" x14ac:dyDescent="0.3">
      <c r="A6614" s="1" t="s">
        <v>6709</v>
      </c>
      <c r="B6614" s="1" t="s">
        <v>6320</v>
      </c>
      <c r="C6614" s="1" t="s">
        <v>6696</v>
      </c>
      <c r="D6614" s="1">
        <v>12923</v>
      </c>
      <c r="E6614" s="3">
        <f t="shared" si="103"/>
        <v>2.1743540168023067E-4</v>
      </c>
      <c r="F6614" s="3">
        <f>D6614/RIF!C$16</f>
        <v>2.583099735673521E-3</v>
      </c>
    </row>
    <row r="6615" spans="1:6" x14ac:dyDescent="0.3">
      <c r="A6615" s="1" t="s">
        <v>6710</v>
      </c>
      <c r="B6615" s="1" t="s">
        <v>6320</v>
      </c>
      <c r="C6615" s="1" t="s">
        <v>6696</v>
      </c>
      <c r="D6615" s="1">
        <v>17958</v>
      </c>
      <c r="E6615" s="3">
        <f t="shared" si="103"/>
        <v>3.0215158580620461E-4</v>
      </c>
      <c r="F6615" s="3">
        <f>D6615/RIF!C$16</f>
        <v>3.5895152095662838E-3</v>
      </c>
    </row>
    <row r="6616" spans="1:6" x14ac:dyDescent="0.3">
      <c r="A6616" s="1" t="s">
        <v>6711</v>
      </c>
      <c r="B6616" s="1" t="s">
        <v>6320</v>
      </c>
      <c r="C6616" s="1" t="s">
        <v>6696</v>
      </c>
      <c r="D6616" s="1">
        <v>13076</v>
      </c>
      <c r="E6616" s="3">
        <f t="shared" si="103"/>
        <v>2.2000969684830894E-4</v>
      </c>
      <c r="F6616" s="3">
        <f>D6616/RIF!C$16</f>
        <v>2.6136819735097854E-3</v>
      </c>
    </row>
    <row r="6617" spans="1:6" x14ac:dyDescent="0.3">
      <c r="A6617" s="1" t="s">
        <v>6712</v>
      </c>
      <c r="B6617" s="1" t="s">
        <v>6320</v>
      </c>
      <c r="C6617" s="1" t="s">
        <v>6696</v>
      </c>
      <c r="D6617" s="1">
        <v>813</v>
      </c>
      <c r="E6617" s="3">
        <f t="shared" si="103"/>
        <v>1.3679097853906024E-5</v>
      </c>
      <c r="F6617" s="3">
        <f>D6617/RIF!C$16</f>
        <v>1.6250561673779868E-4</v>
      </c>
    </row>
    <row r="6618" spans="1:6" x14ac:dyDescent="0.3">
      <c r="A6618" s="1" t="s">
        <v>6713</v>
      </c>
      <c r="B6618" s="1" t="s">
        <v>6320</v>
      </c>
      <c r="C6618" s="1" t="s">
        <v>6696</v>
      </c>
      <c r="D6618" s="1">
        <v>36169</v>
      </c>
      <c r="E6618" s="3">
        <f t="shared" si="103"/>
        <v>6.0856001264197662E-4</v>
      </c>
      <c r="F6618" s="3">
        <f>D6618/RIF!C$16</f>
        <v>7.2296010477114888E-3</v>
      </c>
    </row>
    <row r="6619" spans="1:6" x14ac:dyDescent="0.3">
      <c r="A6619" s="1" t="s">
        <v>6714</v>
      </c>
      <c r="B6619" s="1" t="s">
        <v>6320</v>
      </c>
      <c r="C6619" s="1" t="s">
        <v>6696</v>
      </c>
      <c r="D6619" s="1">
        <v>2133</v>
      </c>
      <c r="E6619" s="3">
        <f t="shared" si="103"/>
        <v>3.5888703225561563E-5</v>
      </c>
      <c r="F6619" s="3">
        <f>D6619/RIF!C$16</f>
        <v>4.2635237454086665E-4</v>
      </c>
    </row>
    <row r="6620" spans="1:6" x14ac:dyDescent="0.3">
      <c r="A6620" s="1" t="s">
        <v>6715</v>
      </c>
      <c r="B6620" s="1" t="s">
        <v>6320</v>
      </c>
      <c r="C6620" s="1" t="s">
        <v>6696</v>
      </c>
      <c r="D6620" s="1">
        <v>7186</v>
      </c>
      <c r="E6620" s="3">
        <f t="shared" si="103"/>
        <v>1.2090774560660354E-4</v>
      </c>
      <c r="F6620" s="3">
        <f>D6620/RIF!C$16</f>
        <v>1.4363657587673079E-3</v>
      </c>
    </row>
    <row r="6621" spans="1:6" x14ac:dyDescent="0.3">
      <c r="A6621" s="1" t="s">
        <v>6716</v>
      </c>
      <c r="B6621" s="1" t="s">
        <v>6320</v>
      </c>
      <c r="C6621" s="1" t="s">
        <v>6696</v>
      </c>
      <c r="D6621" s="1">
        <v>22685</v>
      </c>
      <c r="E6621" s="3">
        <f t="shared" si="103"/>
        <v>3.816855286787923E-4</v>
      </c>
      <c r="F6621" s="3">
        <f>D6621/RIF!C$16</f>
        <v>4.5343664399716647E-3</v>
      </c>
    </row>
    <row r="6622" spans="1:6" x14ac:dyDescent="0.3">
      <c r="A6622" s="1" t="s">
        <v>6717</v>
      </c>
      <c r="B6622" s="1" t="s">
        <v>6320</v>
      </c>
      <c r="C6622" s="1" t="s">
        <v>6696</v>
      </c>
      <c r="D6622" s="1">
        <v>31328</v>
      </c>
      <c r="E6622" s="3">
        <f t="shared" si="103"/>
        <v>5.2710796748729142E-4</v>
      </c>
      <c r="F6622" s="3">
        <f>D6622/RIF!C$16</f>
        <v>6.26196305185948E-3</v>
      </c>
    </row>
    <row r="6623" spans="1:6" x14ac:dyDescent="0.3">
      <c r="A6623" s="1" t="s">
        <v>6718</v>
      </c>
      <c r="B6623" s="1" t="s">
        <v>6719</v>
      </c>
      <c r="C6623" s="1" t="s">
        <v>6720</v>
      </c>
      <c r="D6623" s="1">
        <v>8743</v>
      </c>
      <c r="E6623" s="3">
        <f t="shared" si="103"/>
        <v>1.4710498466998816E-4</v>
      </c>
      <c r="F6623" s="3">
        <f>D6623/RIF!C$17</f>
        <v>2.3808603121505843E-3</v>
      </c>
    </row>
    <row r="6624" spans="1:6" x14ac:dyDescent="0.3">
      <c r="A6624" s="1" t="s">
        <v>6721</v>
      </c>
      <c r="B6624" s="1" t="s">
        <v>6719</v>
      </c>
      <c r="C6624" s="1" t="s">
        <v>6720</v>
      </c>
      <c r="D6624" s="1">
        <v>1822</v>
      </c>
      <c r="E6624" s="3">
        <f t="shared" si="103"/>
        <v>3.0655985596330593E-5</v>
      </c>
      <c r="F6624" s="3">
        <f>D6624/RIF!C$17</f>
        <v>4.9616006962579942E-4</v>
      </c>
    </row>
    <row r="6625" spans="1:6" x14ac:dyDescent="0.3">
      <c r="A6625" s="1" t="s">
        <v>6722</v>
      </c>
      <c r="B6625" s="1" t="s">
        <v>6719</v>
      </c>
      <c r="C6625" s="1" t="s">
        <v>6720</v>
      </c>
      <c r="D6625" s="1">
        <v>9518</v>
      </c>
      <c r="E6625" s="3">
        <f t="shared" si="103"/>
        <v>1.6014471509652833E-4</v>
      </c>
      <c r="F6625" s="3">
        <f>D6625/RIF!C$17</f>
        <v>2.5919053472548623E-3</v>
      </c>
    </row>
    <row r="6626" spans="1:6" x14ac:dyDescent="0.3">
      <c r="A6626" s="1" t="s">
        <v>6723</v>
      </c>
      <c r="B6626" s="1" t="s">
        <v>6719</v>
      </c>
      <c r="C6626" s="1" t="s">
        <v>6720</v>
      </c>
      <c r="D6626" s="1">
        <v>878</v>
      </c>
      <c r="E6626" s="3">
        <f t="shared" si="103"/>
        <v>1.4772752663873909E-5</v>
      </c>
      <c r="F6626" s="3">
        <f>D6626/RIF!C$17</f>
        <v>2.3909360106007241E-4</v>
      </c>
    </row>
    <row r="6627" spans="1:6" x14ac:dyDescent="0.3">
      <c r="A6627" s="1" t="s">
        <v>6724</v>
      </c>
      <c r="B6627" s="1" t="s">
        <v>6719</v>
      </c>
      <c r="C6627" s="1" t="s">
        <v>6720</v>
      </c>
      <c r="D6627" s="1">
        <v>1130</v>
      </c>
      <c r="E6627" s="3">
        <f t="shared" si="103"/>
        <v>1.901276823482633E-5</v>
      </c>
      <c r="F6627" s="3">
        <f>D6627/RIF!C$17</f>
        <v>3.0771727699075379E-4</v>
      </c>
    </row>
    <row r="6628" spans="1:6" x14ac:dyDescent="0.3">
      <c r="A6628" s="1" t="s">
        <v>6725</v>
      </c>
      <c r="B6628" s="1" t="s">
        <v>6719</v>
      </c>
      <c r="C6628" s="1" t="s">
        <v>6720</v>
      </c>
      <c r="D6628" s="1">
        <v>6011</v>
      </c>
      <c r="E6628" s="3">
        <f t="shared" si="103"/>
        <v>1.0113783173410714E-4</v>
      </c>
      <c r="F6628" s="3">
        <f>D6628/RIF!C$17</f>
        <v>1.6368925238862133E-3</v>
      </c>
    </row>
    <row r="6629" spans="1:6" x14ac:dyDescent="0.3">
      <c r="A6629" s="1" t="s">
        <v>6726</v>
      </c>
      <c r="B6629" s="1" t="s">
        <v>6719</v>
      </c>
      <c r="C6629" s="1" t="s">
        <v>6720</v>
      </c>
      <c r="D6629" s="1">
        <v>23971</v>
      </c>
      <c r="E6629" s="3">
        <f t="shared" si="103"/>
        <v>4.0332306845754158E-4</v>
      </c>
      <c r="F6629" s="3">
        <f>D6629/RIF!C$17</f>
        <v>6.5276910148189017E-3</v>
      </c>
    </row>
    <row r="6630" spans="1:6" x14ac:dyDescent="0.3">
      <c r="A6630" s="1" t="s">
        <v>6727</v>
      </c>
      <c r="B6630" s="1" t="s">
        <v>6719</v>
      </c>
      <c r="C6630" s="1" t="s">
        <v>6720</v>
      </c>
      <c r="D6630" s="1">
        <v>12302</v>
      </c>
      <c r="E6630" s="3">
        <f t="shared" si="103"/>
        <v>2.0698679188038365E-4</v>
      </c>
      <c r="F6630" s="3">
        <f>D6630/RIF!C$17</f>
        <v>3.3500335765842947E-3</v>
      </c>
    </row>
    <row r="6631" spans="1:6" x14ac:dyDescent="0.3">
      <c r="A6631" s="1" t="s">
        <v>6728</v>
      </c>
      <c r="B6631" s="1" t="s">
        <v>6719</v>
      </c>
      <c r="C6631" s="1" t="s">
        <v>6720</v>
      </c>
      <c r="D6631" s="1">
        <v>16890</v>
      </c>
      <c r="E6631" s="3">
        <f t="shared" si="103"/>
        <v>2.8418199600550154E-4</v>
      </c>
      <c r="F6631" s="3">
        <f>D6631/RIF!C$17</f>
        <v>4.5994201844016206E-3</v>
      </c>
    </row>
    <row r="6632" spans="1:6" x14ac:dyDescent="0.3">
      <c r="A6632" s="1" t="s">
        <v>6729</v>
      </c>
      <c r="B6632" s="1" t="s">
        <v>6719</v>
      </c>
      <c r="C6632" s="1" t="s">
        <v>6720</v>
      </c>
      <c r="D6632" s="1">
        <v>12284</v>
      </c>
      <c r="E6632" s="3">
        <f t="shared" si="103"/>
        <v>2.0668393362531561E-4</v>
      </c>
      <c r="F6632" s="3">
        <f>D6632/RIF!C$17</f>
        <v>3.3451318854463888E-3</v>
      </c>
    </row>
    <row r="6633" spans="1:6" x14ac:dyDescent="0.3">
      <c r="A6633" s="1" t="s">
        <v>6730</v>
      </c>
      <c r="B6633" s="1" t="s">
        <v>6719</v>
      </c>
      <c r="C6633" s="1" t="s">
        <v>6720</v>
      </c>
      <c r="D6633" s="1">
        <v>6759</v>
      </c>
      <c r="E6633" s="3">
        <f t="shared" si="103"/>
        <v>1.1372327477804528E-4</v>
      </c>
      <c r="F6633" s="3">
        <f>D6633/RIF!C$17</f>
        <v>1.8405850222836325E-3</v>
      </c>
    </row>
    <row r="6634" spans="1:6" x14ac:dyDescent="0.3">
      <c r="A6634" s="1" t="s">
        <v>6731</v>
      </c>
      <c r="B6634" s="1" t="s">
        <v>6719</v>
      </c>
      <c r="C6634" s="1" t="s">
        <v>6720</v>
      </c>
      <c r="D6634" s="1">
        <v>5672</v>
      </c>
      <c r="E6634" s="3">
        <f t="shared" si="103"/>
        <v>9.5434001263659243E-5</v>
      </c>
      <c r="F6634" s="3">
        <f>D6634/RIF!C$17</f>
        <v>1.5445773407889872E-3</v>
      </c>
    </row>
    <row r="6635" spans="1:6" x14ac:dyDescent="0.3">
      <c r="A6635" s="1" t="s">
        <v>6732</v>
      </c>
      <c r="B6635" s="1" t="s">
        <v>6719</v>
      </c>
      <c r="C6635" s="1" t="s">
        <v>6720</v>
      </c>
      <c r="D6635" s="1">
        <v>1516</v>
      </c>
      <c r="E6635" s="3">
        <f t="shared" si="103"/>
        <v>2.5507395260174087E-5</v>
      </c>
      <c r="F6635" s="3">
        <f>D6635/RIF!C$17</f>
        <v>4.1283132028140064E-4</v>
      </c>
    </row>
    <row r="6636" spans="1:6" x14ac:dyDescent="0.3">
      <c r="A6636" s="1" t="s">
        <v>6733</v>
      </c>
      <c r="B6636" s="1" t="s">
        <v>6719</v>
      </c>
      <c r="C6636" s="1" t="s">
        <v>6720</v>
      </c>
      <c r="D6636" s="1">
        <v>3190</v>
      </c>
      <c r="E6636" s="3">
        <f t="shared" si="103"/>
        <v>5.3673212981500877E-5</v>
      </c>
      <c r="F6636" s="3">
        <f>D6636/RIF!C$17</f>
        <v>8.6868859610664121E-4</v>
      </c>
    </row>
    <row r="6637" spans="1:6" x14ac:dyDescent="0.3">
      <c r="A6637" s="1" t="s">
        <v>6734</v>
      </c>
      <c r="B6637" s="1" t="s">
        <v>6719</v>
      </c>
      <c r="C6637" s="1" t="s">
        <v>6720</v>
      </c>
      <c r="D6637" s="1">
        <v>6196</v>
      </c>
      <c r="E6637" s="3">
        <f t="shared" si="103"/>
        <v>1.042505415778619E-4</v>
      </c>
      <c r="F6637" s="3">
        <f>D6637/RIF!C$17</f>
        <v>1.6872710161369119E-3</v>
      </c>
    </row>
    <row r="6638" spans="1:6" x14ac:dyDescent="0.3">
      <c r="A6638" s="1" t="s">
        <v>6735</v>
      </c>
      <c r="B6638" s="1" t="s">
        <v>6719</v>
      </c>
      <c r="C6638" s="1" t="s">
        <v>6720</v>
      </c>
      <c r="D6638" s="1">
        <v>98144</v>
      </c>
      <c r="E6638" s="3">
        <f t="shared" si="103"/>
        <v>1.6513178102998188E-3</v>
      </c>
      <c r="F6638" s="3">
        <f>D6638/RIF!C$17</f>
        <v>2.6726198613257115E-2</v>
      </c>
    </row>
    <row r="6639" spans="1:6" x14ac:dyDescent="0.3">
      <c r="A6639" s="1" t="s">
        <v>6736</v>
      </c>
      <c r="B6639" s="1" t="s">
        <v>6719</v>
      </c>
      <c r="C6639" s="1" t="s">
        <v>6720</v>
      </c>
      <c r="D6639" s="1">
        <v>1091</v>
      </c>
      <c r="E6639" s="3">
        <f t="shared" si="103"/>
        <v>1.8356575348845598E-5</v>
      </c>
      <c r="F6639" s="3">
        <f>D6639/RIF!C$17</f>
        <v>2.9709694619195785E-4</v>
      </c>
    </row>
    <row r="6640" spans="1:6" x14ac:dyDescent="0.3">
      <c r="A6640" s="1" t="s">
        <v>6737</v>
      </c>
      <c r="B6640" s="1" t="s">
        <v>6719</v>
      </c>
      <c r="C6640" s="1" t="s">
        <v>6720</v>
      </c>
      <c r="D6640" s="1">
        <v>3615</v>
      </c>
      <c r="E6640" s="3">
        <f t="shared" si="103"/>
        <v>6.0824032892829369E-5</v>
      </c>
      <c r="F6640" s="3">
        <f>D6640/RIF!C$17</f>
        <v>9.8442297019608405E-4</v>
      </c>
    </row>
    <row r="6641" spans="1:6" x14ac:dyDescent="0.3">
      <c r="A6641" s="1" t="s">
        <v>6738</v>
      </c>
      <c r="B6641" s="1" t="s">
        <v>6719</v>
      </c>
      <c r="C6641" s="1" t="s">
        <v>6739</v>
      </c>
      <c r="D6641" s="1">
        <v>20767</v>
      </c>
      <c r="E6641" s="3">
        <f t="shared" si="103"/>
        <v>3.494142990554322E-4</v>
      </c>
      <c r="F6641" s="3">
        <f>D6641/RIF!C$17</f>
        <v>5.6551899922716673E-3</v>
      </c>
    </row>
    <row r="6642" spans="1:6" x14ac:dyDescent="0.3">
      <c r="A6642" s="1" t="s">
        <v>6740</v>
      </c>
      <c r="B6642" s="1" t="s">
        <v>6719</v>
      </c>
      <c r="C6642" s="1" t="s">
        <v>6720</v>
      </c>
      <c r="D6642" s="1">
        <v>13166</v>
      </c>
      <c r="E6642" s="3">
        <f t="shared" si="103"/>
        <v>2.2152398812364909E-4</v>
      </c>
      <c r="F6642" s="3">
        <f>D6642/RIF!C$17</f>
        <v>3.5853147512037737E-3</v>
      </c>
    </row>
    <row r="6643" spans="1:6" x14ac:dyDescent="0.3">
      <c r="A6643" s="1" t="s">
        <v>6741</v>
      </c>
      <c r="B6643" s="1" t="s">
        <v>6719</v>
      </c>
      <c r="C6643" s="1" t="s">
        <v>6720</v>
      </c>
      <c r="D6643" s="1">
        <v>9111</v>
      </c>
      <c r="E6643" s="3">
        <f t="shared" si="103"/>
        <v>1.5329675344026786E-4</v>
      </c>
      <c r="F6643" s="3">
        <f>D6643/RIF!C$17</f>
        <v>2.4810726643033254E-3</v>
      </c>
    </row>
    <row r="6644" spans="1:6" x14ac:dyDescent="0.3">
      <c r="A6644" s="1" t="s">
        <v>6742</v>
      </c>
      <c r="B6644" s="1" t="s">
        <v>6719</v>
      </c>
      <c r="C6644" s="1" t="s">
        <v>6739</v>
      </c>
      <c r="D6644" s="1">
        <v>19435</v>
      </c>
      <c r="E6644" s="3">
        <f t="shared" si="103"/>
        <v>3.2700278818039797E-4</v>
      </c>
      <c r="F6644" s="3">
        <f>D6644/RIF!C$17</f>
        <v>5.2924648480666371E-3</v>
      </c>
    </row>
    <row r="6645" spans="1:6" x14ac:dyDescent="0.3">
      <c r="A6645" s="1" t="s">
        <v>6743</v>
      </c>
      <c r="B6645" s="1" t="s">
        <v>6719</v>
      </c>
      <c r="C6645" s="1" t="s">
        <v>6739</v>
      </c>
      <c r="D6645" s="1">
        <v>19674</v>
      </c>
      <c r="E6645" s="3">
        <f t="shared" si="103"/>
        <v>3.3102407278935681E-4</v>
      </c>
      <c r="F6645" s="3">
        <f>D6645/RIF!C$17</f>
        <v>5.3575484137310531E-3</v>
      </c>
    </row>
    <row r="6646" spans="1:6" x14ac:dyDescent="0.3">
      <c r="A6646" s="1" t="s">
        <v>6744</v>
      </c>
      <c r="B6646" s="1" t="s">
        <v>6719</v>
      </c>
      <c r="C6646" s="1" t="s">
        <v>6739</v>
      </c>
      <c r="D6646" s="1">
        <v>7786</v>
      </c>
      <c r="E6646" s="3">
        <f t="shared" si="103"/>
        <v>1.3100302077553787E-4</v>
      </c>
      <c r="F6646" s="3">
        <f>D6646/RIF!C$17</f>
        <v>2.1202537333185919E-3</v>
      </c>
    </row>
    <row r="6647" spans="1:6" x14ac:dyDescent="0.3">
      <c r="A6647" s="1" t="s">
        <v>6745</v>
      </c>
      <c r="B6647" s="1" t="s">
        <v>6719</v>
      </c>
      <c r="C6647" s="1" t="s">
        <v>6739</v>
      </c>
      <c r="D6647" s="1">
        <v>10682</v>
      </c>
      <c r="E6647" s="3">
        <f t="shared" si="103"/>
        <v>1.7972954892426094E-4</v>
      </c>
      <c r="F6647" s="3">
        <f>D6647/RIF!C$17</f>
        <v>2.9088813741727716E-3</v>
      </c>
    </row>
    <row r="6648" spans="1:6" x14ac:dyDescent="0.3">
      <c r="A6648" s="1" t="s">
        <v>6746</v>
      </c>
      <c r="B6648" s="1" t="s">
        <v>6719</v>
      </c>
      <c r="C6648" s="1" t="s">
        <v>6720</v>
      </c>
      <c r="D6648" s="1">
        <v>3239</v>
      </c>
      <c r="E6648" s="3">
        <f t="shared" si="103"/>
        <v>5.4497660453630517E-5</v>
      </c>
      <c r="F6648" s="3">
        <f>D6648/RIF!C$17</f>
        <v>8.8203208864871807E-4</v>
      </c>
    </row>
    <row r="6649" spans="1:6" x14ac:dyDescent="0.3">
      <c r="A6649" s="1" t="s">
        <v>6747</v>
      </c>
      <c r="B6649" s="1" t="s">
        <v>6719</v>
      </c>
      <c r="C6649" s="1" t="s">
        <v>6720</v>
      </c>
      <c r="D6649" s="1">
        <v>6299</v>
      </c>
      <c r="E6649" s="3">
        <f t="shared" si="103"/>
        <v>1.0598356381519563E-4</v>
      </c>
      <c r="F6649" s="3">
        <f>D6649/RIF!C$17</f>
        <v>1.7153195820927062E-3</v>
      </c>
    </row>
    <row r="6650" spans="1:6" x14ac:dyDescent="0.3">
      <c r="A6650" s="1" t="s">
        <v>6748</v>
      </c>
      <c r="B6650" s="1" t="s">
        <v>6719</v>
      </c>
      <c r="C6650" s="1" t="s">
        <v>6720</v>
      </c>
      <c r="D6650" s="1">
        <v>576</v>
      </c>
      <c r="E6650" s="3">
        <f t="shared" si="103"/>
        <v>9.6914641621769618E-6</v>
      </c>
      <c r="F6650" s="3">
        <f>D6650/RIF!C$17</f>
        <v>1.5685411641298599E-4</v>
      </c>
    </row>
    <row r="6651" spans="1:6" x14ac:dyDescent="0.3">
      <c r="A6651" s="1" t="s">
        <v>6749</v>
      </c>
      <c r="B6651" s="1" t="s">
        <v>6719</v>
      </c>
      <c r="C6651" s="1" t="s">
        <v>6720</v>
      </c>
      <c r="D6651" s="1">
        <v>16108</v>
      </c>
      <c r="E6651" s="3">
        <f t="shared" si="103"/>
        <v>2.7102448736865712E-4</v>
      </c>
      <c r="F6651" s="3">
        <f>D6651/RIF!C$17</f>
        <v>4.3864689360770459E-3</v>
      </c>
    </row>
    <row r="6652" spans="1:6" x14ac:dyDescent="0.3">
      <c r="A6652" s="1" t="s">
        <v>6750</v>
      </c>
      <c r="B6652" s="1" t="s">
        <v>6719</v>
      </c>
      <c r="C6652" s="1" t="s">
        <v>6720</v>
      </c>
      <c r="D6652" s="1">
        <v>1421</v>
      </c>
      <c r="E6652" s="3">
        <f t="shared" si="103"/>
        <v>2.3908976691759484E-5</v>
      </c>
      <c r="F6652" s="3">
        <f>D6652/RIF!C$17</f>
        <v>3.8696128372023108E-4</v>
      </c>
    </row>
    <row r="6653" spans="1:6" x14ac:dyDescent="0.3">
      <c r="A6653" s="1" t="s">
        <v>6751</v>
      </c>
      <c r="B6653" s="1" t="s">
        <v>6719</v>
      </c>
      <c r="C6653" s="1" t="s">
        <v>6720</v>
      </c>
      <c r="D6653" s="1">
        <v>2058</v>
      </c>
      <c r="E6653" s="3">
        <f t="shared" si="103"/>
        <v>3.4626793829444768E-5</v>
      </c>
      <c r="F6653" s="3">
        <f>D6653/RIF!C$17</f>
        <v>5.6042668676723124E-4</v>
      </c>
    </row>
    <row r="6654" spans="1:6" x14ac:dyDescent="0.3">
      <c r="A6654" s="1" t="s">
        <v>6752</v>
      </c>
      <c r="B6654" s="1" t="s">
        <v>6719</v>
      </c>
      <c r="C6654" s="1" t="s">
        <v>6720</v>
      </c>
      <c r="D6654" s="1">
        <v>9458</v>
      </c>
      <c r="E6654" s="3">
        <f t="shared" si="103"/>
        <v>1.591351875796349E-4</v>
      </c>
      <c r="F6654" s="3">
        <f>D6654/RIF!C$17</f>
        <v>2.5755663767951763E-3</v>
      </c>
    </row>
    <row r="6655" spans="1:6" x14ac:dyDescent="0.3">
      <c r="A6655" s="1" t="s">
        <v>6753</v>
      </c>
      <c r="B6655" s="1" t="s">
        <v>6719</v>
      </c>
      <c r="C6655" s="1" t="s">
        <v>6720</v>
      </c>
      <c r="D6655" s="1">
        <v>2218</v>
      </c>
      <c r="E6655" s="3">
        <f t="shared" si="103"/>
        <v>3.7318867207827254E-5</v>
      </c>
      <c r="F6655" s="3">
        <f>D6655/RIF!C$17</f>
        <v>6.0399727465972736E-4</v>
      </c>
    </row>
    <row r="6656" spans="1:6" x14ac:dyDescent="0.3">
      <c r="A6656" s="1" t="s">
        <v>6754</v>
      </c>
      <c r="B6656" s="1" t="s">
        <v>6719</v>
      </c>
      <c r="C6656" s="1" t="s">
        <v>6720</v>
      </c>
      <c r="D6656" s="1">
        <v>933</v>
      </c>
      <c r="E6656" s="3">
        <f t="shared" si="103"/>
        <v>1.5698152887692891E-5</v>
      </c>
      <c r="F6656" s="3">
        <f>D6656/RIF!C$17</f>
        <v>2.5407099064811797E-4</v>
      </c>
    </row>
    <row r="6657" spans="1:6" x14ac:dyDescent="0.3">
      <c r="A6657" s="1" t="s">
        <v>6755</v>
      </c>
      <c r="B6657" s="1" t="s">
        <v>6719</v>
      </c>
      <c r="C6657" s="1" t="s">
        <v>6756</v>
      </c>
      <c r="D6657" s="1">
        <v>7509</v>
      </c>
      <c r="E6657" s="3">
        <f t="shared" si="103"/>
        <v>1.263423687392132E-4</v>
      </c>
      <c r="F6657" s="3">
        <f>D6657/RIF!C$17</f>
        <v>2.0448221530297082E-3</v>
      </c>
    </row>
    <row r="6658" spans="1:6" x14ac:dyDescent="0.3">
      <c r="A6658" s="1" t="s">
        <v>6757</v>
      </c>
      <c r="B6658" s="1" t="s">
        <v>6719</v>
      </c>
      <c r="C6658" s="1" t="s">
        <v>6756</v>
      </c>
      <c r="D6658" s="1">
        <v>17489</v>
      </c>
      <c r="E6658" s="3">
        <f t="shared" ref="E6658:E6721" si="104">(D6658/$D$7916)</f>
        <v>2.9426044571582099E-4</v>
      </c>
      <c r="F6658" s="3">
        <f>D6658/RIF!C$17</f>
        <v>4.7625375728241525E-3</v>
      </c>
    </row>
    <row r="6659" spans="1:6" x14ac:dyDescent="0.3">
      <c r="A6659" s="1" t="s">
        <v>6758</v>
      </c>
      <c r="B6659" s="1" t="s">
        <v>6719</v>
      </c>
      <c r="C6659" s="1" t="s">
        <v>6756</v>
      </c>
      <c r="D6659" s="1">
        <v>16076</v>
      </c>
      <c r="E6659" s="3">
        <f t="shared" si="104"/>
        <v>2.7048607269298061E-4</v>
      </c>
      <c r="F6659" s="3">
        <f>D6659/RIF!C$17</f>
        <v>4.3777548184985469E-3</v>
      </c>
    </row>
    <row r="6660" spans="1:6" x14ac:dyDescent="0.3">
      <c r="A6660" s="1" t="s">
        <v>6759</v>
      </c>
      <c r="B6660" s="1" t="s">
        <v>6719</v>
      </c>
      <c r="C6660" s="1" t="s">
        <v>6756</v>
      </c>
      <c r="D6660" s="1">
        <v>1188</v>
      </c>
      <c r="E6660" s="3">
        <f t="shared" si="104"/>
        <v>1.9988644834489982E-5</v>
      </c>
      <c r="F6660" s="3">
        <f>D6660/RIF!C$17</f>
        <v>3.2351161510178359E-4</v>
      </c>
    </row>
    <row r="6661" spans="1:6" x14ac:dyDescent="0.3">
      <c r="A6661" s="1" t="s">
        <v>6760</v>
      </c>
      <c r="B6661" s="1" t="s">
        <v>6719</v>
      </c>
      <c r="C6661" s="1" t="s">
        <v>6756</v>
      </c>
      <c r="D6661" s="1">
        <v>7298</v>
      </c>
      <c r="E6661" s="3">
        <f t="shared" si="104"/>
        <v>1.2279219697147129E-4</v>
      </c>
      <c r="F6661" s="3">
        <f>D6661/RIF!C$17</f>
        <v>1.9873634402464788E-3</v>
      </c>
    </row>
    <row r="6662" spans="1:6" x14ac:dyDescent="0.3">
      <c r="A6662" s="1" t="s">
        <v>6761</v>
      </c>
      <c r="B6662" s="1" t="s">
        <v>6719</v>
      </c>
      <c r="C6662" s="1" t="s">
        <v>6756</v>
      </c>
      <c r="D6662" s="1">
        <v>20529</v>
      </c>
      <c r="E6662" s="3">
        <f t="shared" si="104"/>
        <v>3.4540983990508827E-4</v>
      </c>
      <c r="F6662" s="3">
        <f>D6662/RIF!C$17</f>
        <v>5.5903787427815793E-3</v>
      </c>
    </row>
    <row r="6663" spans="1:6" x14ac:dyDescent="0.3">
      <c r="A6663" s="1" t="s">
        <v>6762</v>
      </c>
      <c r="B6663" s="1" t="s">
        <v>6719</v>
      </c>
      <c r="C6663" s="1" t="s">
        <v>6756</v>
      </c>
      <c r="D6663" s="1">
        <v>10364</v>
      </c>
      <c r="E6663" s="3">
        <f t="shared" si="104"/>
        <v>1.7437905308472575E-4</v>
      </c>
      <c r="F6663" s="3">
        <f>D6663/RIF!C$17</f>
        <v>2.8222848307364354E-3</v>
      </c>
    </row>
    <row r="6664" spans="1:6" x14ac:dyDescent="0.3">
      <c r="A6664" s="1" t="s">
        <v>6763</v>
      </c>
      <c r="B6664" s="1" t="s">
        <v>6719</v>
      </c>
      <c r="C6664" s="1" t="s">
        <v>6756</v>
      </c>
      <c r="D6664" s="1">
        <v>15935</v>
      </c>
      <c r="E6664" s="3">
        <f t="shared" si="104"/>
        <v>2.6811368302828101E-4</v>
      </c>
      <c r="F6664" s="3">
        <f>D6664/RIF!C$17</f>
        <v>4.3393582379182847E-3</v>
      </c>
    </row>
    <row r="6665" spans="1:6" x14ac:dyDescent="0.3">
      <c r="A6665" s="1" t="s">
        <v>6764</v>
      </c>
      <c r="B6665" s="1" t="s">
        <v>6719</v>
      </c>
      <c r="C6665" s="1" t="s">
        <v>6756</v>
      </c>
      <c r="D6665" s="1">
        <v>18960</v>
      </c>
      <c r="E6665" s="3">
        <f t="shared" si="104"/>
        <v>3.19010695338325E-4</v>
      </c>
      <c r="F6665" s="3">
        <f>D6665/RIF!C$17</f>
        <v>5.1631146652607891E-3</v>
      </c>
    </row>
    <row r="6666" spans="1:6" x14ac:dyDescent="0.3">
      <c r="A6666" s="1" t="s">
        <v>6765</v>
      </c>
      <c r="B6666" s="1" t="s">
        <v>6719</v>
      </c>
      <c r="C6666" s="1" t="s">
        <v>6756</v>
      </c>
      <c r="D6666" s="1">
        <v>14667</v>
      </c>
      <c r="E6666" s="3">
        <f t="shared" si="104"/>
        <v>2.4677900150459981E-4</v>
      </c>
      <c r="F6666" s="3">
        <f>D6666/RIF!C$17</f>
        <v>3.9940613288702524E-3</v>
      </c>
    </row>
    <row r="6667" spans="1:6" x14ac:dyDescent="0.3">
      <c r="A6667" s="1" t="s">
        <v>6766</v>
      </c>
      <c r="B6667" s="1" t="s">
        <v>6719</v>
      </c>
      <c r="C6667" s="1" t="s">
        <v>6756</v>
      </c>
      <c r="D6667" s="1">
        <v>3776</v>
      </c>
      <c r="E6667" s="3">
        <f t="shared" si="104"/>
        <v>6.3532931729826743E-5</v>
      </c>
      <c r="F6667" s="3">
        <f>D6667/RIF!C$17</f>
        <v>1.0282658742629082E-3</v>
      </c>
    </row>
    <row r="6668" spans="1:6" x14ac:dyDescent="0.3">
      <c r="A6668" s="1" t="s">
        <v>6767</v>
      </c>
      <c r="B6668" s="1" t="s">
        <v>6719</v>
      </c>
      <c r="C6668" s="1" t="s">
        <v>6756</v>
      </c>
      <c r="D6668" s="1">
        <v>4900</v>
      </c>
      <c r="E6668" s="3">
        <f t="shared" si="104"/>
        <v>8.244474721296373E-5</v>
      </c>
      <c r="F6668" s="3">
        <f>D6668/RIF!C$17</f>
        <v>1.3343492542076934E-3</v>
      </c>
    </row>
    <row r="6669" spans="1:6" x14ac:dyDescent="0.3">
      <c r="A6669" s="1" t="s">
        <v>6768</v>
      </c>
      <c r="B6669" s="1" t="s">
        <v>6719</v>
      </c>
      <c r="C6669" s="1" t="s">
        <v>6756</v>
      </c>
      <c r="D6669" s="1">
        <v>17451</v>
      </c>
      <c r="E6669" s="3">
        <f t="shared" si="104"/>
        <v>2.9362107828845513E-4</v>
      </c>
      <c r="F6669" s="3">
        <f>D6669/RIF!C$17</f>
        <v>4.7521895581996848E-3</v>
      </c>
    </row>
    <row r="6670" spans="1:6" x14ac:dyDescent="0.3">
      <c r="A6670" s="1" t="s">
        <v>6769</v>
      </c>
      <c r="B6670" s="1" t="s">
        <v>6719</v>
      </c>
      <c r="C6670" s="1" t="s">
        <v>6756</v>
      </c>
      <c r="D6670" s="1">
        <v>3257</v>
      </c>
      <c r="E6670" s="3">
        <f t="shared" si="104"/>
        <v>5.4800518708698549E-5</v>
      </c>
      <c r="F6670" s="3">
        <f>D6670/RIF!C$17</f>
        <v>8.8693377978662396E-4</v>
      </c>
    </row>
    <row r="6671" spans="1:6" x14ac:dyDescent="0.3">
      <c r="A6671" s="1" t="s">
        <v>6770</v>
      </c>
      <c r="B6671" s="1" t="s">
        <v>6719</v>
      </c>
      <c r="C6671" s="1" t="s">
        <v>6756</v>
      </c>
      <c r="D6671" s="1">
        <v>13195</v>
      </c>
      <c r="E6671" s="3">
        <f t="shared" si="104"/>
        <v>2.2201192642348091E-4</v>
      </c>
      <c r="F6671" s="3">
        <f>D6671/RIF!C$17</f>
        <v>3.5932119202592887E-3</v>
      </c>
    </row>
    <row r="6672" spans="1:6" x14ac:dyDescent="0.3">
      <c r="A6672" s="1" t="s">
        <v>6771</v>
      </c>
      <c r="B6672" s="1" t="s">
        <v>6719</v>
      </c>
      <c r="C6672" s="1" t="s">
        <v>6756</v>
      </c>
      <c r="D6672" s="1">
        <v>13653</v>
      </c>
      <c r="E6672" s="3">
        <f t="shared" si="104"/>
        <v>2.2971798646910079E-4</v>
      </c>
      <c r="F6672" s="3">
        <f>D6672/RIF!C$17</f>
        <v>3.7179327281015588E-3</v>
      </c>
    </row>
    <row r="6673" spans="1:6" x14ac:dyDescent="0.3">
      <c r="A6673" s="1" t="s">
        <v>6772</v>
      </c>
      <c r="B6673" s="1" t="s">
        <v>6719</v>
      </c>
      <c r="C6673" s="1" t="s">
        <v>6756</v>
      </c>
      <c r="D6673" s="1">
        <v>1827</v>
      </c>
      <c r="E6673" s="3">
        <f t="shared" si="104"/>
        <v>3.0740112889405052E-5</v>
      </c>
      <c r="F6673" s="3">
        <f>D6673/RIF!C$17</f>
        <v>4.9752165049743999E-4</v>
      </c>
    </row>
    <row r="6674" spans="1:6" x14ac:dyDescent="0.3">
      <c r="A6674" s="1" t="s">
        <v>6773</v>
      </c>
      <c r="B6674" s="1" t="s">
        <v>6719</v>
      </c>
      <c r="C6674" s="1" t="s">
        <v>6756</v>
      </c>
      <c r="D6674" s="1">
        <v>13990</v>
      </c>
      <c r="E6674" s="3">
        <f t="shared" si="104"/>
        <v>2.3538816602231892E-4</v>
      </c>
      <c r="F6674" s="3">
        <f>D6674/RIF!C$17</f>
        <v>3.8097032788501285E-3</v>
      </c>
    </row>
    <row r="6675" spans="1:6" x14ac:dyDescent="0.3">
      <c r="A6675" s="1" t="s">
        <v>6774</v>
      </c>
      <c r="B6675" s="1" t="s">
        <v>6719</v>
      </c>
      <c r="C6675" s="1" t="s">
        <v>6756</v>
      </c>
      <c r="D6675" s="1">
        <v>5670</v>
      </c>
      <c r="E6675" s="3">
        <f t="shared" si="104"/>
        <v>9.5400350346429468E-5</v>
      </c>
      <c r="F6675" s="3">
        <f>D6675/RIF!C$17</f>
        <v>1.5440327084403308E-3</v>
      </c>
    </row>
    <row r="6676" spans="1:6" x14ac:dyDescent="0.3">
      <c r="A6676" s="1" t="s">
        <v>6775</v>
      </c>
      <c r="B6676" s="1" t="s">
        <v>6719</v>
      </c>
      <c r="C6676" s="1" t="s">
        <v>6720</v>
      </c>
      <c r="D6676" s="1">
        <v>2739</v>
      </c>
      <c r="E6676" s="3">
        <f t="shared" si="104"/>
        <v>4.6084931146185237E-5</v>
      </c>
      <c r="F6676" s="3">
        <f>D6676/RIF!C$17</f>
        <v>7.4587400148466774E-4</v>
      </c>
    </row>
    <row r="6677" spans="1:6" x14ac:dyDescent="0.3">
      <c r="A6677" s="1" t="s">
        <v>6776</v>
      </c>
      <c r="B6677" s="1" t="s">
        <v>6719</v>
      </c>
      <c r="C6677" s="1" t="s">
        <v>6756</v>
      </c>
      <c r="D6677" s="1">
        <v>46541</v>
      </c>
      <c r="E6677" s="3">
        <f t="shared" si="104"/>
        <v>7.8307366939562141E-4</v>
      </c>
      <c r="F6677" s="3">
        <f>D6677/RIF!C$17</f>
        <v>1.2673867069404134E-2</v>
      </c>
    </row>
    <row r="6678" spans="1:6" x14ac:dyDescent="0.3">
      <c r="A6678" s="1" t="s">
        <v>6777</v>
      </c>
      <c r="B6678" s="1" t="s">
        <v>6719</v>
      </c>
      <c r="C6678" s="1" t="s">
        <v>6720</v>
      </c>
      <c r="D6678" s="1">
        <v>5428</v>
      </c>
      <c r="E6678" s="3">
        <f t="shared" si="104"/>
        <v>9.1328589361625953E-5</v>
      </c>
      <c r="F6678" s="3">
        <f>D6678/RIF!C$17</f>
        <v>1.4781321942529306E-3</v>
      </c>
    </row>
    <row r="6679" spans="1:6" x14ac:dyDescent="0.3">
      <c r="A6679" s="1" t="s">
        <v>6778</v>
      </c>
      <c r="B6679" s="1" t="s">
        <v>6719</v>
      </c>
      <c r="C6679" s="1" t="s">
        <v>6720</v>
      </c>
      <c r="D6679" s="1">
        <v>10033</v>
      </c>
      <c r="E6679" s="3">
        <f t="shared" si="104"/>
        <v>1.6880982628319696E-4</v>
      </c>
      <c r="F6679" s="3">
        <f>D6679/RIF!C$17</f>
        <v>2.732148177033834E-3</v>
      </c>
    </row>
    <row r="6680" spans="1:6" x14ac:dyDescent="0.3">
      <c r="A6680" s="1" t="s">
        <v>6779</v>
      </c>
      <c r="B6680" s="1" t="s">
        <v>6719</v>
      </c>
      <c r="C6680" s="1" t="s">
        <v>6780</v>
      </c>
      <c r="D6680" s="1">
        <v>3882</v>
      </c>
      <c r="E6680" s="3">
        <f t="shared" si="104"/>
        <v>6.5316430343005151E-5</v>
      </c>
      <c r="F6680" s="3">
        <f>D6680/RIF!C$17</f>
        <v>1.0571313887416868E-3</v>
      </c>
    </row>
    <row r="6681" spans="1:6" x14ac:dyDescent="0.3">
      <c r="A6681" s="1" t="s">
        <v>6781</v>
      </c>
      <c r="B6681" s="1" t="s">
        <v>6719</v>
      </c>
      <c r="C6681" s="1" t="s">
        <v>6780</v>
      </c>
      <c r="D6681" s="1">
        <v>7660</v>
      </c>
      <c r="E6681" s="3">
        <f t="shared" si="104"/>
        <v>1.2888301299006168E-4</v>
      </c>
      <c r="F6681" s="3">
        <f>D6681/RIF!C$17</f>
        <v>2.0859418953532512E-3</v>
      </c>
    </row>
    <row r="6682" spans="1:6" x14ac:dyDescent="0.3">
      <c r="A6682" s="1" t="s">
        <v>6782</v>
      </c>
      <c r="B6682" s="1" t="s">
        <v>6719</v>
      </c>
      <c r="C6682" s="1" t="s">
        <v>6720</v>
      </c>
      <c r="D6682" s="1">
        <v>5892</v>
      </c>
      <c r="E6682" s="3">
        <f t="shared" si="104"/>
        <v>9.913560215893516E-5</v>
      </c>
      <c r="F6682" s="3">
        <f>D6682/RIF!C$17</f>
        <v>1.6044868991411693E-3</v>
      </c>
    </row>
    <row r="6683" spans="1:6" x14ac:dyDescent="0.3">
      <c r="A6683" s="1" t="s">
        <v>6783</v>
      </c>
      <c r="B6683" s="1" t="s">
        <v>6719</v>
      </c>
      <c r="C6683" s="1" t="s">
        <v>6756</v>
      </c>
      <c r="D6683" s="1">
        <v>22785</v>
      </c>
      <c r="E6683" s="3">
        <f t="shared" si="104"/>
        <v>3.8336807454028137E-4</v>
      </c>
      <c r="F6683" s="3">
        <f>D6683/RIF!C$17</f>
        <v>6.2047240320657745E-3</v>
      </c>
    </row>
    <row r="6684" spans="1:6" x14ac:dyDescent="0.3">
      <c r="A6684" s="1" t="s">
        <v>6784</v>
      </c>
      <c r="B6684" s="1" t="s">
        <v>6719</v>
      </c>
      <c r="C6684" s="1" t="s">
        <v>6756</v>
      </c>
      <c r="D6684" s="1">
        <v>4828</v>
      </c>
      <c r="E6684" s="3">
        <f t="shared" si="104"/>
        <v>8.1233314192691612E-5</v>
      </c>
      <c r="F6684" s="3">
        <f>D6684/RIF!C$17</f>
        <v>1.3147424896560701E-3</v>
      </c>
    </row>
    <row r="6685" spans="1:6" x14ac:dyDescent="0.3">
      <c r="A6685" s="1" t="s">
        <v>6785</v>
      </c>
      <c r="B6685" s="1" t="s">
        <v>6719</v>
      </c>
      <c r="C6685" s="1" t="s">
        <v>6756</v>
      </c>
      <c r="D6685" s="1">
        <v>23124</v>
      </c>
      <c r="E6685" s="3">
        <f t="shared" si="104"/>
        <v>3.8907190501072928E-4</v>
      </c>
      <c r="F6685" s="3">
        <f>D6685/RIF!C$17</f>
        <v>6.2970392151630002E-3</v>
      </c>
    </row>
    <row r="6686" spans="1:6" x14ac:dyDescent="0.3">
      <c r="A6686" s="1" t="s">
        <v>6786</v>
      </c>
      <c r="B6686" s="1" t="s">
        <v>6719</v>
      </c>
      <c r="C6686" s="1" t="s">
        <v>6756</v>
      </c>
      <c r="D6686" s="1">
        <v>14105</v>
      </c>
      <c r="E6686" s="3">
        <f t="shared" si="104"/>
        <v>2.3732309376303131E-4</v>
      </c>
      <c r="F6686" s="3">
        <f>D6686/RIF!C$17</f>
        <v>3.8410196388978602E-3</v>
      </c>
    </row>
    <row r="6687" spans="1:6" x14ac:dyDescent="0.3">
      <c r="A6687" s="1" t="s">
        <v>6787</v>
      </c>
      <c r="B6687" s="1" t="s">
        <v>6719</v>
      </c>
      <c r="C6687" s="1" t="s">
        <v>6720</v>
      </c>
      <c r="D6687" s="1">
        <v>22495</v>
      </c>
      <c r="E6687" s="3">
        <f t="shared" si="104"/>
        <v>3.7848869154196308E-4</v>
      </c>
      <c r="F6687" s="3">
        <f>D6687/RIF!C$17</f>
        <v>6.1257523415106253E-3</v>
      </c>
    </row>
    <row r="6688" spans="1:6" x14ac:dyDescent="0.3">
      <c r="A6688" s="1" t="s">
        <v>6788</v>
      </c>
      <c r="B6688" s="1" t="s">
        <v>6719</v>
      </c>
      <c r="C6688" s="1" t="s">
        <v>6720</v>
      </c>
      <c r="D6688" s="1">
        <v>9348</v>
      </c>
      <c r="E6688" s="3">
        <f t="shared" si="104"/>
        <v>1.5728438713199694E-4</v>
      </c>
      <c r="F6688" s="3">
        <f>D6688/RIF!C$17</f>
        <v>2.5456115976190854E-3</v>
      </c>
    </row>
    <row r="6689" spans="1:7" x14ac:dyDescent="0.3">
      <c r="A6689" s="1" t="s">
        <v>6789</v>
      </c>
      <c r="B6689" s="1" t="s">
        <v>6719</v>
      </c>
      <c r="C6689" s="1" t="s">
        <v>6756</v>
      </c>
      <c r="D6689" s="1">
        <v>5065</v>
      </c>
      <c r="E6689" s="3">
        <f t="shared" si="104"/>
        <v>8.5220947884420681E-5</v>
      </c>
      <c r="F6689" s="3">
        <f>D6689/RIF!C$17</f>
        <v>1.3792814229718301E-3</v>
      </c>
    </row>
    <row r="6690" spans="1:7" x14ac:dyDescent="0.3">
      <c r="A6690" s="1" t="s">
        <v>6790</v>
      </c>
      <c r="B6690" s="1" t="s">
        <v>6719</v>
      </c>
      <c r="C6690" s="1" t="s">
        <v>6756</v>
      </c>
      <c r="D6690" s="1">
        <v>358079</v>
      </c>
      <c r="E6690" s="3">
        <f t="shared" si="104"/>
        <v>6.0248433953613957E-3</v>
      </c>
      <c r="F6690" s="3">
        <f>D6690/RIF!C$17</f>
        <v>9.7510703387231973E-2</v>
      </c>
      <c r="G6690" t="s">
        <v>8055</v>
      </c>
    </row>
    <row r="6691" spans="1:7" x14ac:dyDescent="0.3">
      <c r="A6691" s="1" t="s">
        <v>6791</v>
      </c>
      <c r="B6691" s="1" t="s">
        <v>6719</v>
      </c>
      <c r="C6691" s="1" t="s">
        <v>6792</v>
      </c>
      <c r="D6691" s="1">
        <v>85858</v>
      </c>
      <c r="E6691" s="3">
        <f t="shared" si="104"/>
        <v>1.4446002257572734E-3</v>
      </c>
      <c r="F6691" s="3">
        <f>D6691/RIF!C$17</f>
        <v>2.338052209546207E-2</v>
      </c>
    </row>
    <row r="6692" spans="1:7" x14ac:dyDescent="0.3">
      <c r="A6692" s="1" t="s">
        <v>6793</v>
      </c>
      <c r="B6692" s="1" t="s">
        <v>6719</v>
      </c>
      <c r="C6692" s="1" t="s">
        <v>6792</v>
      </c>
      <c r="D6692" s="1">
        <v>778</v>
      </c>
      <c r="E6692" s="3">
        <f t="shared" si="104"/>
        <v>1.3090206802384853E-5</v>
      </c>
      <c r="F6692" s="3">
        <f>D6692/RIF!C$17</f>
        <v>2.1186198362726233E-4</v>
      </c>
    </row>
    <row r="6693" spans="1:7" x14ac:dyDescent="0.3">
      <c r="A6693" s="1" t="s">
        <v>6794</v>
      </c>
      <c r="B6693" s="1" t="s">
        <v>6719</v>
      </c>
      <c r="C6693" s="1" t="s">
        <v>6792</v>
      </c>
      <c r="D6693" s="1">
        <v>4572</v>
      </c>
      <c r="E6693" s="3">
        <f t="shared" si="104"/>
        <v>7.6925996787279629E-5</v>
      </c>
      <c r="F6693" s="3">
        <f>D6693/RIF!C$17</f>
        <v>1.2450295490280764E-3</v>
      </c>
    </row>
    <row r="6694" spans="1:7" x14ac:dyDescent="0.3">
      <c r="A6694" s="1" t="s">
        <v>6795</v>
      </c>
      <c r="B6694" s="1" t="s">
        <v>6719</v>
      </c>
      <c r="C6694" s="1" t="s">
        <v>6792</v>
      </c>
      <c r="D6694" s="1">
        <v>31103</v>
      </c>
      <c r="E6694" s="3">
        <f t="shared" si="104"/>
        <v>5.2332223929894102E-4</v>
      </c>
      <c r="F6694" s="3">
        <f>D6694/RIF!C$17</f>
        <v>8.4698499701269161E-3</v>
      </c>
    </row>
    <row r="6695" spans="1:7" x14ac:dyDescent="0.3">
      <c r="A6695" s="1" t="s">
        <v>6796</v>
      </c>
      <c r="B6695" s="1" t="s">
        <v>6719</v>
      </c>
      <c r="C6695" s="1" t="s">
        <v>6792</v>
      </c>
      <c r="D6695" s="1">
        <v>7766</v>
      </c>
      <c r="E6695" s="3">
        <f t="shared" si="104"/>
        <v>1.3066651160324006E-4</v>
      </c>
      <c r="F6695" s="3">
        <f>D6695/RIF!C$17</f>
        <v>2.1148074098320301E-3</v>
      </c>
    </row>
    <row r="6696" spans="1:7" x14ac:dyDescent="0.3">
      <c r="A6696" s="1" t="s">
        <v>6797</v>
      </c>
      <c r="B6696" s="1" t="s">
        <v>6719</v>
      </c>
      <c r="C6696" s="1" t="s">
        <v>6792</v>
      </c>
      <c r="D6696" s="1">
        <v>5773</v>
      </c>
      <c r="E6696" s="3">
        <f t="shared" si="104"/>
        <v>9.7133372583763192E-5</v>
      </c>
      <c r="F6696" s="3">
        <f>D6696/RIF!C$17</f>
        <v>1.5720812743961253E-3</v>
      </c>
    </row>
    <row r="6697" spans="1:7" x14ac:dyDescent="0.3">
      <c r="A6697" s="1" t="s">
        <v>6798</v>
      </c>
      <c r="B6697" s="1" t="s">
        <v>6719</v>
      </c>
      <c r="C6697" s="1" t="s">
        <v>6792</v>
      </c>
      <c r="D6697" s="1">
        <v>11167</v>
      </c>
      <c r="E6697" s="3">
        <f t="shared" si="104"/>
        <v>1.8788989635248285E-4</v>
      </c>
      <c r="F6697" s="3">
        <f>D6697/RIF!C$17</f>
        <v>3.0409547187219004E-3</v>
      </c>
    </row>
    <row r="6698" spans="1:7" x14ac:dyDescent="0.3">
      <c r="A6698" s="1" t="s">
        <v>6799</v>
      </c>
      <c r="B6698" s="1" t="s">
        <v>6719</v>
      </c>
      <c r="C6698" s="1" t="s">
        <v>6792</v>
      </c>
      <c r="D6698" s="1">
        <v>1631</v>
      </c>
      <c r="E6698" s="3">
        <f t="shared" si="104"/>
        <v>2.7442323000886501E-5</v>
      </c>
      <c r="F6698" s="3">
        <f>D6698/RIF!C$17</f>
        <v>4.4414768032913221E-4</v>
      </c>
    </row>
    <row r="6699" spans="1:7" x14ac:dyDescent="0.3">
      <c r="A6699" s="1" t="s">
        <v>6800</v>
      </c>
      <c r="B6699" s="1" t="s">
        <v>6719</v>
      </c>
      <c r="C6699" s="1" t="s">
        <v>6792</v>
      </c>
      <c r="D6699" s="1">
        <v>635</v>
      </c>
      <c r="E6699" s="3">
        <f t="shared" si="104"/>
        <v>1.0684166220455504E-5</v>
      </c>
      <c r="F6699" s="3">
        <f>D6699/RIF!C$17</f>
        <v>1.7292077069834395E-4</v>
      </c>
    </row>
    <row r="6700" spans="1:7" x14ac:dyDescent="0.3">
      <c r="A6700" s="1" t="s">
        <v>6801</v>
      </c>
      <c r="B6700" s="1" t="s">
        <v>6719</v>
      </c>
      <c r="C6700" s="1" t="s">
        <v>6792</v>
      </c>
      <c r="D6700" s="1">
        <v>12366</v>
      </c>
      <c r="E6700" s="3">
        <f t="shared" si="104"/>
        <v>2.0806362123173663E-4</v>
      </c>
      <c r="F6700" s="3">
        <f>D6700/RIF!C$17</f>
        <v>3.3674618117412931E-3</v>
      </c>
    </row>
    <row r="6701" spans="1:7" x14ac:dyDescent="0.3">
      <c r="A6701" s="1" t="s">
        <v>6802</v>
      </c>
      <c r="B6701" s="1" t="s">
        <v>6719</v>
      </c>
      <c r="C6701" s="1" t="s">
        <v>6792</v>
      </c>
      <c r="D6701" s="1">
        <v>6213</v>
      </c>
      <c r="E6701" s="3">
        <f t="shared" si="104"/>
        <v>1.0453657437431504E-4</v>
      </c>
      <c r="F6701" s="3">
        <f>D6701/RIF!C$17</f>
        <v>1.6919003911004895E-3</v>
      </c>
    </row>
    <row r="6702" spans="1:7" x14ac:dyDescent="0.3">
      <c r="A6702" s="1" t="s">
        <v>6803</v>
      </c>
      <c r="B6702" s="1" t="s">
        <v>6719</v>
      </c>
      <c r="C6702" s="1" t="s">
        <v>6792</v>
      </c>
      <c r="D6702" s="1">
        <v>8479</v>
      </c>
      <c r="E6702" s="3">
        <f t="shared" si="104"/>
        <v>1.4266306359565705E-4</v>
      </c>
      <c r="F6702" s="3">
        <f>D6702/RIF!C$17</f>
        <v>2.3089688421279657E-3</v>
      </c>
    </row>
    <row r="6703" spans="1:7" x14ac:dyDescent="0.3">
      <c r="A6703" s="1" t="s">
        <v>6804</v>
      </c>
      <c r="B6703" s="1" t="s">
        <v>6719</v>
      </c>
      <c r="C6703" s="1" t="s">
        <v>6792</v>
      </c>
      <c r="D6703" s="1">
        <v>4511</v>
      </c>
      <c r="E6703" s="3">
        <f t="shared" si="104"/>
        <v>7.589964381177131E-5</v>
      </c>
      <c r="F6703" s="3">
        <f>D6703/RIF!C$17</f>
        <v>1.2284182623940622E-3</v>
      </c>
    </row>
    <row r="6704" spans="1:7" x14ac:dyDescent="0.3">
      <c r="A6704" s="1" t="s">
        <v>6805</v>
      </c>
      <c r="B6704" s="1" t="s">
        <v>6719</v>
      </c>
      <c r="C6704" s="1" t="s">
        <v>6792</v>
      </c>
      <c r="D6704" s="1">
        <v>5325</v>
      </c>
      <c r="E6704" s="3">
        <f t="shared" si="104"/>
        <v>8.9595567124292215E-5</v>
      </c>
      <c r="F6704" s="3">
        <f>D6704/RIF!C$17</f>
        <v>1.4500836282971361E-3</v>
      </c>
    </row>
    <row r="6705" spans="1:6" x14ac:dyDescent="0.3">
      <c r="A6705" s="1" t="s">
        <v>6806</v>
      </c>
      <c r="B6705" s="1" t="s">
        <v>6719</v>
      </c>
      <c r="C6705" s="1" t="s">
        <v>6792</v>
      </c>
      <c r="D6705" s="1">
        <v>1737</v>
      </c>
      <c r="E6705" s="3">
        <f t="shared" si="104"/>
        <v>2.9225821614064898E-5</v>
      </c>
      <c r="F6705" s="3">
        <f>D6705/RIF!C$17</f>
        <v>4.730131948079109E-4</v>
      </c>
    </row>
    <row r="6706" spans="1:6" x14ac:dyDescent="0.3">
      <c r="A6706" s="1" t="s">
        <v>6807</v>
      </c>
      <c r="B6706" s="1" t="s">
        <v>6719</v>
      </c>
      <c r="C6706" s="1" t="s">
        <v>6792</v>
      </c>
      <c r="D6706" s="1">
        <v>1084</v>
      </c>
      <c r="E6706" s="3">
        <f t="shared" si="104"/>
        <v>1.8238797138541364E-5</v>
      </c>
      <c r="F6706" s="3">
        <f>D6706/RIF!C$17</f>
        <v>2.9519073297166115E-4</v>
      </c>
    </row>
    <row r="6707" spans="1:6" x14ac:dyDescent="0.3">
      <c r="A6707" s="1" t="s">
        <v>6808</v>
      </c>
      <c r="B6707" s="1" t="s">
        <v>6719</v>
      </c>
      <c r="C6707" s="1" t="s">
        <v>6792</v>
      </c>
      <c r="D6707" s="1">
        <v>12847</v>
      </c>
      <c r="E6707" s="3">
        <f t="shared" si="104"/>
        <v>2.1615666682549899E-4</v>
      </c>
      <c r="F6707" s="3">
        <f>D6707/RIF!C$17</f>
        <v>3.4984458915931094E-3</v>
      </c>
    </row>
    <row r="6708" spans="1:6" x14ac:dyDescent="0.3">
      <c r="A6708" s="1" t="s">
        <v>6809</v>
      </c>
      <c r="B6708" s="1" t="s">
        <v>6719</v>
      </c>
      <c r="C6708" s="1" t="s">
        <v>6780</v>
      </c>
      <c r="D6708" s="1">
        <v>6207</v>
      </c>
      <c r="E6708" s="3">
        <f t="shared" si="104"/>
        <v>1.0443562162262569E-4</v>
      </c>
      <c r="F6708" s="3">
        <f>D6708/RIF!C$17</f>
        <v>1.690266494054521E-3</v>
      </c>
    </row>
    <row r="6709" spans="1:6" x14ac:dyDescent="0.3">
      <c r="A6709" s="1" t="s">
        <v>6810</v>
      </c>
      <c r="B6709" s="1" t="s">
        <v>6719</v>
      </c>
      <c r="C6709" s="1" t="s">
        <v>6780</v>
      </c>
      <c r="D6709" s="1">
        <v>32083</v>
      </c>
      <c r="E6709" s="3">
        <f t="shared" si="104"/>
        <v>5.3981118874153375E-4</v>
      </c>
      <c r="F6709" s="3">
        <f>D6709/RIF!C$17</f>
        <v>8.7367198209684551E-3</v>
      </c>
    </row>
    <row r="6710" spans="1:6" x14ac:dyDescent="0.3">
      <c r="A6710" s="1" t="s">
        <v>6811</v>
      </c>
      <c r="B6710" s="1" t="s">
        <v>6719</v>
      </c>
      <c r="C6710" s="1" t="s">
        <v>6780</v>
      </c>
      <c r="D6710" s="1">
        <v>991</v>
      </c>
      <c r="E6710" s="3">
        <f t="shared" si="104"/>
        <v>1.6674029487356543E-5</v>
      </c>
      <c r="F6710" s="3">
        <f>D6710/RIF!C$17</f>
        <v>2.6986532875914777E-4</v>
      </c>
    </row>
    <row r="6711" spans="1:6" x14ac:dyDescent="0.3">
      <c r="A6711" s="1" t="s">
        <v>6812</v>
      </c>
      <c r="B6711" s="1" t="s">
        <v>6719</v>
      </c>
      <c r="C6711" s="1" t="s">
        <v>6780</v>
      </c>
      <c r="D6711" s="1">
        <v>10125</v>
      </c>
      <c r="E6711" s="3">
        <f t="shared" si="104"/>
        <v>1.703577684757669E-4</v>
      </c>
      <c r="F6711" s="3">
        <f>D6711/RIF!C$17</f>
        <v>2.7572012650720194E-3</v>
      </c>
    </row>
    <row r="6712" spans="1:6" x14ac:dyDescent="0.3">
      <c r="A6712" s="1" t="s">
        <v>6813</v>
      </c>
      <c r="B6712" s="1" t="s">
        <v>6719</v>
      </c>
      <c r="C6712" s="1" t="s">
        <v>6780</v>
      </c>
      <c r="D6712" s="1">
        <v>15072</v>
      </c>
      <c r="E6712" s="3">
        <f t="shared" si="104"/>
        <v>2.5359331224363051E-4</v>
      </c>
      <c r="F6712" s="3">
        <f>D6712/RIF!C$17</f>
        <v>4.1043493794731337E-3</v>
      </c>
    </row>
    <row r="6713" spans="1:6" x14ac:dyDescent="0.3">
      <c r="A6713" s="1" t="s">
        <v>6814</v>
      </c>
      <c r="B6713" s="1" t="s">
        <v>6719</v>
      </c>
      <c r="C6713" s="1" t="s">
        <v>6780</v>
      </c>
      <c r="D6713" s="1">
        <v>24179</v>
      </c>
      <c r="E6713" s="3">
        <f t="shared" si="104"/>
        <v>4.0682276384943882E-4</v>
      </c>
      <c r="F6713" s="3">
        <f>D6713/RIF!C$17</f>
        <v>6.5843327790791467E-3</v>
      </c>
    </row>
    <row r="6714" spans="1:6" x14ac:dyDescent="0.3">
      <c r="A6714" s="1" t="s">
        <v>6815</v>
      </c>
      <c r="B6714" s="1" t="s">
        <v>6719</v>
      </c>
      <c r="C6714" s="1" t="s">
        <v>6780</v>
      </c>
      <c r="D6714" s="1">
        <v>2418</v>
      </c>
      <c r="E6714" s="3">
        <f t="shared" si="104"/>
        <v>4.068395893080537E-5</v>
      </c>
      <c r="F6714" s="3">
        <f>D6714/RIF!C$17</f>
        <v>6.5846050952534751E-4</v>
      </c>
    </row>
    <row r="6715" spans="1:6" x14ac:dyDescent="0.3">
      <c r="A6715" s="1" t="s">
        <v>6816</v>
      </c>
      <c r="B6715" s="1" t="s">
        <v>6719</v>
      </c>
      <c r="C6715" s="1" t="s">
        <v>6780</v>
      </c>
      <c r="D6715" s="1">
        <v>8604</v>
      </c>
      <c r="E6715" s="3">
        <f t="shared" si="104"/>
        <v>1.4476624592251835E-4</v>
      </c>
      <c r="F6715" s="3">
        <f>D6715/RIF!C$17</f>
        <v>2.3430083639189784E-3</v>
      </c>
    </row>
    <row r="6716" spans="1:6" x14ac:dyDescent="0.3">
      <c r="A6716" s="1" t="s">
        <v>6817</v>
      </c>
      <c r="B6716" s="1" t="s">
        <v>6719</v>
      </c>
      <c r="C6716" s="1" t="s">
        <v>6780</v>
      </c>
      <c r="D6716" s="1">
        <v>61857</v>
      </c>
      <c r="E6716" s="3">
        <f t="shared" si="104"/>
        <v>1.0407723935412852E-3</v>
      </c>
      <c r="F6716" s="3">
        <f>D6716/RIF!C$17</f>
        <v>1.6844661595413323E-2</v>
      </c>
    </row>
    <row r="6717" spans="1:6" x14ac:dyDescent="0.3">
      <c r="A6717" s="1" t="s">
        <v>6818</v>
      </c>
      <c r="B6717" s="1" t="s">
        <v>6719</v>
      </c>
      <c r="C6717" s="1" t="s">
        <v>6792</v>
      </c>
      <c r="D6717" s="1">
        <v>15237</v>
      </c>
      <c r="E6717" s="3">
        <f t="shared" si="104"/>
        <v>2.5636951291508741E-4</v>
      </c>
      <c r="F6717" s="3">
        <f>D6717/RIF!C$17</f>
        <v>4.1492815482372701E-3</v>
      </c>
    </row>
    <row r="6718" spans="1:6" x14ac:dyDescent="0.3">
      <c r="A6718" s="1" t="s">
        <v>6819</v>
      </c>
      <c r="B6718" s="1" t="s">
        <v>6719</v>
      </c>
      <c r="C6718" s="1" t="s">
        <v>6792</v>
      </c>
      <c r="D6718" s="1">
        <v>5845</v>
      </c>
      <c r="E6718" s="3">
        <f t="shared" si="104"/>
        <v>9.834480560403531E-5</v>
      </c>
      <c r="F6718" s="3">
        <f>D6718/RIF!C$17</f>
        <v>1.5916880389477484E-3</v>
      </c>
    </row>
    <row r="6719" spans="1:6" x14ac:dyDescent="0.3">
      <c r="A6719" s="1" t="s">
        <v>6820</v>
      </c>
      <c r="B6719" s="1" t="s">
        <v>6719</v>
      </c>
      <c r="C6719" s="1" t="s">
        <v>6792</v>
      </c>
      <c r="D6719" s="1">
        <v>6409</v>
      </c>
      <c r="E6719" s="3">
        <f t="shared" si="104"/>
        <v>1.0783436426283359E-4</v>
      </c>
      <c r="F6719" s="3">
        <f>D6719/RIF!C$17</f>
        <v>1.7452743612687972E-3</v>
      </c>
    </row>
    <row r="6720" spans="1:6" x14ac:dyDescent="0.3">
      <c r="A6720" s="1" t="s">
        <v>6821</v>
      </c>
      <c r="B6720" s="1" t="s">
        <v>6719</v>
      </c>
      <c r="C6720" s="1" t="s">
        <v>6792</v>
      </c>
      <c r="D6720" s="1">
        <v>28061</v>
      </c>
      <c r="E6720" s="3">
        <f t="shared" si="104"/>
        <v>4.7213919419244392E-4</v>
      </c>
      <c r="F6720" s="3">
        <f>D6720/RIF!C$17</f>
        <v>7.6414641678208333E-3</v>
      </c>
    </row>
    <row r="6721" spans="1:6" x14ac:dyDescent="0.3">
      <c r="A6721" s="1" t="s">
        <v>6822</v>
      </c>
      <c r="B6721" s="1" t="s">
        <v>6719</v>
      </c>
      <c r="C6721" s="1" t="s">
        <v>6792</v>
      </c>
      <c r="D6721" s="1">
        <v>27585</v>
      </c>
      <c r="E6721" s="3">
        <f t="shared" si="104"/>
        <v>4.6413027589175605E-4</v>
      </c>
      <c r="F6721" s="3">
        <f>D6721/RIF!C$17</f>
        <v>7.5118416688406573E-3</v>
      </c>
    </row>
    <row r="6722" spans="1:6" x14ac:dyDescent="0.3">
      <c r="A6722" s="1" t="s">
        <v>6823</v>
      </c>
      <c r="B6722" s="1" t="s">
        <v>6719</v>
      </c>
      <c r="C6722" s="1" t="s">
        <v>6780</v>
      </c>
      <c r="D6722" s="1">
        <v>13238</v>
      </c>
      <c r="E6722" s="3">
        <f t="shared" ref="E6722:E6785" si="105">(D6722/$D$7916)</f>
        <v>2.227354211439212E-4</v>
      </c>
      <c r="F6722" s="3">
        <f>D6722/RIF!C$17</f>
        <v>3.6049215157553968E-3</v>
      </c>
    </row>
    <row r="6723" spans="1:6" x14ac:dyDescent="0.3">
      <c r="A6723" s="1" t="s">
        <v>6824</v>
      </c>
      <c r="B6723" s="1" t="s">
        <v>6719</v>
      </c>
      <c r="C6723" s="1" t="s">
        <v>6792</v>
      </c>
      <c r="D6723" s="1">
        <v>14061</v>
      </c>
      <c r="E6723" s="3">
        <f t="shared" si="105"/>
        <v>2.3658277358397614E-4</v>
      </c>
      <c r="F6723" s="3">
        <f>D6723/RIF!C$17</f>
        <v>3.8290377272274237E-3</v>
      </c>
    </row>
    <row r="6724" spans="1:6" x14ac:dyDescent="0.3">
      <c r="A6724" s="1" t="s">
        <v>6825</v>
      </c>
      <c r="B6724" s="1" t="s">
        <v>6719</v>
      </c>
      <c r="C6724" s="1" t="s">
        <v>6792</v>
      </c>
      <c r="D6724" s="1">
        <v>4939</v>
      </c>
      <c r="E6724" s="3">
        <f t="shared" si="105"/>
        <v>8.3100940098944465E-5</v>
      </c>
      <c r="F6724" s="3">
        <f>D6724/RIF!C$17</f>
        <v>1.3449695850064893E-3</v>
      </c>
    </row>
    <row r="6725" spans="1:6" x14ac:dyDescent="0.3">
      <c r="A6725" s="1" t="s">
        <v>6826</v>
      </c>
      <c r="B6725" s="1" t="s">
        <v>6719</v>
      </c>
      <c r="C6725" s="1" t="s">
        <v>6792</v>
      </c>
      <c r="D6725" s="1">
        <v>12366</v>
      </c>
      <c r="E6725" s="3">
        <f t="shared" si="105"/>
        <v>2.0806362123173663E-4</v>
      </c>
      <c r="F6725" s="3">
        <f>D6725/RIF!C$17</f>
        <v>3.3674618117412931E-3</v>
      </c>
    </row>
    <row r="6726" spans="1:6" x14ac:dyDescent="0.3">
      <c r="A6726" s="1" t="s">
        <v>6827</v>
      </c>
      <c r="B6726" s="1" t="s">
        <v>6719</v>
      </c>
      <c r="C6726" s="1" t="s">
        <v>6739</v>
      </c>
      <c r="D6726" s="1">
        <v>9460</v>
      </c>
      <c r="E6726" s="3">
        <f t="shared" si="105"/>
        <v>1.5916883849686467E-4</v>
      </c>
      <c r="F6726" s="3">
        <f>D6726/RIF!C$17</f>
        <v>2.5761110091438327E-3</v>
      </c>
    </row>
    <row r="6727" spans="1:6" x14ac:dyDescent="0.3">
      <c r="A6727" s="1" t="s">
        <v>6828</v>
      </c>
      <c r="B6727" s="1" t="s">
        <v>6719</v>
      </c>
      <c r="C6727" s="1" t="s">
        <v>6739</v>
      </c>
      <c r="D6727" s="1">
        <v>8771</v>
      </c>
      <c r="E6727" s="3">
        <f t="shared" si="105"/>
        <v>1.475760975112051E-4</v>
      </c>
      <c r="F6727" s="3">
        <f>D6727/RIF!C$17</f>
        <v>2.3884851650317713E-3</v>
      </c>
    </row>
    <row r="6728" spans="1:6" x14ac:dyDescent="0.3">
      <c r="A6728" s="1" t="s">
        <v>6829</v>
      </c>
      <c r="B6728" s="1" t="s">
        <v>6719</v>
      </c>
      <c r="C6728" s="1" t="s">
        <v>6739</v>
      </c>
      <c r="D6728" s="1">
        <v>2248</v>
      </c>
      <c r="E6728" s="3">
        <f t="shared" si="105"/>
        <v>3.7823630966273973E-5</v>
      </c>
      <c r="F6728" s="3">
        <f>D6728/RIF!C$17</f>
        <v>6.1216675988957036E-4</v>
      </c>
    </row>
    <row r="6729" spans="1:6" x14ac:dyDescent="0.3">
      <c r="A6729" s="1" t="s">
        <v>6830</v>
      </c>
      <c r="B6729" s="1" t="s">
        <v>6719</v>
      </c>
      <c r="C6729" s="1" t="s">
        <v>6739</v>
      </c>
      <c r="D6729" s="1">
        <v>89101</v>
      </c>
      <c r="E6729" s="3">
        <f t="shared" si="105"/>
        <v>1.4991651880453636E-3</v>
      </c>
      <c r="F6729" s="3">
        <f>D6729/RIF!C$17</f>
        <v>2.42636434488081E-2</v>
      </c>
    </row>
    <row r="6730" spans="1:6" x14ac:dyDescent="0.3">
      <c r="A6730" s="1" t="s">
        <v>6831</v>
      </c>
      <c r="B6730" s="1" t="s">
        <v>6719</v>
      </c>
      <c r="C6730" s="1" t="s">
        <v>6832</v>
      </c>
      <c r="D6730" s="1">
        <v>17908</v>
      </c>
      <c r="E6730" s="3">
        <f t="shared" si="105"/>
        <v>3.0131031287546013E-4</v>
      </c>
      <c r="F6730" s="3">
        <f>D6730/RIF!C$17</f>
        <v>4.8766380498676274E-3</v>
      </c>
    </row>
    <row r="6731" spans="1:6" x14ac:dyDescent="0.3">
      <c r="A6731" s="1" t="s">
        <v>6833</v>
      </c>
      <c r="B6731" s="1" t="s">
        <v>6719</v>
      </c>
      <c r="C6731" s="1" t="s">
        <v>6832</v>
      </c>
      <c r="D6731" s="1">
        <v>9626</v>
      </c>
      <c r="E6731" s="3">
        <f t="shared" si="105"/>
        <v>1.619618646269365E-4</v>
      </c>
      <c r="F6731" s="3">
        <f>D6731/RIF!C$17</f>
        <v>2.6213154940822971E-3</v>
      </c>
    </row>
    <row r="6732" spans="1:6" x14ac:dyDescent="0.3">
      <c r="A6732" s="1" t="s">
        <v>6834</v>
      </c>
      <c r="B6732" s="1" t="s">
        <v>6719</v>
      </c>
      <c r="C6732" s="1" t="s">
        <v>6739</v>
      </c>
      <c r="D6732" s="1">
        <v>1680</v>
      </c>
      <c r="E6732" s="3">
        <f t="shared" si="105"/>
        <v>2.8266770473016137E-5</v>
      </c>
      <c r="F6732" s="3">
        <f>D6732/RIF!C$17</f>
        <v>4.5749117287120913E-4</v>
      </c>
    </row>
    <row r="6733" spans="1:6" x14ac:dyDescent="0.3">
      <c r="A6733" s="1" t="s">
        <v>6835</v>
      </c>
      <c r="B6733" s="1" t="s">
        <v>6719</v>
      </c>
      <c r="C6733" s="1" t="s">
        <v>6739</v>
      </c>
      <c r="D6733" s="1">
        <v>25378</v>
      </c>
      <c r="E6733" s="3">
        <f t="shared" si="105"/>
        <v>4.2699648872869257E-4</v>
      </c>
      <c r="F6733" s="3">
        <f>D6733/RIF!C$17</f>
        <v>6.9108398720985394E-3</v>
      </c>
    </row>
    <row r="6734" spans="1:6" x14ac:dyDescent="0.3">
      <c r="A6734" s="1" t="s">
        <v>6836</v>
      </c>
      <c r="B6734" s="1" t="s">
        <v>6719</v>
      </c>
      <c r="C6734" s="1" t="s">
        <v>6739</v>
      </c>
      <c r="D6734" s="1">
        <v>8469</v>
      </c>
      <c r="E6734" s="3">
        <f t="shared" si="105"/>
        <v>1.4249480900950813E-4</v>
      </c>
      <c r="F6734" s="3">
        <f>D6734/RIF!C$17</f>
        <v>2.3062456803846845E-3</v>
      </c>
    </row>
    <row r="6735" spans="1:6" x14ac:dyDescent="0.3">
      <c r="A6735" s="1" t="s">
        <v>6837</v>
      </c>
      <c r="B6735" s="1" t="s">
        <v>6719</v>
      </c>
      <c r="C6735" s="1" t="s">
        <v>6739</v>
      </c>
      <c r="D6735" s="1">
        <v>7583</v>
      </c>
      <c r="E6735" s="3">
        <f t="shared" si="105"/>
        <v>1.2758745267671509E-4</v>
      </c>
      <c r="F6735" s="3">
        <f>D6735/RIF!C$17</f>
        <v>2.0649735499299877E-3</v>
      </c>
    </row>
    <row r="6736" spans="1:6" x14ac:dyDescent="0.3">
      <c r="A6736" s="1" t="s">
        <v>6838</v>
      </c>
      <c r="B6736" s="1" t="s">
        <v>6719</v>
      </c>
      <c r="C6736" s="1" t="s">
        <v>6739</v>
      </c>
      <c r="D6736" s="1">
        <v>3201</v>
      </c>
      <c r="E6736" s="3">
        <f t="shared" si="105"/>
        <v>5.3858293026264676E-5</v>
      </c>
      <c r="F6736" s="3">
        <f>D6736/RIF!C$17</f>
        <v>8.7168407402425034E-4</v>
      </c>
    </row>
    <row r="6737" spans="1:6" x14ac:dyDescent="0.3">
      <c r="A6737" s="1" t="s">
        <v>6839</v>
      </c>
      <c r="B6737" s="1" t="s">
        <v>6719</v>
      </c>
      <c r="C6737" s="1" t="s">
        <v>6739</v>
      </c>
      <c r="D6737" s="1">
        <v>8735</v>
      </c>
      <c r="E6737" s="3">
        <f t="shared" si="105"/>
        <v>1.4697038100106903E-4</v>
      </c>
      <c r="F6737" s="3">
        <f>D6737/RIF!C$17</f>
        <v>2.3786817827559596E-3</v>
      </c>
    </row>
    <row r="6738" spans="1:6" x14ac:dyDescent="0.3">
      <c r="A6738" s="1" t="s">
        <v>6840</v>
      </c>
      <c r="B6738" s="1" t="s">
        <v>6719</v>
      </c>
      <c r="C6738" s="1" t="s">
        <v>6739</v>
      </c>
      <c r="D6738" s="1">
        <v>16792</v>
      </c>
      <c r="E6738" s="3">
        <f t="shared" si="105"/>
        <v>2.8253310106124223E-4</v>
      </c>
      <c r="F6738" s="3">
        <f>D6738/RIF!C$17</f>
        <v>4.5727331993174669E-3</v>
      </c>
    </row>
    <row r="6739" spans="1:6" x14ac:dyDescent="0.3">
      <c r="A6739" s="1" t="s">
        <v>6841</v>
      </c>
      <c r="B6739" s="1" t="s">
        <v>6719</v>
      </c>
      <c r="C6739" s="1" t="s">
        <v>6739</v>
      </c>
      <c r="D6739" s="1">
        <v>11517</v>
      </c>
      <c r="E6739" s="3">
        <f t="shared" si="105"/>
        <v>1.9377880686769457E-4</v>
      </c>
      <c r="F6739" s="3">
        <f>D6739/RIF!C$17</f>
        <v>3.1362653797367356E-3</v>
      </c>
    </row>
    <row r="6740" spans="1:6" x14ac:dyDescent="0.3">
      <c r="A6740" s="1" t="s">
        <v>6842</v>
      </c>
      <c r="B6740" s="1" t="s">
        <v>6719</v>
      </c>
      <c r="C6740" s="1" t="s">
        <v>6739</v>
      </c>
      <c r="D6740" s="1">
        <v>4479</v>
      </c>
      <c r="E6740" s="3">
        <f t="shared" si="105"/>
        <v>7.5361229136094808E-5</v>
      </c>
      <c r="F6740" s="3">
        <f>D6740/RIF!C$17</f>
        <v>1.219704144815563E-3</v>
      </c>
    </row>
    <row r="6741" spans="1:6" x14ac:dyDescent="0.3">
      <c r="A6741" s="1" t="s">
        <v>6843</v>
      </c>
      <c r="B6741" s="1" t="s">
        <v>6719</v>
      </c>
      <c r="C6741" s="1" t="s">
        <v>6739</v>
      </c>
      <c r="D6741" s="1">
        <v>6418</v>
      </c>
      <c r="E6741" s="3">
        <f t="shared" si="105"/>
        <v>1.0798579339036759E-4</v>
      </c>
      <c r="F6741" s="3">
        <f>D6741/RIF!C$17</f>
        <v>1.7477252068377502E-3</v>
      </c>
    </row>
    <row r="6742" spans="1:6" x14ac:dyDescent="0.3">
      <c r="A6742" s="1" t="s">
        <v>6844</v>
      </c>
      <c r="B6742" s="1" t="s">
        <v>6719</v>
      </c>
      <c r="C6742" s="1" t="s">
        <v>6739</v>
      </c>
      <c r="D6742" s="1">
        <v>5690</v>
      </c>
      <c r="E6742" s="3">
        <f t="shared" si="105"/>
        <v>9.5736859518727276E-5</v>
      </c>
      <c r="F6742" s="3">
        <f>D6742/RIF!C$17</f>
        <v>1.5494790319268929E-3</v>
      </c>
    </row>
    <row r="6743" spans="1:6" x14ac:dyDescent="0.3">
      <c r="A6743" s="1" t="s">
        <v>6845</v>
      </c>
      <c r="B6743" s="1" t="s">
        <v>6719</v>
      </c>
      <c r="C6743" s="1" t="s">
        <v>6792</v>
      </c>
      <c r="D6743" s="1">
        <v>1254</v>
      </c>
      <c r="E6743" s="3">
        <f t="shared" si="105"/>
        <v>2.109912510307276E-5</v>
      </c>
      <c r="F6743" s="3">
        <f>D6743/RIF!C$17</f>
        <v>3.4148448260743825E-4</v>
      </c>
    </row>
    <row r="6744" spans="1:6" x14ac:dyDescent="0.3">
      <c r="A6744" s="1" t="s">
        <v>6846</v>
      </c>
      <c r="B6744" s="1" t="s">
        <v>6719</v>
      </c>
      <c r="C6744" s="1" t="s">
        <v>6792</v>
      </c>
      <c r="D6744" s="1">
        <v>1376</v>
      </c>
      <c r="E6744" s="3">
        <f t="shared" si="105"/>
        <v>2.3151831054089409E-5</v>
      </c>
      <c r="F6744" s="3">
        <f>D6744/RIF!C$17</f>
        <v>3.7470705587546653E-4</v>
      </c>
    </row>
    <row r="6745" spans="1:6" x14ac:dyDescent="0.3">
      <c r="A6745" s="1" t="s">
        <v>6847</v>
      </c>
      <c r="B6745" s="1" t="s">
        <v>6719</v>
      </c>
      <c r="C6745" s="1" t="s">
        <v>6792</v>
      </c>
      <c r="D6745" s="1">
        <v>1457</v>
      </c>
      <c r="E6745" s="3">
        <f t="shared" si="105"/>
        <v>2.4514693201895543E-5</v>
      </c>
      <c r="F6745" s="3">
        <f>D6745/RIF!C$17</f>
        <v>3.9676466599604268E-4</v>
      </c>
    </row>
    <row r="6746" spans="1:6" x14ac:dyDescent="0.3">
      <c r="A6746" s="1" t="s">
        <v>6848</v>
      </c>
      <c r="B6746" s="1" t="s">
        <v>6719</v>
      </c>
      <c r="C6746" s="1" t="s">
        <v>6792</v>
      </c>
      <c r="D6746" s="1">
        <v>3592</v>
      </c>
      <c r="E6746" s="3">
        <f t="shared" si="105"/>
        <v>6.0437047344686884E-5</v>
      </c>
      <c r="F6746" s="3">
        <f>D6746/RIF!C$17</f>
        <v>9.7815969818653759E-4</v>
      </c>
    </row>
    <row r="6747" spans="1:6" x14ac:dyDescent="0.3">
      <c r="A6747" s="1" t="s">
        <v>6849</v>
      </c>
      <c r="B6747" s="1" t="s">
        <v>6719</v>
      </c>
      <c r="C6747" s="1" t="s">
        <v>6792</v>
      </c>
      <c r="D6747" s="1">
        <v>43833</v>
      </c>
      <c r="E6747" s="3">
        <f t="shared" si="105"/>
        <v>7.3751032746649785E-4</v>
      </c>
      <c r="F6747" s="3">
        <f>D6747/RIF!C$17</f>
        <v>1.1936434869323637E-2</v>
      </c>
    </row>
    <row r="6748" spans="1:6" x14ac:dyDescent="0.3">
      <c r="A6748" s="1" t="s">
        <v>6850</v>
      </c>
      <c r="B6748" s="1" t="s">
        <v>6719</v>
      </c>
      <c r="C6748" s="1" t="s">
        <v>6792</v>
      </c>
      <c r="D6748" s="1">
        <v>10689</v>
      </c>
      <c r="E6748" s="3">
        <f t="shared" si="105"/>
        <v>1.7984732713456517E-4</v>
      </c>
      <c r="F6748" s="3">
        <f>D6748/RIF!C$17</f>
        <v>2.9107875873930684E-3</v>
      </c>
    </row>
    <row r="6749" spans="1:6" x14ac:dyDescent="0.3">
      <c r="A6749" s="1" t="s">
        <v>6851</v>
      </c>
      <c r="B6749" s="1" t="s">
        <v>6719</v>
      </c>
      <c r="C6749" s="1" t="s">
        <v>6792</v>
      </c>
      <c r="D6749" s="1">
        <v>1958</v>
      </c>
      <c r="E6749" s="3">
        <f t="shared" si="105"/>
        <v>3.2944247967955714E-5</v>
      </c>
      <c r="F6749" s="3">
        <f>D6749/RIF!C$17</f>
        <v>5.3319506933442111E-4</v>
      </c>
    </row>
    <row r="6750" spans="1:6" x14ac:dyDescent="0.3">
      <c r="A6750" s="1" t="s">
        <v>6852</v>
      </c>
      <c r="B6750" s="1" t="s">
        <v>6719</v>
      </c>
      <c r="C6750" s="1" t="s">
        <v>6792</v>
      </c>
      <c r="D6750" s="1">
        <v>1820</v>
      </c>
      <c r="E6750" s="3">
        <f t="shared" si="105"/>
        <v>3.0622334679100818E-5</v>
      </c>
      <c r="F6750" s="3">
        <f>D6750/RIF!C$17</f>
        <v>4.9561543727714324E-4</v>
      </c>
    </row>
    <row r="6751" spans="1:6" x14ac:dyDescent="0.3">
      <c r="A6751" s="1" t="s">
        <v>6853</v>
      </c>
      <c r="B6751" s="1" t="s">
        <v>6719</v>
      </c>
      <c r="C6751" s="1" t="s">
        <v>6792</v>
      </c>
      <c r="D6751" s="1">
        <v>1985</v>
      </c>
      <c r="E6751" s="3">
        <f t="shared" si="105"/>
        <v>3.3398535350557756E-5</v>
      </c>
      <c r="F6751" s="3">
        <f>D6751/RIF!C$17</f>
        <v>5.4054760604127982E-4</v>
      </c>
    </row>
    <row r="6752" spans="1:6" x14ac:dyDescent="0.3">
      <c r="A6752" s="1" t="s">
        <v>6854</v>
      </c>
      <c r="B6752" s="1" t="s">
        <v>6719</v>
      </c>
      <c r="C6752" s="1" t="s">
        <v>6832</v>
      </c>
      <c r="D6752" s="1">
        <v>185456</v>
      </c>
      <c r="E6752" s="3">
        <f t="shared" si="105"/>
        <v>3.1203822528831433E-3</v>
      </c>
      <c r="F6752" s="3">
        <f>D6752/RIF!C$17</f>
        <v>5.0502668426192242E-2</v>
      </c>
    </row>
    <row r="6753" spans="1:6" x14ac:dyDescent="0.3">
      <c r="A6753" s="1" t="s">
        <v>6855</v>
      </c>
      <c r="B6753" s="1" t="s">
        <v>6719</v>
      </c>
      <c r="C6753" s="1" t="s">
        <v>6832</v>
      </c>
      <c r="D6753" s="1">
        <v>6012</v>
      </c>
      <c r="E6753" s="3">
        <f t="shared" si="105"/>
        <v>1.0115465719272204E-4</v>
      </c>
      <c r="F6753" s="3">
        <f>D6753/RIF!C$17</f>
        <v>1.6371648400605413E-3</v>
      </c>
    </row>
    <row r="6754" spans="1:6" x14ac:dyDescent="0.3">
      <c r="A6754" s="1" t="s">
        <v>6856</v>
      </c>
      <c r="B6754" s="1" t="s">
        <v>6719</v>
      </c>
      <c r="C6754" s="1" t="s">
        <v>6832</v>
      </c>
      <c r="D6754" s="1">
        <v>3102</v>
      </c>
      <c r="E6754" s="3">
        <f t="shared" si="105"/>
        <v>5.2192572623390509E-5</v>
      </c>
      <c r="F6754" s="3">
        <f>D6754/RIF!C$17</f>
        <v>8.447247727657683E-4</v>
      </c>
    </row>
    <row r="6755" spans="1:6" x14ac:dyDescent="0.3">
      <c r="A6755" s="1" t="s">
        <v>6857</v>
      </c>
      <c r="B6755" s="1" t="s">
        <v>6719</v>
      </c>
      <c r="C6755" s="1" t="s">
        <v>6832</v>
      </c>
      <c r="D6755" s="1">
        <v>13991</v>
      </c>
      <c r="E6755" s="3">
        <f t="shared" si="105"/>
        <v>2.354049914809338E-4</v>
      </c>
      <c r="F6755" s="3">
        <f>D6755/RIF!C$17</f>
        <v>3.8099755950244565E-3</v>
      </c>
    </row>
    <row r="6756" spans="1:6" x14ac:dyDescent="0.3">
      <c r="A6756" s="1" t="s">
        <v>6858</v>
      </c>
      <c r="B6756" s="1" t="s">
        <v>6719</v>
      </c>
      <c r="C6756" s="1" t="s">
        <v>6792</v>
      </c>
      <c r="D6756" s="1">
        <v>2290</v>
      </c>
      <c r="E6756" s="3">
        <f t="shared" si="105"/>
        <v>3.8530300228099379E-5</v>
      </c>
      <c r="F6756" s="3">
        <f>D6756/RIF!C$17</f>
        <v>6.2360403921135057E-4</v>
      </c>
    </row>
    <row r="6757" spans="1:6" x14ac:dyDescent="0.3">
      <c r="A6757" s="1" t="s">
        <v>6859</v>
      </c>
      <c r="B6757" s="1" t="s">
        <v>6719</v>
      </c>
      <c r="C6757" s="1" t="s">
        <v>6792</v>
      </c>
      <c r="D6757" s="1">
        <v>12904</v>
      </c>
      <c r="E6757" s="3">
        <f t="shared" si="105"/>
        <v>2.1711571796654777E-4</v>
      </c>
      <c r="F6757" s="3">
        <f>D6757/RIF!C$17</f>
        <v>3.5139679135298115E-3</v>
      </c>
    </row>
    <row r="6758" spans="1:6" x14ac:dyDescent="0.3">
      <c r="A6758" s="1" t="s">
        <v>6860</v>
      </c>
      <c r="B6758" s="1" t="s">
        <v>6719</v>
      </c>
      <c r="C6758" s="1" t="s">
        <v>6832</v>
      </c>
      <c r="D6758" s="1">
        <v>9821</v>
      </c>
      <c r="E6758" s="3">
        <f t="shared" si="105"/>
        <v>1.6524282905684018E-4</v>
      </c>
      <c r="F6758" s="3">
        <f>D6758/RIF!C$17</f>
        <v>2.674417148076277E-3</v>
      </c>
    </row>
    <row r="6759" spans="1:6" x14ac:dyDescent="0.3">
      <c r="A6759" s="1" t="s">
        <v>6861</v>
      </c>
      <c r="B6759" s="1" t="s">
        <v>6719</v>
      </c>
      <c r="C6759" s="1" t="s">
        <v>6792</v>
      </c>
      <c r="D6759" s="1">
        <v>11684</v>
      </c>
      <c r="E6759" s="3">
        <f t="shared" si="105"/>
        <v>1.9658865845638128E-4</v>
      </c>
      <c r="F6759" s="3">
        <f>D6759/RIF!C$17</f>
        <v>3.1817421808495285E-3</v>
      </c>
    </row>
    <row r="6760" spans="1:6" x14ac:dyDescent="0.3">
      <c r="A6760" s="1" t="s">
        <v>6862</v>
      </c>
      <c r="B6760" s="1" t="s">
        <v>6719</v>
      </c>
      <c r="C6760" s="1" t="s">
        <v>6780</v>
      </c>
      <c r="D6760" s="1">
        <v>1363</v>
      </c>
      <c r="E6760" s="3">
        <f t="shared" si="105"/>
        <v>2.2933100092095831E-5</v>
      </c>
      <c r="F6760" s="3">
        <f>D6760/RIF!C$17</f>
        <v>3.7116694560920122E-4</v>
      </c>
    </row>
    <row r="6761" spans="1:6" x14ac:dyDescent="0.3">
      <c r="A6761" s="1" t="s">
        <v>6863</v>
      </c>
      <c r="B6761" s="1" t="s">
        <v>6719</v>
      </c>
      <c r="C6761" s="1" t="s">
        <v>6780</v>
      </c>
      <c r="D6761" s="1">
        <v>1700</v>
      </c>
      <c r="E6761" s="3">
        <f t="shared" si="105"/>
        <v>2.8603279645313948E-5</v>
      </c>
      <c r="F6761" s="3">
        <f>D6761/RIF!C$17</f>
        <v>4.6293749635777114E-4</v>
      </c>
    </row>
    <row r="6762" spans="1:6" x14ac:dyDescent="0.3">
      <c r="A6762" s="1" t="s">
        <v>6864</v>
      </c>
      <c r="B6762" s="1" t="s">
        <v>6719</v>
      </c>
      <c r="C6762" s="1" t="s">
        <v>6780</v>
      </c>
      <c r="D6762" s="1">
        <v>3645</v>
      </c>
      <c r="E6762" s="3">
        <f t="shared" si="105"/>
        <v>6.1328796651276081E-5</v>
      </c>
      <c r="F6762" s="3">
        <f>D6762/RIF!C$17</f>
        <v>9.9259245542592705E-4</v>
      </c>
    </row>
    <row r="6763" spans="1:6" x14ac:dyDescent="0.3">
      <c r="A6763" s="1" t="s">
        <v>6865</v>
      </c>
      <c r="B6763" s="1" t="s">
        <v>6719</v>
      </c>
      <c r="C6763" s="1" t="s">
        <v>6780</v>
      </c>
      <c r="D6763" s="1">
        <v>2285</v>
      </c>
      <c r="E6763" s="3">
        <f t="shared" si="105"/>
        <v>3.8446172935024927E-5</v>
      </c>
      <c r="F6763" s="3">
        <f>D6763/RIF!C$17</f>
        <v>6.2224245833971011E-4</v>
      </c>
    </row>
    <row r="6764" spans="1:6" x14ac:dyDescent="0.3">
      <c r="A6764" s="1" t="s">
        <v>6866</v>
      </c>
      <c r="B6764" s="1" t="s">
        <v>6719</v>
      </c>
      <c r="C6764" s="1" t="s">
        <v>6867</v>
      </c>
      <c r="D6764" s="1">
        <v>1505</v>
      </c>
      <c r="E6764" s="3">
        <f t="shared" si="105"/>
        <v>2.5322315215410288E-5</v>
      </c>
      <c r="F6764" s="3">
        <f>D6764/RIF!C$17</f>
        <v>4.0983584236379151E-4</v>
      </c>
    </row>
    <row r="6765" spans="1:6" x14ac:dyDescent="0.3">
      <c r="A6765" s="1" t="s">
        <v>6868</v>
      </c>
      <c r="B6765" s="1" t="s">
        <v>6719</v>
      </c>
      <c r="C6765" s="1" t="s">
        <v>6867</v>
      </c>
      <c r="D6765" s="1">
        <v>8744</v>
      </c>
      <c r="E6765" s="3">
        <f t="shared" si="105"/>
        <v>1.4712181012860304E-4</v>
      </c>
      <c r="F6765" s="3">
        <f>D6765/RIF!C$17</f>
        <v>2.3811326283249123E-3</v>
      </c>
    </row>
    <row r="6766" spans="1:6" x14ac:dyDescent="0.3">
      <c r="A6766" s="1" t="s">
        <v>6869</v>
      </c>
      <c r="B6766" s="1" t="s">
        <v>6719</v>
      </c>
      <c r="C6766" s="1" t="s">
        <v>6780</v>
      </c>
      <c r="D6766" s="1">
        <v>1459</v>
      </c>
      <c r="E6766" s="3">
        <f t="shared" si="105"/>
        <v>2.4548344119125325E-5</v>
      </c>
      <c r="F6766" s="3">
        <f>D6766/RIF!C$17</f>
        <v>3.9730929834469892E-4</v>
      </c>
    </row>
    <row r="6767" spans="1:6" x14ac:dyDescent="0.3">
      <c r="A6767" s="1" t="s">
        <v>6870</v>
      </c>
      <c r="B6767" s="1" t="s">
        <v>6719</v>
      </c>
      <c r="C6767" s="1" t="s">
        <v>6780</v>
      </c>
      <c r="D6767" s="1">
        <v>820</v>
      </c>
      <c r="E6767" s="3">
        <f t="shared" si="105"/>
        <v>1.3796876064210257E-5</v>
      </c>
      <c r="F6767" s="3">
        <f>D6767/RIF!C$17</f>
        <v>2.2329926294904258E-4</v>
      </c>
    </row>
    <row r="6768" spans="1:6" x14ac:dyDescent="0.3">
      <c r="A6768" s="1" t="s">
        <v>6871</v>
      </c>
      <c r="B6768" s="1" t="s">
        <v>6719</v>
      </c>
      <c r="C6768" s="1" t="s">
        <v>6780</v>
      </c>
      <c r="D6768" s="1">
        <v>1150</v>
      </c>
      <c r="E6768" s="3">
        <f t="shared" si="105"/>
        <v>1.9349277407124141E-5</v>
      </c>
      <c r="F6768" s="3">
        <f>D6768/RIF!C$17</f>
        <v>3.131636004773158E-4</v>
      </c>
    </row>
    <row r="6769" spans="1:6" x14ac:dyDescent="0.3">
      <c r="A6769" s="1" t="s">
        <v>6872</v>
      </c>
      <c r="B6769" s="1" t="s">
        <v>6719</v>
      </c>
      <c r="C6769" s="1" t="s">
        <v>6780</v>
      </c>
      <c r="D6769" s="1">
        <v>2221</v>
      </c>
      <c r="E6769" s="3">
        <f t="shared" si="105"/>
        <v>3.7369343583671931E-5</v>
      </c>
      <c r="F6769" s="3">
        <f>D6769/RIF!C$17</f>
        <v>6.0481422318271164E-4</v>
      </c>
    </row>
    <row r="6770" spans="1:6" x14ac:dyDescent="0.3">
      <c r="A6770" s="1" t="s">
        <v>6873</v>
      </c>
      <c r="B6770" s="1" t="s">
        <v>6719</v>
      </c>
      <c r="C6770" s="1" t="s">
        <v>6780</v>
      </c>
      <c r="D6770" s="1">
        <v>2458</v>
      </c>
      <c r="E6770" s="3">
        <f t="shared" si="105"/>
        <v>4.1356977275400993E-5</v>
      </c>
      <c r="F6770" s="3">
        <f>D6770/RIF!C$17</f>
        <v>6.6935315649847144E-4</v>
      </c>
    </row>
    <row r="6771" spans="1:6" x14ac:dyDescent="0.3">
      <c r="A6771" s="1" t="s">
        <v>6874</v>
      </c>
      <c r="B6771" s="1" t="s">
        <v>6719</v>
      </c>
      <c r="C6771" s="1" t="s">
        <v>6780</v>
      </c>
      <c r="D6771" s="1">
        <v>584</v>
      </c>
      <c r="E6771" s="3">
        <f t="shared" si="105"/>
        <v>9.8260678310960854E-6</v>
      </c>
      <c r="F6771" s="3">
        <f>D6771/RIF!C$17</f>
        <v>1.5903264580761079E-4</v>
      </c>
    </row>
    <row r="6772" spans="1:6" x14ac:dyDescent="0.3">
      <c r="A6772" s="1" t="s">
        <v>6875</v>
      </c>
      <c r="B6772" s="1" t="s">
        <v>6719</v>
      </c>
      <c r="C6772" s="1" t="s">
        <v>6780</v>
      </c>
      <c r="D6772" s="1">
        <v>6059</v>
      </c>
      <c r="E6772" s="3">
        <f t="shared" si="105"/>
        <v>1.0194545374762189E-4</v>
      </c>
      <c r="F6772" s="3">
        <f>D6772/RIF!C$17</f>
        <v>1.649963700253962E-3</v>
      </c>
    </row>
    <row r="6773" spans="1:6" x14ac:dyDescent="0.3">
      <c r="A6773" s="1" t="s">
        <v>6876</v>
      </c>
      <c r="B6773" s="1" t="s">
        <v>6719</v>
      </c>
      <c r="C6773" s="1" t="s">
        <v>6780</v>
      </c>
      <c r="D6773" s="1">
        <v>22330</v>
      </c>
      <c r="E6773" s="3">
        <f t="shared" si="105"/>
        <v>3.7571249087050613E-4</v>
      </c>
      <c r="F6773" s="3">
        <f>D6773/RIF!C$17</f>
        <v>6.0808201727464879E-3</v>
      </c>
    </row>
    <row r="6774" spans="1:6" x14ac:dyDescent="0.3">
      <c r="A6774" s="1" t="s">
        <v>6877</v>
      </c>
      <c r="B6774" s="1" t="s">
        <v>6719</v>
      </c>
      <c r="C6774" s="1" t="s">
        <v>6780</v>
      </c>
      <c r="D6774" s="1">
        <v>87200</v>
      </c>
      <c r="E6774" s="3">
        <f t="shared" si="105"/>
        <v>1.4671799912184566E-3</v>
      </c>
      <c r="F6774" s="3">
        <f>D6774/RIF!C$17</f>
        <v>2.3745970401410379E-2</v>
      </c>
    </row>
    <row r="6775" spans="1:6" x14ac:dyDescent="0.3">
      <c r="A6775" s="1" t="s">
        <v>6878</v>
      </c>
      <c r="B6775" s="1" t="s">
        <v>6719</v>
      </c>
      <c r="C6775" s="1" t="s">
        <v>6780</v>
      </c>
      <c r="D6775" s="1">
        <v>4454</v>
      </c>
      <c r="E6775" s="3">
        <f t="shared" si="105"/>
        <v>7.4940592670722541E-5</v>
      </c>
      <c r="F6775" s="3">
        <f>D6775/RIF!C$17</f>
        <v>1.2128962404573604E-3</v>
      </c>
    </row>
    <row r="6776" spans="1:6" x14ac:dyDescent="0.3">
      <c r="A6776" s="1" t="s">
        <v>6879</v>
      </c>
      <c r="B6776" s="1" t="s">
        <v>6719</v>
      </c>
      <c r="C6776" s="1" t="s">
        <v>6780</v>
      </c>
      <c r="D6776" s="1">
        <v>1127</v>
      </c>
      <c r="E6776" s="3">
        <f t="shared" si="105"/>
        <v>1.896229185898166E-5</v>
      </c>
      <c r="F6776" s="3">
        <f>D6776/RIF!C$17</f>
        <v>3.0690032846776946E-4</v>
      </c>
    </row>
    <row r="6777" spans="1:6" x14ac:dyDescent="0.3">
      <c r="A6777" s="1" t="s">
        <v>6880</v>
      </c>
      <c r="B6777" s="1" t="s">
        <v>6719</v>
      </c>
      <c r="C6777" s="1" t="s">
        <v>6881</v>
      </c>
      <c r="D6777" s="1">
        <v>14705</v>
      </c>
      <c r="E6777" s="3">
        <f t="shared" si="105"/>
        <v>2.4741836893196566E-4</v>
      </c>
      <c r="F6777" s="3">
        <f>D6777/RIF!C$17</f>
        <v>4.004409343494721E-3</v>
      </c>
    </row>
    <row r="6778" spans="1:6" x14ac:dyDescent="0.3">
      <c r="A6778" s="1" t="s">
        <v>6882</v>
      </c>
      <c r="B6778" s="1" t="s">
        <v>6719</v>
      </c>
      <c r="C6778" s="1" t="s">
        <v>6881</v>
      </c>
      <c r="D6778" s="1">
        <v>8614</v>
      </c>
      <c r="E6778" s="3">
        <f t="shared" si="105"/>
        <v>1.4493450050866727E-4</v>
      </c>
      <c r="F6778" s="3">
        <f>D6778/RIF!C$17</f>
        <v>2.3457315256622592E-3</v>
      </c>
    </row>
    <row r="6779" spans="1:6" x14ac:dyDescent="0.3">
      <c r="A6779" s="1" t="s">
        <v>6883</v>
      </c>
      <c r="B6779" s="1" t="s">
        <v>6719</v>
      </c>
      <c r="C6779" s="1" t="s">
        <v>6881</v>
      </c>
      <c r="D6779" s="1">
        <v>7259</v>
      </c>
      <c r="E6779" s="3">
        <f t="shared" si="105"/>
        <v>1.2213600408549056E-4</v>
      </c>
      <c r="F6779" s="3">
        <f>D6779/RIF!C$17</f>
        <v>1.9767431094476827E-3</v>
      </c>
    </row>
    <row r="6780" spans="1:6" x14ac:dyDescent="0.3">
      <c r="A6780" s="1" t="s">
        <v>6884</v>
      </c>
      <c r="B6780" s="1" t="s">
        <v>6719</v>
      </c>
      <c r="C6780" s="1" t="s">
        <v>6881</v>
      </c>
      <c r="D6780" s="1">
        <v>1147</v>
      </c>
      <c r="E6780" s="3">
        <f t="shared" si="105"/>
        <v>1.9298801031279468E-5</v>
      </c>
      <c r="F6780" s="3">
        <f>D6780/RIF!C$17</f>
        <v>3.1234665195433147E-4</v>
      </c>
    </row>
    <row r="6781" spans="1:6" x14ac:dyDescent="0.3">
      <c r="A6781" s="1" t="s">
        <v>6885</v>
      </c>
      <c r="B6781" s="1" t="s">
        <v>6719</v>
      </c>
      <c r="C6781" s="1" t="s">
        <v>6881</v>
      </c>
      <c r="D6781" s="1">
        <v>4671</v>
      </c>
      <c r="E6781" s="3">
        <f t="shared" si="105"/>
        <v>7.8591717190153789E-5</v>
      </c>
      <c r="F6781" s="3">
        <f>D6781/RIF!C$17</f>
        <v>1.2719888502865583E-3</v>
      </c>
    </row>
    <row r="6782" spans="1:6" x14ac:dyDescent="0.3">
      <c r="A6782" s="1" t="s">
        <v>6886</v>
      </c>
      <c r="B6782" s="1" t="s">
        <v>6719</v>
      </c>
      <c r="C6782" s="1" t="s">
        <v>6881</v>
      </c>
      <c r="D6782" s="1">
        <v>4313</v>
      </c>
      <c r="E6782" s="3">
        <f t="shared" si="105"/>
        <v>7.2568203006022976E-5</v>
      </c>
      <c r="F6782" s="3">
        <f>D6782/RIF!C$17</f>
        <v>1.1744996598770983E-3</v>
      </c>
    </row>
    <row r="6783" spans="1:6" x14ac:dyDescent="0.3">
      <c r="A6783" s="1" t="s">
        <v>6887</v>
      </c>
      <c r="B6783" s="1" t="s">
        <v>6719</v>
      </c>
      <c r="C6783" s="1" t="s">
        <v>6881</v>
      </c>
      <c r="D6783" s="1">
        <v>12556</v>
      </c>
      <c r="E6783" s="3">
        <f t="shared" si="105"/>
        <v>2.1126045836856585E-4</v>
      </c>
      <c r="F6783" s="3">
        <f>D6783/RIF!C$17</f>
        <v>3.4192018848636322E-3</v>
      </c>
    </row>
    <row r="6784" spans="1:6" x14ac:dyDescent="0.3">
      <c r="A6784" s="1" t="s">
        <v>6888</v>
      </c>
      <c r="B6784" s="1" t="s">
        <v>6719</v>
      </c>
      <c r="C6784" s="1" t="s">
        <v>6881</v>
      </c>
      <c r="D6784" s="1">
        <v>4066</v>
      </c>
      <c r="E6784" s="3">
        <f t="shared" si="105"/>
        <v>6.8412314728145003E-5</v>
      </c>
      <c r="F6784" s="3">
        <f>D6784/RIF!C$17</f>
        <v>1.1072375648180574E-3</v>
      </c>
    </row>
    <row r="6785" spans="1:6" x14ac:dyDescent="0.3">
      <c r="A6785" s="1" t="s">
        <v>6889</v>
      </c>
      <c r="B6785" s="1" t="s">
        <v>6719</v>
      </c>
      <c r="C6785" s="1" t="s">
        <v>6881</v>
      </c>
      <c r="D6785" s="1">
        <v>78630</v>
      </c>
      <c r="E6785" s="3">
        <f t="shared" si="105"/>
        <v>1.3229858108888446E-3</v>
      </c>
      <c r="F6785" s="3">
        <f>D6785/RIF!C$17</f>
        <v>2.1412220787418557E-2</v>
      </c>
    </row>
    <row r="6786" spans="1:6" x14ac:dyDescent="0.3">
      <c r="A6786" s="1" t="s">
        <v>6890</v>
      </c>
      <c r="B6786" s="1" t="s">
        <v>6719</v>
      </c>
      <c r="C6786" s="1" t="s">
        <v>6867</v>
      </c>
      <c r="D6786" s="1">
        <v>2758</v>
      </c>
      <c r="E6786" s="3">
        <f t="shared" ref="E6786:E6849" si="106">(D6786/$D$7916)</f>
        <v>4.6404614859868157E-5</v>
      </c>
      <c r="F6786" s="3">
        <f>D6786/RIF!C$17</f>
        <v>7.5104800879690172E-4</v>
      </c>
    </row>
    <row r="6787" spans="1:6" x14ac:dyDescent="0.3">
      <c r="A6787" s="1" t="s">
        <v>6891</v>
      </c>
      <c r="B6787" s="1" t="s">
        <v>6719</v>
      </c>
      <c r="C6787" s="1" t="s">
        <v>6867</v>
      </c>
      <c r="D6787" s="1">
        <v>21256</v>
      </c>
      <c r="E6787" s="3">
        <f t="shared" si="106"/>
        <v>3.5764194831811372E-4</v>
      </c>
      <c r="F6787" s="3">
        <f>D6787/RIF!C$17</f>
        <v>5.788352601518108E-3</v>
      </c>
    </row>
    <row r="6788" spans="1:6" x14ac:dyDescent="0.3">
      <c r="A6788" s="1" t="s">
        <v>6892</v>
      </c>
      <c r="B6788" s="1" t="s">
        <v>6719</v>
      </c>
      <c r="C6788" s="1" t="s">
        <v>6867</v>
      </c>
      <c r="D6788" s="1">
        <v>8836</v>
      </c>
      <c r="E6788" s="3">
        <f t="shared" si="106"/>
        <v>1.4866975232117298E-4</v>
      </c>
      <c r="F6788" s="3">
        <f>D6788/RIF!C$17</f>
        <v>2.4061857163630977E-3</v>
      </c>
    </row>
    <row r="6789" spans="1:6" x14ac:dyDescent="0.3">
      <c r="A6789" s="1" t="s">
        <v>6893</v>
      </c>
      <c r="B6789" s="1" t="s">
        <v>6719</v>
      </c>
      <c r="C6789" s="1" t="s">
        <v>6867</v>
      </c>
      <c r="D6789" s="1">
        <v>1877</v>
      </c>
      <c r="E6789" s="3">
        <f t="shared" si="106"/>
        <v>3.158138582014958E-5</v>
      </c>
      <c r="F6789" s="3">
        <f>D6789/RIF!C$17</f>
        <v>5.1113745921384495E-4</v>
      </c>
    </row>
    <row r="6790" spans="1:6" x14ac:dyDescent="0.3">
      <c r="A6790" s="1" t="s">
        <v>6894</v>
      </c>
      <c r="B6790" s="1" t="s">
        <v>6719</v>
      </c>
      <c r="C6790" s="1" t="s">
        <v>6881</v>
      </c>
      <c r="D6790" s="1">
        <v>3633</v>
      </c>
      <c r="E6790" s="3">
        <f t="shared" si="106"/>
        <v>6.1126891147897402E-5</v>
      </c>
      <c r="F6790" s="3">
        <f>D6790/RIF!C$17</f>
        <v>9.8932466133398972E-4</v>
      </c>
    </row>
    <row r="6791" spans="1:6" x14ac:dyDescent="0.3">
      <c r="A6791" s="1" t="s">
        <v>6895</v>
      </c>
      <c r="B6791" s="1" t="s">
        <v>6719</v>
      </c>
      <c r="C6791" s="1" t="s">
        <v>6881</v>
      </c>
      <c r="D6791" s="1">
        <v>8660</v>
      </c>
      <c r="E6791" s="3">
        <f t="shared" si="106"/>
        <v>1.4570847160495223E-4</v>
      </c>
      <c r="F6791" s="3">
        <f>D6791/RIF!C$17</f>
        <v>2.3582580696813521E-3</v>
      </c>
    </row>
    <row r="6792" spans="1:6" x14ac:dyDescent="0.3">
      <c r="A6792" s="1" t="s">
        <v>6896</v>
      </c>
      <c r="B6792" s="1" t="s">
        <v>6719</v>
      </c>
      <c r="C6792" s="1" t="s">
        <v>6780</v>
      </c>
      <c r="D6792" s="1">
        <v>3318</v>
      </c>
      <c r="E6792" s="3">
        <f t="shared" si="106"/>
        <v>5.5826871684206868E-5</v>
      </c>
      <c r="F6792" s="3">
        <f>D6792/RIF!C$17</f>
        <v>9.0354506642063804E-4</v>
      </c>
    </row>
    <row r="6793" spans="1:6" x14ac:dyDescent="0.3">
      <c r="A6793" s="1" t="s">
        <v>6897</v>
      </c>
      <c r="B6793" s="1" t="s">
        <v>6719</v>
      </c>
      <c r="C6793" s="1" t="s">
        <v>6881</v>
      </c>
      <c r="D6793" s="1">
        <v>1418</v>
      </c>
      <c r="E6793" s="3">
        <f t="shared" si="106"/>
        <v>2.3858500315914811E-5</v>
      </c>
      <c r="F6793" s="3">
        <f>D6793/RIF!C$17</f>
        <v>3.861443351972468E-4</v>
      </c>
    </row>
    <row r="6794" spans="1:6" x14ac:dyDescent="0.3">
      <c r="A6794" s="1" t="s">
        <v>6898</v>
      </c>
      <c r="B6794" s="1" t="s">
        <v>6719</v>
      </c>
      <c r="C6794" s="1" t="s">
        <v>6867</v>
      </c>
      <c r="D6794" s="1">
        <v>9935</v>
      </c>
      <c r="E6794" s="3">
        <f t="shared" si="106"/>
        <v>1.6716093133893768E-4</v>
      </c>
      <c r="F6794" s="3">
        <f>D6794/RIF!C$17</f>
        <v>2.7054611919496803E-3</v>
      </c>
    </row>
    <row r="6795" spans="1:6" x14ac:dyDescent="0.3">
      <c r="A6795" s="1" t="s">
        <v>6899</v>
      </c>
      <c r="B6795" s="1" t="s">
        <v>6719</v>
      </c>
      <c r="C6795" s="1" t="s">
        <v>6867</v>
      </c>
      <c r="D6795" s="1">
        <v>6043</v>
      </c>
      <c r="E6795" s="3">
        <f t="shared" si="106"/>
        <v>1.0167624640978364E-4</v>
      </c>
      <c r="F6795" s="3">
        <f>D6795/RIF!C$17</f>
        <v>1.6456066414647125E-3</v>
      </c>
    </row>
    <row r="6796" spans="1:6" x14ac:dyDescent="0.3">
      <c r="A6796" s="1" t="s">
        <v>6900</v>
      </c>
      <c r="B6796" s="1" t="s">
        <v>6719</v>
      </c>
      <c r="C6796" s="1" t="s">
        <v>6867</v>
      </c>
      <c r="D6796" s="1">
        <v>2141</v>
      </c>
      <c r="E6796" s="3">
        <f t="shared" si="106"/>
        <v>3.6023306894480685E-5</v>
      </c>
      <c r="F6796" s="3">
        <f>D6796/RIF!C$17</f>
        <v>5.8302892923646358E-4</v>
      </c>
    </row>
    <row r="6797" spans="1:6" x14ac:dyDescent="0.3">
      <c r="A6797" s="1" t="s">
        <v>6901</v>
      </c>
      <c r="B6797" s="1" t="s">
        <v>6719</v>
      </c>
      <c r="C6797" s="1" t="s">
        <v>6867</v>
      </c>
      <c r="D6797" s="1">
        <v>7357</v>
      </c>
      <c r="E6797" s="3">
        <f t="shared" si="106"/>
        <v>1.2378489902974984E-4</v>
      </c>
      <c r="F6797" s="3">
        <f>D6797/RIF!C$17</f>
        <v>2.0034300945318368E-3</v>
      </c>
    </row>
    <row r="6798" spans="1:6" x14ac:dyDescent="0.3">
      <c r="A6798" s="1" t="s">
        <v>6902</v>
      </c>
      <c r="B6798" s="1" t="s">
        <v>6719</v>
      </c>
      <c r="C6798" s="1" t="s">
        <v>6867</v>
      </c>
      <c r="D6798" s="1">
        <v>2680</v>
      </c>
      <c r="E6798" s="3">
        <f t="shared" si="106"/>
        <v>4.5092229087906693E-5</v>
      </c>
      <c r="F6798" s="3">
        <f>D6798/RIF!C$17</f>
        <v>7.2980734719930984E-4</v>
      </c>
    </row>
    <row r="6799" spans="1:6" x14ac:dyDescent="0.3">
      <c r="A6799" s="1" t="s">
        <v>6903</v>
      </c>
      <c r="B6799" s="1" t="s">
        <v>6719</v>
      </c>
      <c r="C6799" s="1" t="s">
        <v>6867</v>
      </c>
      <c r="D6799" s="1">
        <v>7677</v>
      </c>
      <c r="E6799" s="3">
        <f t="shared" si="106"/>
        <v>1.2916904578651482E-4</v>
      </c>
      <c r="F6799" s="3">
        <f>D6799/RIF!C$17</f>
        <v>2.0905712703168291E-3</v>
      </c>
    </row>
    <row r="6800" spans="1:6" x14ac:dyDescent="0.3">
      <c r="A6800" s="1" t="s">
        <v>6904</v>
      </c>
      <c r="B6800" s="1" t="s">
        <v>6719</v>
      </c>
      <c r="C6800" s="1" t="s">
        <v>6867</v>
      </c>
      <c r="D6800" s="1">
        <v>1339</v>
      </c>
      <c r="E6800" s="3">
        <f t="shared" si="106"/>
        <v>2.2529289085338455E-5</v>
      </c>
      <c r="F6800" s="3">
        <f>D6800/RIF!C$17</f>
        <v>3.6463135742532683E-4</v>
      </c>
    </row>
    <row r="6801" spans="1:6" x14ac:dyDescent="0.3">
      <c r="A6801" s="1" t="s">
        <v>6905</v>
      </c>
      <c r="B6801" s="1" t="s">
        <v>6719</v>
      </c>
      <c r="C6801" s="1" t="s">
        <v>6867</v>
      </c>
      <c r="D6801" s="1">
        <v>12476</v>
      </c>
      <c r="E6801" s="3">
        <f t="shared" si="106"/>
        <v>2.0991442167937459E-4</v>
      </c>
      <c r="F6801" s="3">
        <f>D6801/RIF!C$17</f>
        <v>3.3974165909173844E-3</v>
      </c>
    </row>
    <row r="6802" spans="1:6" x14ac:dyDescent="0.3">
      <c r="A6802" s="1" t="s">
        <v>6906</v>
      </c>
      <c r="B6802" s="1" t="s">
        <v>6719</v>
      </c>
      <c r="C6802" s="1" t="s">
        <v>6867</v>
      </c>
      <c r="D6802" s="1">
        <v>28952</v>
      </c>
      <c r="E6802" s="3">
        <f t="shared" si="106"/>
        <v>4.8713067781831141E-4</v>
      </c>
      <c r="F6802" s="3">
        <f>D6802/RIF!C$17</f>
        <v>7.8840978791471714E-3</v>
      </c>
    </row>
    <row r="6803" spans="1:6" x14ac:dyDescent="0.3">
      <c r="A6803" s="1" t="s">
        <v>6907</v>
      </c>
      <c r="B6803" s="1" t="s">
        <v>6719</v>
      </c>
      <c r="C6803" s="1" t="s">
        <v>6867</v>
      </c>
      <c r="D6803" s="1">
        <v>1151</v>
      </c>
      <c r="E6803" s="3">
        <f t="shared" si="106"/>
        <v>1.9366102865739033E-5</v>
      </c>
      <c r="F6803" s="3">
        <f>D6803/RIF!C$17</f>
        <v>3.134359166516439E-4</v>
      </c>
    </row>
    <row r="6804" spans="1:6" x14ac:dyDescent="0.3">
      <c r="A6804" s="1" t="s">
        <v>6908</v>
      </c>
      <c r="B6804" s="1" t="s">
        <v>6719</v>
      </c>
      <c r="C6804" s="1" t="s">
        <v>6867</v>
      </c>
      <c r="D6804" s="1">
        <v>1637</v>
      </c>
      <c r="E6804" s="3">
        <f t="shared" si="106"/>
        <v>2.7543275752575844E-5</v>
      </c>
      <c r="F6804" s="3">
        <f>D6804/RIF!C$17</f>
        <v>4.4578157737510082E-4</v>
      </c>
    </row>
    <row r="6805" spans="1:6" x14ac:dyDescent="0.3">
      <c r="A6805" s="1" t="s">
        <v>6909</v>
      </c>
      <c r="B6805" s="1" t="s">
        <v>6719</v>
      </c>
      <c r="C6805" s="1" t="s">
        <v>6780</v>
      </c>
      <c r="D6805" s="1">
        <v>7227</v>
      </c>
      <c r="E6805" s="3">
        <f t="shared" si="106"/>
        <v>1.2159758940981405E-4</v>
      </c>
      <c r="F6805" s="3">
        <f>D6805/RIF!C$17</f>
        <v>1.9680289918691837E-3</v>
      </c>
    </row>
    <row r="6806" spans="1:6" x14ac:dyDescent="0.3">
      <c r="A6806" s="1" t="s">
        <v>6910</v>
      </c>
      <c r="B6806" s="1" t="s">
        <v>6719</v>
      </c>
      <c r="C6806" s="1" t="s">
        <v>6867</v>
      </c>
      <c r="D6806" s="1">
        <v>931</v>
      </c>
      <c r="E6806" s="3">
        <f t="shared" si="106"/>
        <v>1.5664501970463108E-5</v>
      </c>
      <c r="F6806" s="3">
        <f>D6806/RIF!C$17</f>
        <v>2.5352635829946173E-4</v>
      </c>
    </row>
    <row r="6807" spans="1:6" x14ac:dyDescent="0.3">
      <c r="A6807" s="1" t="s">
        <v>6911</v>
      </c>
      <c r="B6807" s="1" t="s">
        <v>6719</v>
      </c>
      <c r="C6807" s="1" t="s">
        <v>6867</v>
      </c>
      <c r="D6807" s="1">
        <v>4176</v>
      </c>
      <c r="E6807" s="3">
        <f t="shared" si="106"/>
        <v>7.0263115175782975E-5</v>
      </c>
      <c r="F6807" s="3">
        <f>D6807/RIF!C$17</f>
        <v>1.1371923439941485E-3</v>
      </c>
    </row>
    <row r="6808" spans="1:6" x14ac:dyDescent="0.3">
      <c r="A6808" s="1" t="s">
        <v>6912</v>
      </c>
      <c r="B6808" s="1" t="s">
        <v>6719</v>
      </c>
      <c r="C6808" s="1" t="s">
        <v>6867</v>
      </c>
      <c r="D6808" s="1">
        <v>2388</v>
      </c>
      <c r="E6808" s="3">
        <f t="shared" si="106"/>
        <v>4.0179195172358651E-5</v>
      </c>
      <c r="F6808" s="3">
        <f>D6808/RIF!C$17</f>
        <v>6.5029102429550441E-4</v>
      </c>
    </row>
    <row r="6809" spans="1:6" x14ac:dyDescent="0.3">
      <c r="A6809" s="1" t="s">
        <v>6913</v>
      </c>
      <c r="B6809" s="1" t="s">
        <v>6719</v>
      </c>
      <c r="C6809" s="1" t="s">
        <v>6867</v>
      </c>
      <c r="D6809" s="1">
        <v>5129</v>
      </c>
      <c r="E6809" s="3">
        <f t="shared" si="106"/>
        <v>8.629777723577367E-5</v>
      </c>
      <c r="F6809" s="3">
        <f>D6809/RIF!C$17</f>
        <v>1.3967096581288284E-3</v>
      </c>
    </row>
    <row r="6810" spans="1:6" x14ac:dyDescent="0.3">
      <c r="A6810" s="1" t="s">
        <v>6914</v>
      </c>
      <c r="B6810" s="1" t="s">
        <v>6719</v>
      </c>
      <c r="C6810" s="1" t="s">
        <v>6867</v>
      </c>
      <c r="D6810" s="1">
        <v>1693</v>
      </c>
      <c r="E6810" s="3">
        <f t="shared" si="106"/>
        <v>2.8485501435009714E-5</v>
      </c>
      <c r="F6810" s="3">
        <f>D6810/RIF!C$17</f>
        <v>4.6103128313747444E-4</v>
      </c>
    </row>
    <row r="6811" spans="1:6" x14ac:dyDescent="0.3">
      <c r="A6811" s="1" t="s">
        <v>6915</v>
      </c>
      <c r="B6811" s="1" t="s">
        <v>6719</v>
      </c>
      <c r="C6811" s="1" t="s">
        <v>6867</v>
      </c>
      <c r="D6811" s="1">
        <v>9264</v>
      </c>
      <c r="E6811" s="3">
        <f t="shared" si="106"/>
        <v>1.5587104860834613E-4</v>
      </c>
      <c r="F6811" s="3">
        <f>D6811/RIF!C$17</f>
        <v>2.5227370389755248E-3</v>
      </c>
    </row>
    <row r="6812" spans="1:6" x14ac:dyDescent="0.3">
      <c r="A6812" s="1" t="s">
        <v>6916</v>
      </c>
      <c r="B6812" s="1" t="s">
        <v>6719</v>
      </c>
      <c r="C6812" s="1" t="s">
        <v>6867</v>
      </c>
      <c r="D6812" s="1">
        <v>14237</v>
      </c>
      <c r="E6812" s="3">
        <f t="shared" si="106"/>
        <v>2.3954405430019686E-4</v>
      </c>
      <c r="F6812" s="3">
        <f>D6812/RIF!C$17</f>
        <v>3.8769653739091697E-3</v>
      </c>
    </row>
    <row r="6813" spans="1:6" x14ac:dyDescent="0.3">
      <c r="A6813" s="1" t="s">
        <v>6917</v>
      </c>
      <c r="B6813" s="1" t="s">
        <v>6719</v>
      </c>
      <c r="C6813" s="1" t="s">
        <v>6867</v>
      </c>
      <c r="D6813" s="1">
        <v>3182</v>
      </c>
      <c r="E6813" s="3">
        <f t="shared" si="106"/>
        <v>5.3538609312581755E-5</v>
      </c>
      <c r="F6813" s="3">
        <f>D6813/RIF!C$17</f>
        <v>8.6651006671201636E-4</v>
      </c>
    </row>
    <row r="6814" spans="1:6" x14ac:dyDescent="0.3">
      <c r="A6814" s="1" t="s">
        <v>6918</v>
      </c>
      <c r="B6814" s="1" t="s">
        <v>6719</v>
      </c>
      <c r="C6814" s="1" t="s">
        <v>6867</v>
      </c>
      <c r="D6814" s="1">
        <v>7058</v>
      </c>
      <c r="E6814" s="3">
        <f t="shared" si="106"/>
        <v>1.1875408690389755E-4</v>
      </c>
      <c r="F6814" s="3">
        <f>D6814/RIF!C$17</f>
        <v>1.9220075584077346E-3</v>
      </c>
    </row>
    <row r="6815" spans="1:6" x14ac:dyDescent="0.3">
      <c r="A6815" s="1" t="s">
        <v>6919</v>
      </c>
      <c r="B6815" s="1" t="s">
        <v>6719</v>
      </c>
      <c r="C6815" s="1" t="s">
        <v>6780</v>
      </c>
      <c r="D6815" s="1">
        <v>5232</v>
      </c>
      <c r="E6815" s="3">
        <f t="shared" si="106"/>
        <v>8.8030799473107395E-5</v>
      </c>
      <c r="F6815" s="3">
        <f>D6815/RIF!C$17</f>
        <v>1.4247582240846227E-3</v>
      </c>
    </row>
    <row r="6816" spans="1:6" x14ac:dyDescent="0.3">
      <c r="A6816" s="1" t="s">
        <v>6920</v>
      </c>
      <c r="B6816" s="1" t="s">
        <v>6719</v>
      </c>
      <c r="C6816" s="1" t="s">
        <v>6780</v>
      </c>
      <c r="D6816" s="1">
        <v>1860</v>
      </c>
      <c r="E6816" s="3">
        <f t="shared" si="106"/>
        <v>3.1295353023696435E-5</v>
      </c>
      <c r="F6816" s="3">
        <f>D6816/RIF!C$17</f>
        <v>5.0650808425026727E-4</v>
      </c>
    </row>
    <row r="6817" spans="1:6" x14ac:dyDescent="0.3">
      <c r="A6817" s="1" t="s">
        <v>6921</v>
      </c>
      <c r="B6817" s="1" t="s">
        <v>6719</v>
      </c>
      <c r="C6817" s="1" t="s">
        <v>6780</v>
      </c>
      <c r="D6817" s="1">
        <v>621</v>
      </c>
      <c r="E6817" s="3">
        <f t="shared" si="106"/>
        <v>1.0448609799847037E-5</v>
      </c>
      <c r="F6817" s="3">
        <f>D6817/RIF!C$17</f>
        <v>1.6910834425775052E-4</v>
      </c>
    </row>
    <row r="6818" spans="1:6" x14ac:dyDescent="0.3">
      <c r="A6818" s="1" t="s">
        <v>6922</v>
      </c>
      <c r="B6818" s="1" t="s">
        <v>6719</v>
      </c>
      <c r="C6818" s="1" t="s">
        <v>6780</v>
      </c>
      <c r="D6818" s="1">
        <v>44898</v>
      </c>
      <c r="E6818" s="3">
        <f t="shared" si="106"/>
        <v>7.5542944089135625E-4</v>
      </c>
      <c r="F6818" s="3">
        <f>D6818/RIF!C$17</f>
        <v>1.2226451594983064E-2</v>
      </c>
    </row>
    <row r="6819" spans="1:6" x14ac:dyDescent="0.3">
      <c r="A6819" s="1" t="s">
        <v>6923</v>
      </c>
      <c r="B6819" s="1" t="s">
        <v>6719</v>
      </c>
      <c r="C6819" s="1" t="s">
        <v>6867</v>
      </c>
      <c r="D6819" s="1">
        <v>3886</v>
      </c>
      <c r="E6819" s="3">
        <f t="shared" si="106"/>
        <v>6.5383732177464702E-5</v>
      </c>
      <c r="F6819" s="3">
        <f>D6819/RIF!C$17</f>
        <v>1.0582206534389992E-3</v>
      </c>
    </row>
    <row r="6820" spans="1:6" x14ac:dyDescent="0.3">
      <c r="A6820" s="1" t="s">
        <v>6924</v>
      </c>
      <c r="B6820" s="1" t="s">
        <v>6719</v>
      </c>
      <c r="C6820" s="1" t="s">
        <v>6867</v>
      </c>
      <c r="D6820" s="1">
        <v>8787</v>
      </c>
      <c r="E6820" s="3">
        <f t="shared" si="106"/>
        <v>1.4784530484904333E-4</v>
      </c>
      <c r="F6820" s="3">
        <f>D6820/RIF!C$17</f>
        <v>2.3928422238210208E-3</v>
      </c>
    </row>
    <row r="6821" spans="1:6" x14ac:dyDescent="0.3">
      <c r="A6821" s="1" t="s">
        <v>6925</v>
      </c>
      <c r="B6821" s="1" t="s">
        <v>6719</v>
      </c>
      <c r="C6821" s="1" t="s">
        <v>6867</v>
      </c>
      <c r="D6821" s="1">
        <v>2863</v>
      </c>
      <c r="E6821" s="3">
        <f t="shared" si="106"/>
        <v>4.8171288014431664E-5</v>
      </c>
      <c r="F6821" s="3">
        <f>D6821/RIF!C$17</f>
        <v>7.7964120710135231E-4</v>
      </c>
    </row>
    <row r="6822" spans="1:6" x14ac:dyDescent="0.3">
      <c r="A6822" s="1" t="s">
        <v>6926</v>
      </c>
      <c r="B6822" s="1" t="s">
        <v>6719</v>
      </c>
      <c r="C6822" s="1" t="s">
        <v>6867</v>
      </c>
      <c r="D6822" s="1">
        <v>52839</v>
      </c>
      <c r="E6822" s="3">
        <f t="shared" si="106"/>
        <v>8.8904040775220213E-4</v>
      </c>
      <c r="F6822" s="3">
        <f>D6822/RIF!C$17</f>
        <v>1.4388914335322512E-2</v>
      </c>
    </row>
    <row r="6823" spans="1:6" x14ac:dyDescent="0.3">
      <c r="A6823" s="1" t="s">
        <v>6927</v>
      </c>
      <c r="B6823" s="1" t="s">
        <v>6719</v>
      </c>
      <c r="C6823" s="1" t="s">
        <v>6867</v>
      </c>
      <c r="D6823" s="1">
        <v>4741</v>
      </c>
      <c r="E6823" s="3">
        <f t="shared" si="106"/>
        <v>7.9769499293196131E-5</v>
      </c>
      <c r="F6823" s="3">
        <f>D6823/RIF!C$17</f>
        <v>1.2910509824895252E-3</v>
      </c>
    </row>
    <row r="6824" spans="1:6" x14ac:dyDescent="0.3">
      <c r="A6824" s="1" t="s">
        <v>6928</v>
      </c>
      <c r="B6824" s="1" t="s">
        <v>6719</v>
      </c>
      <c r="C6824" s="1" t="s">
        <v>6867</v>
      </c>
      <c r="D6824" s="1">
        <v>7228</v>
      </c>
      <c r="E6824" s="3">
        <f t="shared" si="106"/>
        <v>1.2161441486842895E-4</v>
      </c>
      <c r="F6824" s="3">
        <f>D6824/RIF!C$17</f>
        <v>1.9683013080435117E-3</v>
      </c>
    </row>
    <row r="6825" spans="1:6" x14ac:dyDescent="0.3">
      <c r="A6825" s="1" t="s">
        <v>6929</v>
      </c>
      <c r="B6825" s="1" t="s">
        <v>6719</v>
      </c>
      <c r="C6825" s="1" t="s">
        <v>6867</v>
      </c>
      <c r="D6825" s="1">
        <v>6557</v>
      </c>
      <c r="E6825" s="3">
        <f t="shared" si="106"/>
        <v>1.1032453213783738E-4</v>
      </c>
      <c r="F6825" s="3">
        <f>D6825/RIF!C$17</f>
        <v>1.7855771550693562E-3</v>
      </c>
    </row>
    <row r="6826" spans="1:6" x14ac:dyDescent="0.3">
      <c r="A6826" s="1" t="s">
        <v>6930</v>
      </c>
      <c r="B6826" s="1" t="s">
        <v>6719</v>
      </c>
      <c r="C6826" s="1" t="s">
        <v>6867</v>
      </c>
      <c r="D6826" s="1">
        <v>2845</v>
      </c>
      <c r="E6826" s="3">
        <f t="shared" si="106"/>
        <v>4.7868429759363638E-5</v>
      </c>
      <c r="F6826" s="3">
        <f>D6826/RIF!C$17</f>
        <v>7.7473951596344643E-4</v>
      </c>
    </row>
    <row r="6827" spans="1:6" x14ac:dyDescent="0.3">
      <c r="A6827" s="1" t="s">
        <v>6931</v>
      </c>
      <c r="B6827" s="1" t="s">
        <v>6719</v>
      </c>
      <c r="C6827" s="1" t="s">
        <v>6867</v>
      </c>
      <c r="D6827" s="1">
        <v>2453</v>
      </c>
      <c r="E6827" s="3">
        <f t="shared" si="106"/>
        <v>4.1272849982326541E-5</v>
      </c>
      <c r="F6827" s="3">
        <f>D6827/RIF!C$17</f>
        <v>6.6799157562683097E-4</v>
      </c>
    </row>
    <row r="6828" spans="1:6" x14ac:dyDescent="0.3">
      <c r="A6828" s="1" t="s">
        <v>6932</v>
      </c>
      <c r="B6828" s="1" t="s">
        <v>6719</v>
      </c>
      <c r="C6828" s="1" t="s">
        <v>6933</v>
      </c>
      <c r="D6828" s="1">
        <v>3405</v>
      </c>
      <c r="E6828" s="3">
        <f t="shared" si="106"/>
        <v>5.7290686583702349E-5</v>
      </c>
      <c r="F6828" s="3">
        <f>D6828/RIF!C$17</f>
        <v>9.2723657358718286E-4</v>
      </c>
    </row>
    <row r="6829" spans="1:6" x14ac:dyDescent="0.3">
      <c r="A6829" s="1" t="s">
        <v>6934</v>
      </c>
      <c r="B6829" s="1" t="s">
        <v>6719</v>
      </c>
      <c r="C6829" s="1" t="s">
        <v>6933</v>
      </c>
      <c r="D6829" s="1">
        <v>3142</v>
      </c>
      <c r="E6829" s="3">
        <f t="shared" si="106"/>
        <v>5.2865590967986132E-5</v>
      </c>
      <c r="F6829" s="3">
        <f>D6829/RIF!C$17</f>
        <v>8.5561741973889233E-4</v>
      </c>
    </row>
    <row r="6830" spans="1:6" x14ac:dyDescent="0.3">
      <c r="A6830" s="1" t="s">
        <v>6935</v>
      </c>
      <c r="B6830" s="1" t="s">
        <v>6719</v>
      </c>
      <c r="C6830" s="1" t="s">
        <v>6933</v>
      </c>
      <c r="D6830" s="1">
        <v>533</v>
      </c>
      <c r="E6830" s="3">
        <f t="shared" si="106"/>
        <v>8.967969441736667E-6</v>
      </c>
      <c r="F6830" s="3">
        <f>D6830/RIF!C$17</f>
        <v>1.4514452091687766E-4</v>
      </c>
    </row>
    <row r="6831" spans="1:6" x14ac:dyDescent="0.3">
      <c r="A6831" s="1" t="s">
        <v>6936</v>
      </c>
      <c r="B6831" s="1" t="s">
        <v>6719</v>
      </c>
      <c r="C6831" s="1" t="s">
        <v>6933</v>
      </c>
      <c r="D6831" s="1">
        <v>7023</v>
      </c>
      <c r="E6831" s="3">
        <f t="shared" si="106"/>
        <v>1.1816519585237638E-4</v>
      </c>
      <c r="F6831" s="3">
        <f>D6831/RIF!C$17</f>
        <v>1.9124764923062511E-3</v>
      </c>
    </row>
    <row r="6832" spans="1:6" x14ac:dyDescent="0.3">
      <c r="A6832" s="1" t="s">
        <v>6937</v>
      </c>
      <c r="B6832" s="1" t="s">
        <v>6719</v>
      </c>
      <c r="C6832" s="1" t="s">
        <v>6933</v>
      </c>
      <c r="D6832" s="1">
        <v>1946</v>
      </c>
      <c r="E6832" s="3">
        <f t="shared" si="106"/>
        <v>3.2742342464577027E-5</v>
      </c>
      <c r="F6832" s="3">
        <f>D6832/RIF!C$17</f>
        <v>5.2992727524248389E-4</v>
      </c>
    </row>
    <row r="6833" spans="1:6" x14ac:dyDescent="0.3">
      <c r="A6833" s="1" t="s">
        <v>6938</v>
      </c>
      <c r="B6833" s="1" t="s">
        <v>6719</v>
      </c>
      <c r="C6833" s="1" t="s">
        <v>6933</v>
      </c>
      <c r="D6833" s="1">
        <v>11641</v>
      </c>
      <c r="E6833" s="3">
        <f t="shared" si="106"/>
        <v>1.9586516373594099E-4</v>
      </c>
      <c r="F6833" s="3">
        <f>D6833/RIF!C$17</f>
        <v>3.17003258535342E-3</v>
      </c>
    </row>
    <row r="6834" spans="1:6" x14ac:dyDescent="0.3">
      <c r="A6834" s="1" t="s">
        <v>6939</v>
      </c>
      <c r="B6834" s="1" t="s">
        <v>6719</v>
      </c>
      <c r="C6834" s="1" t="s">
        <v>6933</v>
      </c>
      <c r="D6834" s="1">
        <v>31752</v>
      </c>
      <c r="E6834" s="3">
        <f t="shared" si="106"/>
        <v>5.3424196194000494E-4</v>
      </c>
      <c r="F6834" s="3">
        <f>D6834/RIF!C$17</f>
        <v>8.6465831672658533E-3</v>
      </c>
    </row>
    <row r="6835" spans="1:6" x14ac:dyDescent="0.3">
      <c r="A6835" s="1" t="s">
        <v>6940</v>
      </c>
      <c r="B6835" s="1" t="s">
        <v>6719</v>
      </c>
      <c r="C6835" s="1" t="s">
        <v>6933</v>
      </c>
      <c r="D6835" s="1">
        <v>34419</v>
      </c>
      <c r="E6835" s="3">
        <f t="shared" si="106"/>
        <v>5.7911546006591814E-4</v>
      </c>
      <c r="F6835" s="3">
        <f>D6835/RIF!C$17</f>
        <v>9.3728504041988969E-3</v>
      </c>
    </row>
    <row r="6836" spans="1:6" x14ac:dyDescent="0.3">
      <c r="A6836" s="1" t="s">
        <v>6941</v>
      </c>
      <c r="B6836" s="1" t="s">
        <v>6719</v>
      </c>
      <c r="C6836" s="1" t="s">
        <v>6933</v>
      </c>
      <c r="D6836" s="1">
        <v>3763</v>
      </c>
      <c r="E6836" s="3">
        <f t="shared" si="106"/>
        <v>6.3314200767833169E-5</v>
      </c>
      <c r="F6836" s="3">
        <f>D6836/RIF!C$17</f>
        <v>1.0247257639966428E-3</v>
      </c>
    </row>
    <row r="6837" spans="1:6" x14ac:dyDescent="0.3">
      <c r="A6837" s="1" t="s">
        <v>6942</v>
      </c>
      <c r="B6837" s="1" t="s">
        <v>6719</v>
      </c>
      <c r="C6837" s="1" t="s">
        <v>6933</v>
      </c>
      <c r="D6837" s="1">
        <v>2208</v>
      </c>
      <c r="E6837" s="3">
        <f t="shared" si="106"/>
        <v>3.715061262167835E-5</v>
      </c>
      <c r="F6837" s="3">
        <f>D6837/RIF!C$17</f>
        <v>6.0127411291644632E-4</v>
      </c>
    </row>
    <row r="6838" spans="1:6" x14ac:dyDescent="0.3">
      <c r="A6838" s="1" t="s">
        <v>6943</v>
      </c>
      <c r="B6838" s="1" t="s">
        <v>6719</v>
      </c>
      <c r="C6838" s="1" t="s">
        <v>6933</v>
      </c>
      <c r="D6838" s="1">
        <v>157052</v>
      </c>
      <c r="E6838" s="3">
        <f t="shared" si="106"/>
        <v>2.6424719263857918E-3</v>
      </c>
      <c r="F6838" s="3">
        <f>D6838/RIF!C$17</f>
        <v>4.2767799810576872E-2</v>
      </c>
    </row>
    <row r="6839" spans="1:6" x14ac:dyDescent="0.3">
      <c r="A6839" s="1" t="s">
        <v>6944</v>
      </c>
      <c r="B6839" s="1" t="s">
        <v>6719</v>
      </c>
      <c r="C6839" s="1" t="s">
        <v>6933</v>
      </c>
      <c r="D6839" s="1">
        <v>8462</v>
      </c>
      <c r="E6839" s="3">
        <f t="shared" si="106"/>
        <v>1.4237703079920391E-4</v>
      </c>
      <c r="F6839" s="3">
        <f>D6839/RIF!C$17</f>
        <v>2.3043394671643882E-3</v>
      </c>
    </row>
    <row r="6840" spans="1:6" x14ac:dyDescent="0.3">
      <c r="A6840" s="1" t="s">
        <v>6945</v>
      </c>
      <c r="B6840" s="1" t="s">
        <v>6719</v>
      </c>
      <c r="C6840" s="1" t="s">
        <v>6933</v>
      </c>
      <c r="D6840" s="1">
        <v>16707</v>
      </c>
      <c r="E6840" s="3">
        <f t="shared" si="106"/>
        <v>2.8110293707897657E-4</v>
      </c>
      <c r="F6840" s="3">
        <f>D6840/RIF!C$17</f>
        <v>4.5495863244995778E-3</v>
      </c>
    </row>
    <row r="6841" spans="1:6" x14ac:dyDescent="0.3">
      <c r="A6841" s="1" t="s">
        <v>6946</v>
      </c>
      <c r="B6841" s="1" t="s">
        <v>6719</v>
      </c>
      <c r="C6841" s="1" t="s">
        <v>6933</v>
      </c>
      <c r="D6841" s="1">
        <v>4553</v>
      </c>
      <c r="E6841" s="3">
        <f t="shared" si="106"/>
        <v>7.6606313073596715E-5</v>
      </c>
      <c r="F6841" s="3">
        <f>D6841/RIF!C$17</f>
        <v>1.2398555417158425E-3</v>
      </c>
    </row>
    <row r="6842" spans="1:6" x14ac:dyDescent="0.3">
      <c r="A6842" s="1" t="s">
        <v>6947</v>
      </c>
      <c r="B6842" s="1" t="s">
        <v>6719</v>
      </c>
      <c r="C6842" s="1" t="s">
        <v>6933</v>
      </c>
      <c r="D6842" s="1">
        <v>394</v>
      </c>
      <c r="E6842" s="3">
        <f t="shared" si="106"/>
        <v>6.6292306942668795E-6</v>
      </c>
      <c r="F6842" s="3">
        <f>D6842/RIF!C$17</f>
        <v>1.0729257268527167E-4</v>
      </c>
    </row>
    <row r="6843" spans="1:6" x14ac:dyDescent="0.3">
      <c r="A6843" s="1" t="s">
        <v>6948</v>
      </c>
      <c r="B6843" s="1" t="s">
        <v>6719</v>
      </c>
      <c r="C6843" s="1" t="s">
        <v>6933</v>
      </c>
      <c r="D6843" s="1">
        <v>13220</v>
      </c>
      <c r="E6843" s="3">
        <f t="shared" si="106"/>
        <v>2.2243256288885318E-4</v>
      </c>
      <c r="F6843" s="3">
        <f>D6843/RIF!C$17</f>
        <v>3.6000198246174909E-3</v>
      </c>
    </row>
    <row r="6844" spans="1:6" x14ac:dyDescent="0.3">
      <c r="A6844" s="1" t="s">
        <v>6949</v>
      </c>
      <c r="B6844" s="1" t="s">
        <v>6719</v>
      </c>
      <c r="C6844" s="1" t="s">
        <v>6933</v>
      </c>
      <c r="D6844" s="1">
        <v>3209</v>
      </c>
      <c r="E6844" s="3">
        <f t="shared" si="106"/>
        <v>5.3992896695183797E-5</v>
      </c>
      <c r="F6844" s="3">
        <f>D6844/RIF!C$17</f>
        <v>8.7386260341887508E-4</v>
      </c>
    </row>
    <row r="6845" spans="1:6" x14ac:dyDescent="0.3">
      <c r="A6845" s="1" t="s">
        <v>6950</v>
      </c>
      <c r="B6845" s="1" t="s">
        <v>6719</v>
      </c>
      <c r="C6845" s="1" t="s">
        <v>6756</v>
      </c>
      <c r="D6845" s="1">
        <v>49765</v>
      </c>
      <c r="E6845" s="3">
        <f t="shared" si="106"/>
        <v>8.3731894797002863E-4</v>
      </c>
      <c r="F6845" s="3">
        <f>D6845/RIF!C$17</f>
        <v>1.3551814415437931E-2</v>
      </c>
    </row>
    <row r="6846" spans="1:6" x14ac:dyDescent="0.3">
      <c r="A6846" s="1" t="s">
        <v>6951</v>
      </c>
      <c r="B6846" s="1" t="s">
        <v>6719</v>
      </c>
      <c r="C6846" s="1" t="s">
        <v>6756</v>
      </c>
      <c r="D6846" s="1">
        <v>8600</v>
      </c>
      <c r="E6846" s="3">
        <f t="shared" si="106"/>
        <v>1.446989440880588E-4</v>
      </c>
      <c r="F6846" s="3">
        <f>D6846/RIF!C$17</f>
        <v>2.3419190992216661E-3</v>
      </c>
    </row>
    <row r="6847" spans="1:6" x14ac:dyDescent="0.3">
      <c r="A6847" s="1" t="s">
        <v>6952</v>
      </c>
      <c r="B6847" s="1" t="s">
        <v>6719</v>
      </c>
      <c r="C6847" s="1" t="s">
        <v>6756</v>
      </c>
      <c r="D6847" s="1">
        <v>16637</v>
      </c>
      <c r="E6847" s="3">
        <f t="shared" si="106"/>
        <v>2.799251549759342E-4</v>
      </c>
      <c r="F6847" s="3">
        <f>D6847/RIF!C$17</f>
        <v>4.5305241922966111E-3</v>
      </c>
    </row>
    <row r="6848" spans="1:6" x14ac:dyDescent="0.3">
      <c r="A6848" s="1" t="s">
        <v>6953</v>
      </c>
      <c r="B6848" s="1" t="s">
        <v>6719</v>
      </c>
      <c r="C6848" s="1" t="s">
        <v>6756</v>
      </c>
      <c r="D6848" s="1">
        <v>16883</v>
      </c>
      <c r="E6848" s="3">
        <f t="shared" si="106"/>
        <v>2.8406421779519729E-4</v>
      </c>
      <c r="F6848" s="3">
        <f>D6848/RIF!C$17</f>
        <v>4.5975139711813238E-3</v>
      </c>
    </row>
    <row r="6849" spans="1:6" x14ac:dyDescent="0.3">
      <c r="A6849" s="1" t="s">
        <v>6954</v>
      </c>
      <c r="B6849" s="1" t="s">
        <v>6719</v>
      </c>
      <c r="C6849" s="1" t="s">
        <v>6756</v>
      </c>
      <c r="D6849" s="1">
        <v>47742</v>
      </c>
      <c r="E6849" s="3">
        <f t="shared" si="106"/>
        <v>8.0328104519210503E-4</v>
      </c>
      <c r="F6849" s="3">
        <f>D6849/RIF!C$17</f>
        <v>1.3000918794772182E-2</v>
      </c>
    </row>
    <row r="6850" spans="1:6" x14ac:dyDescent="0.3">
      <c r="A6850" s="1" t="s">
        <v>6955</v>
      </c>
      <c r="B6850" s="1" t="s">
        <v>6719</v>
      </c>
      <c r="C6850" s="1" t="s">
        <v>6756</v>
      </c>
      <c r="D6850" s="1">
        <v>13886</v>
      </c>
      <c r="E6850" s="3">
        <f t="shared" ref="E6850:E6913" si="107">(D6850/$D$7916)</f>
        <v>2.336383183263703E-4</v>
      </c>
      <c r="F6850" s="3">
        <f>D6850/RIF!C$17</f>
        <v>3.781382396720006E-3</v>
      </c>
    </row>
    <row r="6851" spans="1:6" x14ac:dyDescent="0.3">
      <c r="A6851" s="1" t="s">
        <v>6956</v>
      </c>
      <c r="B6851" s="1" t="s">
        <v>6719</v>
      </c>
      <c r="C6851" s="1" t="s">
        <v>6720</v>
      </c>
      <c r="D6851" s="1">
        <v>3422</v>
      </c>
      <c r="E6851" s="3">
        <f t="shared" si="107"/>
        <v>5.7576719380155487E-5</v>
      </c>
      <c r="F6851" s="3">
        <f>D6851/RIF!C$17</f>
        <v>9.3186594855076054E-4</v>
      </c>
    </row>
    <row r="6852" spans="1:6" x14ac:dyDescent="0.3">
      <c r="A6852" s="1" t="s">
        <v>6957</v>
      </c>
      <c r="B6852" s="1" t="s">
        <v>6719</v>
      </c>
      <c r="C6852" s="1" t="s">
        <v>6756</v>
      </c>
      <c r="D6852" s="1">
        <v>7382</v>
      </c>
      <c r="E6852" s="3">
        <f t="shared" si="107"/>
        <v>1.242055354951221E-4</v>
      </c>
      <c r="F6852" s="3">
        <f>D6852/RIF!C$17</f>
        <v>2.0102379988900395E-3</v>
      </c>
    </row>
    <row r="6853" spans="1:6" x14ac:dyDescent="0.3">
      <c r="A6853" s="1" t="s">
        <v>6958</v>
      </c>
      <c r="B6853" s="1" t="s">
        <v>6719</v>
      </c>
      <c r="C6853" s="1" t="s">
        <v>6756</v>
      </c>
      <c r="D6853" s="1">
        <v>17854</v>
      </c>
      <c r="E6853" s="3">
        <f t="shared" si="107"/>
        <v>3.0040173811025602E-4</v>
      </c>
      <c r="F6853" s="3">
        <f>D6853/RIF!C$17</f>
        <v>4.8619329764539093E-3</v>
      </c>
    </row>
    <row r="6854" spans="1:6" x14ac:dyDescent="0.3">
      <c r="A6854" s="1" t="s">
        <v>6959</v>
      </c>
      <c r="B6854" s="1" t="s">
        <v>6719</v>
      </c>
      <c r="C6854" s="1" t="s">
        <v>6756</v>
      </c>
      <c r="D6854" s="1">
        <v>25403</v>
      </c>
      <c r="E6854" s="3">
        <f t="shared" si="107"/>
        <v>4.2741712519406484E-4</v>
      </c>
      <c r="F6854" s="3">
        <f>D6854/RIF!C$17</f>
        <v>6.9176477764567416E-3</v>
      </c>
    </row>
    <row r="6855" spans="1:6" x14ac:dyDescent="0.3">
      <c r="A6855" s="1" t="s">
        <v>6960</v>
      </c>
      <c r="B6855" s="1" t="s">
        <v>6719</v>
      </c>
      <c r="C6855" s="1" t="s">
        <v>6756</v>
      </c>
      <c r="D6855" s="1">
        <v>10461</v>
      </c>
      <c r="E6855" s="3">
        <f t="shared" si="107"/>
        <v>1.7601112257037012E-4</v>
      </c>
      <c r="F6855" s="3">
        <f>D6855/RIF!C$17</f>
        <v>2.8486994996462611E-3</v>
      </c>
    </row>
    <row r="6856" spans="1:6" x14ac:dyDescent="0.3">
      <c r="A6856" s="1" t="s">
        <v>6961</v>
      </c>
      <c r="B6856" s="1" t="s">
        <v>6719</v>
      </c>
      <c r="C6856" s="1" t="s">
        <v>6933</v>
      </c>
      <c r="D6856" s="1">
        <v>3826</v>
      </c>
      <c r="E6856" s="3">
        <f t="shared" si="107"/>
        <v>6.4374204660571277E-5</v>
      </c>
      <c r="F6856" s="3">
        <f>D6856/RIF!C$17</f>
        <v>1.0418816829793132E-3</v>
      </c>
    </row>
    <row r="6857" spans="1:6" x14ac:dyDescent="0.3">
      <c r="A6857" s="1" t="s">
        <v>6962</v>
      </c>
      <c r="B6857" s="1" t="s">
        <v>6719</v>
      </c>
      <c r="C6857" s="1" t="s">
        <v>6756</v>
      </c>
      <c r="D6857" s="1">
        <v>1231</v>
      </c>
      <c r="E6857" s="3">
        <f t="shared" si="107"/>
        <v>2.0712139554930276E-5</v>
      </c>
      <c r="F6857" s="3">
        <f>D6857/RIF!C$17</f>
        <v>3.3522121059789196E-4</v>
      </c>
    </row>
    <row r="6858" spans="1:6" x14ac:dyDescent="0.3">
      <c r="A6858" s="1" t="s">
        <v>6963</v>
      </c>
      <c r="B6858" s="1" t="s">
        <v>6719</v>
      </c>
      <c r="C6858" s="1" t="s">
        <v>6756</v>
      </c>
      <c r="D6858" s="1">
        <v>42929</v>
      </c>
      <c r="E6858" s="3">
        <f t="shared" si="107"/>
        <v>7.2230011287863671E-4</v>
      </c>
      <c r="F6858" s="3">
        <f>D6858/RIF!C$17</f>
        <v>1.1690261047731035E-2</v>
      </c>
    </row>
    <row r="6859" spans="1:6" x14ac:dyDescent="0.3">
      <c r="A6859" s="1" t="s">
        <v>6964</v>
      </c>
      <c r="B6859" s="1" t="s">
        <v>6719</v>
      </c>
      <c r="C6859" s="1" t="s">
        <v>6756</v>
      </c>
      <c r="D6859" s="1">
        <v>12026</v>
      </c>
      <c r="E6859" s="3">
        <f t="shared" si="107"/>
        <v>2.0234296530267384E-4</v>
      </c>
      <c r="F6859" s="3">
        <f>D6859/RIF!C$17</f>
        <v>3.274874312469739E-3</v>
      </c>
    </row>
    <row r="6860" spans="1:6" x14ac:dyDescent="0.3">
      <c r="A6860" s="1" t="s">
        <v>6965</v>
      </c>
      <c r="B6860" s="1" t="s">
        <v>6719</v>
      </c>
      <c r="C6860" s="1" t="s">
        <v>6756</v>
      </c>
      <c r="D6860" s="1">
        <v>11968</v>
      </c>
      <c r="E6860" s="3">
        <f t="shared" si="107"/>
        <v>2.013670887030102E-4</v>
      </c>
      <c r="F6860" s="3">
        <f>D6860/RIF!C$17</f>
        <v>3.259079974358709E-3</v>
      </c>
    </row>
    <row r="6861" spans="1:6" x14ac:dyDescent="0.3">
      <c r="A6861" s="1" t="s">
        <v>6966</v>
      </c>
      <c r="B6861" s="1" t="s">
        <v>6719</v>
      </c>
      <c r="C6861" s="1" t="s">
        <v>6756</v>
      </c>
      <c r="D6861" s="1">
        <v>8117</v>
      </c>
      <c r="E6861" s="3">
        <f t="shared" si="107"/>
        <v>1.3657224757706666E-4</v>
      </c>
      <c r="F6861" s="3">
        <f>D6861/RIF!C$17</f>
        <v>2.2103903870211933E-3</v>
      </c>
    </row>
    <row r="6862" spans="1:6" x14ac:dyDescent="0.3">
      <c r="A6862" s="1" t="s">
        <v>6967</v>
      </c>
      <c r="B6862" s="1" t="s">
        <v>6719</v>
      </c>
      <c r="C6862" s="1" t="s">
        <v>6881</v>
      </c>
      <c r="D6862" s="1">
        <v>3699</v>
      </c>
      <c r="E6862" s="3">
        <f t="shared" si="107"/>
        <v>6.223737141648018E-5</v>
      </c>
      <c r="F6862" s="3">
        <f>D6862/RIF!C$17</f>
        <v>1.0072975288396445E-3</v>
      </c>
    </row>
    <row r="6863" spans="1:6" x14ac:dyDescent="0.3">
      <c r="A6863" s="1" t="s">
        <v>6968</v>
      </c>
      <c r="B6863" s="1" t="s">
        <v>6719</v>
      </c>
      <c r="C6863" s="1" t="s">
        <v>6969</v>
      </c>
      <c r="D6863" s="1">
        <v>1201</v>
      </c>
      <c r="E6863" s="3">
        <f t="shared" si="107"/>
        <v>2.020737579648356E-5</v>
      </c>
      <c r="F6863" s="3">
        <f>D6863/RIF!C$17</f>
        <v>3.2705172536804891E-4</v>
      </c>
    </row>
    <row r="6864" spans="1:6" x14ac:dyDescent="0.3">
      <c r="A6864" s="1" t="s">
        <v>6970</v>
      </c>
      <c r="B6864" s="1" t="s">
        <v>6719</v>
      </c>
      <c r="C6864" s="1" t="s">
        <v>6881</v>
      </c>
      <c r="D6864" s="1">
        <v>1144</v>
      </c>
      <c r="E6864" s="3">
        <f t="shared" si="107"/>
        <v>1.9248324655434798E-5</v>
      </c>
      <c r="F6864" s="3">
        <f>D6864/RIF!C$17</f>
        <v>3.1152970343134719E-4</v>
      </c>
    </row>
    <row r="6865" spans="1:6" x14ac:dyDescent="0.3">
      <c r="A6865" s="1" t="s">
        <v>6971</v>
      </c>
      <c r="B6865" s="1" t="s">
        <v>6719</v>
      </c>
      <c r="C6865" s="1" t="s">
        <v>6881</v>
      </c>
      <c r="D6865" s="1">
        <v>1414</v>
      </c>
      <c r="E6865" s="3">
        <f t="shared" si="107"/>
        <v>2.379119848145525E-5</v>
      </c>
      <c r="F6865" s="3">
        <f>D6865/RIF!C$17</f>
        <v>3.8505507049993437E-4</v>
      </c>
    </row>
    <row r="6866" spans="1:6" x14ac:dyDescent="0.3">
      <c r="A6866" s="1" t="s">
        <v>6972</v>
      </c>
      <c r="B6866" s="1" t="s">
        <v>6719</v>
      </c>
      <c r="C6866" s="1" t="s">
        <v>6969</v>
      </c>
      <c r="D6866" s="1">
        <v>4955</v>
      </c>
      <c r="E6866" s="3">
        <f t="shared" si="107"/>
        <v>8.3370147436782709E-5</v>
      </c>
      <c r="F6866" s="3">
        <f>D6866/RIF!C$17</f>
        <v>1.3493266437957388E-3</v>
      </c>
    </row>
    <row r="6867" spans="1:6" x14ac:dyDescent="0.3">
      <c r="A6867" s="1" t="s">
        <v>6973</v>
      </c>
      <c r="B6867" s="1" t="s">
        <v>6719</v>
      </c>
      <c r="C6867" s="1" t="s">
        <v>6969</v>
      </c>
      <c r="D6867" s="1">
        <v>68856</v>
      </c>
      <c r="E6867" s="3">
        <f t="shared" si="107"/>
        <v>1.1585337783869042E-3</v>
      </c>
      <c r="F6867" s="3">
        <f>D6867/RIF!C$17</f>
        <v>1.8750602499535703E-2</v>
      </c>
    </row>
    <row r="6868" spans="1:6" x14ac:dyDescent="0.3">
      <c r="A6868" s="1" t="s">
        <v>6974</v>
      </c>
      <c r="B6868" s="1" t="s">
        <v>6719</v>
      </c>
      <c r="C6868" s="1" t="s">
        <v>6969</v>
      </c>
      <c r="D6868" s="1">
        <v>10226</v>
      </c>
      <c r="E6868" s="3">
        <f t="shared" si="107"/>
        <v>1.7205713979587085E-4</v>
      </c>
      <c r="F6868" s="3">
        <f>D6868/RIF!C$17</f>
        <v>2.7847051986791575E-3</v>
      </c>
    </row>
    <row r="6869" spans="1:6" x14ac:dyDescent="0.3">
      <c r="A6869" s="1" t="s">
        <v>6975</v>
      </c>
      <c r="B6869" s="1" t="s">
        <v>6719</v>
      </c>
      <c r="C6869" s="1" t="s">
        <v>6969</v>
      </c>
      <c r="D6869" s="1">
        <v>2566</v>
      </c>
      <c r="E6869" s="3">
        <f t="shared" si="107"/>
        <v>4.317412680580917E-5</v>
      </c>
      <c r="F6869" s="3">
        <f>D6869/RIF!C$17</f>
        <v>6.9876330332590642E-4</v>
      </c>
    </row>
    <row r="6870" spans="1:6" x14ac:dyDescent="0.3">
      <c r="A6870" s="1" t="s">
        <v>6976</v>
      </c>
      <c r="B6870" s="1" t="s">
        <v>6719</v>
      </c>
      <c r="C6870" s="1" t="s">
        <v>6881</v>
      </c>
      <c r="D6870" s="1">
        <v>1004</v>
      </c>
      <c r="E6870" s="3">
        <f t="shared" si="107"/>
        <v>1.689276044935012E-5</v>
      </c>
      <c r="F6870" s="3">
        <f>D6870/RIF!C$17</f>
        <v>2.7340543902541309E-4</v>
      </c>
    </row>
    <row r="6871" spans="1:6" x14ac:dyDescent="0.3">
      <c r="A6871" s="1" t="s">
        <v>6977</v>
      </c>
      <c r="B6871" s="1" t="s">
        <v>6719</v>
      </c>
      <c r="C6871" s="1" t="s">
        <v>6881</v>
      </c>
      <c r="D6871" s="1">
        <v>3136</v>
      </c>
      <c r="E6871" s="3">
        <f t="shared" si="107"/>
        <v>5.2764638216296792E-5</v>
      </c>
      <c r="F6871" s="3">
        <f>D6871/RIF!C$17</f>
        <v>8.5398352269292377E-4</v>
      </c>
    </row>
    <row r="6872" spans="1:6" x14ac:dyDescent="0.3">
      <c r="A6872" s="1" t="s">
        <v>6978</v>
      </c>
      <c r="B6872" s="1" t="s">
        <v>6719</v>
      </c>
      <c r="C6872" s="1" t="s">
        <v>6881</v>
      </c>
      <c r="D6872" s="1">
        <v>21479</v>
      </c>
      <c r="E6872" s="3">
        <f t="shared" si="107"/>
        <v>3.6139402558923431E-4</v>
      </c>
      <c r="F6872" s="3">
        <f>D6872/RIF!C$17</f>
        <v>5.8490791083932745E-3</v>
      </c>
    </row>
    <row r="6873" spans="1:6" x14ac:dyDescent="0.3">
      <c r="A6873" s="1" t="s">
        <v>6979</v>
      </c>
      <c r="B6873" s="1" t="s">
        <v>6719</v>
      </c>
      <c r="C6873" s="1" t="s">
        <v>6881</v>
      </c>
      <c r="D6873" s="1">
        <v>2498</v>
      </c>
      <c r="E6873" s="3">
        <f t="shared" si="107"/>
        <v>4.2029995619996617E-5</v>
      </c>
      <c r="F6873" s="3">
        <f>D6873/RIF!C$17</f>
        <v>6.8024580347159547E-4</v>
      </c>
    </row>
    <row r="6874" spans="1:6" x14ac:dyDescent="0.3">
      <c r="A6874" s="1" t="s">
        <v>6980</v>
      </c>
      <c r="B6874" s="1" t="s">
        <v>6719</v>
      </c>
      <c r="C6874" s="1" t="s">
        <v>6881</v>
      </c>
      <c r="D6874" s="1">
        <v>1601</v>
      </c>
      <c r="E6874" s="3">
        <f t="shared" si="107"/>
        <v>2.6937559242439782E-5</v>
      </c>
      <c r="F6874" s="3">
        <f>D6874/RIF!C$17</f>
        <v>4.3597819509928921E-4</v>
      </c>
    </row>
    <row r="6875" spans="1:6" x14ac:dyDescent="0.3">
      <c r="A6875" s="1" t="s">
        <v>6981</v>
      </c>
      <c r="B6875" s="1" t="s">
        <v>6719</v>
      </c>
      <c r="C6875" s="1" t="s">
        <v>6881</v>
      </c>
      <c r="D6875" s="1">
        <v>3870</v>
      </c>
      <c r="E6875" s="3">
        <f t="shared" si="107"/>
        <v>6.5114524839626458E-5</v>
      </c>
      <c r="F6875" s="3">
        <f>D6875/RIF!C$17</f>
        <v>1.0538635946497497E-3</v>
      </c>
    </row>
    <row r="6876" spans="1:6" x14ac:dyDescent="0.3">
      <c r="A6876" s="1" t="s">
        <v>6982</v>
      </c>
      <c r="B6876" s="1" t="s">
        <v>6719</v>
      </c>
      <c r="C6876" s="1" t="s">
        <v>6881</v>
      </c>
      <c r="D6876" s="1">
        <v>3596</v>
      </c>
      <c r="E6876" s="3">
        <f t="shared" si="107"/>
        <v>6.0504349179146449E-5</v>
      </c>
      <c r="F6876" s="3">
        <f>D6876/RIF!C$17</f>
        <v>9.7924896288384996E-4</v>
      </c>
    </row>
    <row r="6877" spans="1:6" x14ac:dyDescent="0.3">
      <c r="A6877" s="1" t="s">
        <v>6983</v>
      </c>
      <c r="B6877" s="1" t="s">
        <v>6719</v>
      </c>
      <c r="C6877" s="1" t="s">
        <v>6881</v>
      </c>
      <c r="D6877" s="1">
        <v>7076</v>
      </c>
      <c r="E6877" s="3">
        <f t="shared" si="107"/>
        <v>1.1905694515896559E-4</v>
      </c>
      <c r="F6877" s="3">
        <f>D6877/RIF!C$17</f>
        <v>1.9269092495456405E-3</v>
      </c>
    </row>
    <row r="6878" spans="1:6" x14ac:dyDescent="0.3">
      <c r="A6878" s="1" t="s">
        <v>6984</v>
      </c>
      <c r="B6878" s="1" t="s">
        <v>6719</v>
      </c>
      <c r="C6878" s="1" t="s">
        <v>6881</v>
      </c>
      <c r="D6878" s="1">
        <v>2662</v>
      </c>
      <c r="E6878" s="3">
        <f t="shared" si="107"/>
        <v>4.4789370832838667E-5</v>
      </c>
      <c r="F6878" s="3">
        <f>D6878/RIF!C$17</f>
        <v>7.2490565606140407E-4</v>
      </c>
    </row>
    <row r="6879" spans="1:6" x14ac:dyDescent="0.3">
      <c r="A6879" s="1" t="s">
        <v>6985</v>
      </c>
      <c r="B6879" s="1" t="s">
        <v>6719</v>
      </c>
      <c r="C6879" s="1" t="s">
        <v>6969</v>
      </c>
      <c r="D6879" s="1">
        <v>2361</v>
      </c>
      <c r="E6879" s="3">
        <f t="shared" si="107"/>
        <v>3.9724907789756609E-5</v>
      </c>
      <c r="F6879" s="3">
        <f>D6879/RIF!C$17</f>
        <v>6.4293848758864569E-4</v>
      </c>
    </row>
    <row r="6880" spans="1:6" x14ac:dyDescent="0.3">
      <c r="A6880" s="1" t="s">
        <v>6986</v>
      </c>
      <c r="B6880" s="1" t="s">
        <v>6719</v>
      </c>
      <c r="C6880" s="1" t="s">
        <v>6881</v>
      </c>
      <c r="D6880" s="1">
        <v>9378</v>
      </c>
      <c r="E6880" s="3">
        <f t="shared" si="107"/>
        <v>1.5778915089044364E-4</v>
      </c>
      <c r="F6880" s="3">
        <f>D6880/RIF!C$17</f>
        <v>2.5537810828489284E-3</v>
      </c>
    </row>
    <row r="6881" spans="1:6" x14ac:dyDescent="0.3">
      <c r="A6881" s="1" t="s">
        <v>6987</v>
      </c>
      <c r="B6881" s="1" t="s">
        <v>6719</v>
      </c>
      <c r="C6881" s="1" t="s">
        <v>6969</v>
      </c>
      <c r="D6881" s="1">
        <v>4971</v>
      </c>
      <c r="E6881" s="3">
        <f t="shared" si="107"/>
        <v>8.3639354774620966E-5</v>
      </c>
      <c r="F6881" s="3">
        <f>D6881/RIF!C$17</f>
        <v>1.3536837025849885E-3</v>
      </c>
    </row>
    <row r="6882" spans="1:6" x14ac:dyDescent="0.3">
      <c r="A6882" s="1" t="s">
        <v>6988</v>
      </c>
      <c r="B6882" s="1" t="s">
        <v>6719</v>
      </c>
      <c r="C6882" s="1" t="s">
        <v>6969</v>
      </c>
      <c r="D6882" s="1">
        <v>755</v>
      </c>
      <c r="E6882" s="3">
        <f t="shared" si="107"/>
        <v>1.2703221254242372E-5</v>
      </c>
      <c r="F6882" s="3">
        <f>D6882/RIF!C$17</f>
        <v>2.0559871161771601E-4</v>
      </c>
    </row>
    <row r="6883" spans="1:6" x14ac:dyDescent="0.3">
      <c r="A6883" s="1" t="s">
        <v>6989</v>
      </c>
      <c r="B6883" s="1" t="s">
        <v>6719</v>
      </c>
      <c r="C6883" s="1" t="s">
        <v>6881</v>
      </c>
      <c r="D6883" s="1">
        <v>2702</v>
      </c>
      <c r="E6883" s="3">
        <f t="shared" si="107"/>
        <v>4.546238917743429E-5</v>
      </c>
      <c r="F6883" s="3">
        <f>D6883/RIF!C$17</f>
        <v>7.357983030345281E-4</v>
      </c>
    </row>
    <row r="6884" spans="1:6" x14ac:dyDescent="0.3">
      <c r="A6884" s="1" t="s">
        <v>6990</v>
      </c>
      <c r="B6884" s="1" t="s">
        <v>6719</v>
      </c>
      <c r="C6884" s="1" t="s">
        <v>6933</v>
      </c>
      <c r="D6884" s="1">
        <v>27992</v>
      </c>
      <c r="E6884" s="3">
        <f t="shared" si="107"/>
        <v>4.7097823754801651E-4</v>
      </c>
      <c r="F6884" s="3">
        <f>D6884/RIF!C$17</f>
        <v>7.6226743517921946E-3</v>
      </c>
    </row>
    <row r="6885" spans="1:6" x14ac:dyDescent="0.3">
      <c r="A6885" s="1" t="s">
        <v>6991</v>
      </c>
      <c r="B6885" s="1" t="s">
        <v>6719</v>
      </c>
      <c r="C6885" s="1" t="s">
        <v>6881</v>
      </c>
      <c r="D6885" s="1">
        <v>1099</v>
      </c>
      <c r="E6885" s="3">
        <f t="shared" si="107"/>
        <v>1.8491179017764723E-5</v>
      </c>
      <c r="F6885" s="3">
        <f>D6885/RIF!C$17</f>
        <v>2.9927547558658264E-4</v>
      </c>
    </row>
    <row r="6886" spans="1:6" x14ac:dyDescent="0.3">
      <c r="A6886" s="1" t="s">
        <v>6992</v>
      </c>
      <c r="B6886" s="1" t="s">
        <v>6719</v>
      </c>
      <c r="C6886" s="1" t="s">
        <v>6881</v>
      </c>
      <c r="D6886" s="1">
        <v>4534</v>
      </c>
      <c r="E6886" s="3">
        <f t="shared" si="107"/>
        <v>7.6286629359913788E-5</v>
      </c>
      <c r="F6886" s="3">
        <f>D6886/RIF!C$17</f>
        <v>1.2346815344036084E-3</v>
      </c>
    </row>
    <row r="6887" spans="1:6" x14ac:dyDescent="0.3">
      <c r="A6887" s="1" t="s">
        <v>6993</v>
      </c>
      <c r="B6887" s="1" t="s">
        <v>6719</v>
      </c>
      <c r="C6887" s="1" t="s">
        <v>6969</v>
      </c>
      <c r="D6887" s="1">
        <v>8267</v>
      </c>
      <c r="E6887" s="3">
        <f t="shared" si="107"/>
        <v>1.3909606636930023E-4</v>
      </c>
      <c r="F6887" s="3">
        <f>D6887/RIF!C$17</f>
        <v>2.2512378131704083E-3</v>
      </c>
    </row>
    <row r="6888" spans="1:6" x14ac:dyDescent="0.3">
      <c r="A6888" s="1" t="s">
        <v>6994</v>
      </c>
      <c r="B6888" s="1" t="s">
        <v>6719</v>
      </c>
      <c r="C6888" s="1" t="s">
        <v>6969</v>
      </c>
      <c r="D6888" s="1">
        <v>2142</v>
      </c>
      <c r="E6888" s="3">
        <f t="shared" si="107"/>
        <v>3.6040132353095572E-5</v>
      </c>
      <c r="F6888" s="3">
        <f>D6888/RIF!C$17</f>
        <v>5.8330124541079167E-4</v>
      </c>
    </row>
    <row r="6889" spans="1:6" x14ac:dyDescent="0.3">
      <c r="A6889" s="1" t="s">
        <v>6995</v>
      </c>
      <c r="B6889" s="1" t="s">
        <v>6719</v>
      </c>
      <c r="C6889" s="1" t="s">
        <v>6969</v>
      </c>
      <c r="D6889" s="1">
        <v>7633</v>
      </c>
      <c r="E6889" s="3">
        <f t="shared" si="107"/>
        <v>1.2842872560745963E-4</v>
      </c>
      <c r="F6889" s="3">
        <f>D6889/RIF!C$17</f>
        <v>2.0785893586463926E-3</v>
      </c>
    </row>
    <row r="6890" spans="1:6" x14ac:dyDescent="0.3">
      <c r="A6890" s="1" t="s">
        <v>6996</v>
      </c>
      <c r="B6890" s="1" t="s">
        <v>6719</v>
      </c>
      <c r="C6890" s="1" t="s">
        <v>6969</v>
      </c>
      <c r="D6890" s="1">
        <v>2085</v>
      </c>
      <c r="E6890" s="3">
        <f t="shared" si="107"/>
        <v>3.5081081212046811E-5</v>
      </c>
      <c r="F6890" s="3">
        <f>D6890/RIF!C$17</f>
        <v>5.6777922347408995E-4</v>
      </c>
    </row>
    <row r="6891" spans="1:6" x14ac:dyDescent="0.3">
      <c r="A6891" s="1" t="s">
        <v>6997</v>
      </c>
      <c r="B6891" s="1" t="s">
        <v>6719</v>
      </c>
      <c r="C6891" s="1" t="s">
        <v>6969</v>
      </c>
      <c r="D6891" s="1">
        <v>4730</v>
      </c>
      <c r="E6891" s="3">
        <f t="shared" si="107"/>
        <v>7.9584419248432333E-5</v>
      </c>
      <c r="F6891" s="3">
        <f>D6891/RIF!C$17</f>
        <v>1.2880555045719163E-3</v>
      </c>
    </row>
    <row r="6892" spans="1:6" x14ac:dyDescent="0.3">
      <c r="A6892" s="1" t="s">
        <v>6998</v>
      </c>
      <c r="B6892" s="1" t="s">
        <v>6719</v>
      </c>
      <c r="C6892" s="1" t="s">
        <v>6969</v>
      </c>
      <c r="D6892" s="1">
        <v>11284</v>
      </c>
      <c r="E6892" s="3">
        <f t="shared" si="107"/>
        <v>1.8985847501042506E-4</v>
      </c>
      <c r="F6892" s="3">
        <f>D6892/RIF!C$17</f>
        <v>3.072815711118288E-3</v>
      </c>
    </row>
    <row r="6893" spans="1:6" x14ac:dyDescent="0.3">
      <c r="A6893" s="1" t="s">
        <v>6999</v>
      </c>
      <c r="B6893" s="1" t="s">
        <v>6719</v>
      </c>
      <c r="C6893" s="1" t="s">
        <v>6969</v>
      </c>
      <c r="D6893" s="1">
        <v>1926</v>
      </c>
      <c r="E6893" s="3">
        <f t="shared" si="107"/>
        <v>3.2405833292279212E-5</v>
      </c>
      <c r="F6893" s="3">
        <f>D6893/RIF!C$17</f>
        <v>5.2448095175592192E-4</v>
      </c>
    </row>
    <row r="6894" spans="1:6" x14ac:dyDescent="0.3">
      <c r="A6894" s="1" t="s">
        <v>7000</v>
      </c>
      <c r="B6894" s="1" t="s">
        <v>6719</v>
      </c>
      <c r="C6894" s="1" t="s">
        <v>6969</v>
      </c>
      <c r="D6894" s="1">
        <v>1003</v>
      </c>
      <c r="E6894" s="3">
        <f t="shared" si="107"/>
        <v>1.6875934990735229E-5</v>
      </c>
      <c r="F6894" s="3">
        <f>D6894/RIF!C$17</f>
        <v>2.7313312285108499E-4</v>
      </c>
    </row>
    <row r="6895" spans="1:6" x14ac:dyDescent="0.3">
      <c r="A6895" s="1" t="s">
        <v>7001</v>
      </c>
      <c r="B6895" s="1" t="s">
        <v>6719</v>
      </c>
      <c r="C6895" s="1" t="s">
        <v>6969</v>
      </c>
      <c r="D6895" s="1">
        <v>64689</v>
      </c>
      <c r="E6895" s="3">
        <f t="shared" si="107"/>
        <v>1.0884220923386553E-3</v>
      </c>
      <c r="F6895" s="3">
        <f>D6895/RIF!C$17</f>
        <v>1.7615861001110504E-2</v>
      </c>
    </row>
    <row r="6896" spans="1:6" x14ac:dyDescent="0.3">
      <c r="A6896" s="1" t="s">
        <v>7002</v>
      </c>
      <c r="B6896" s="1" t="s">
        <v>8038</v>
      </c>
      <c r="C6896" s="1" t="s">
        <v>7003</v>
      </c>
      <c r="D6896" s="1">
        <v>993</v>
      </c>
      <c r="E6896" s="3">
        <f t="shared" si="107"/>
        <v>1.6707680404586325E-5</v>
      </c>
      <c r="F6896" s="3">
        <f>D6896/RIF!C$18</f>
        <v>9.6456931931324216E-4</v>
      </c>
    </row>
    <row r="6897" spans="1:6" x14ac:dyDescent="0.3">
      <c r="A6897" s="1" t="s">
        <v>7004</v>
      </c>
      <c r="B6897" s="1" t="s">
        <v>8038</v>
      </c>
      <c r="C6897" s="1" t="s">
        <v>7003</v>
      </c>
      <c r="D6897" s="1">
        <v>435</v>
      </c>
      <c r="E6897" s="3">
        <f t="shared" si="107"/>
        <v>7.3190744974773929E-6</v>
      </c>
      <c r="F6897" s="3">
        <f>D6897/RIF!C$18</f>
        <v>4.225454722067073E-4</v>
      </c>
    </row>
    <row r="6898" spans="1:6" x14ac:dyDescent="0.3">
      <c r="A6898" s="1" t="s">
        <v>7005</v>
      </c>
      <c r="B6898" s="1" t="s">
        <v>8038</v>
      </c>
      <c r="C6898" s="1" t="s">
        <v>7003</v>
      </c>
      <c r="D6898" s="1">
        <v>124</v>
      </c>
      <c r="E6898" s="3">
        <f t="shared" si="107"/>
        <v>2.0863568682464293E-6</v>
      </c>
      <c r="F6898" s="3">
        <f>D6898/RIF!C$18</f>
        <v>1.2044974380145219E-4</v>
      </c>
    </row>
    <row r="6899" spans="1:6" x14ac:dyDescent="0.3">
      <c r="A6899" s="1" t="s">
        <v>7006</v>
      </c>
      <c r="B6899" s="1" t="s">
        <v>8038</v>
      </c>
      <c r="C6899" s="1" t="s">
        <v>7003</v>
      </c>
      <c r="D6899" s="1">
        <v>884</v>
      </c>
      <c r="E6899" s="3">
        <f t="shared" si="107"/>
        <v>1.4873705415563253E-5</v>
      </c>
      <c r="F6899" s="3">
        <f>D6899/RIF!C$18</f>
        <v>8.5869010903615918E-4</v>
      </c>
    </row>
    <row r="6900" spans="1:6" x14ac:dyDescent="0.3">
      <c r="A6900" s="1" t="s">
        <v>7007</v>
      </c>
      <c r="B6900" s="1" t="s">
        <v>8038</v>
      </c>
      <c r="C6900" s="1" t="s">
        <v>7003</v>
      </c>
      <c r="D6900" s="1">
        <v>494</v>
      </c>
      <c r="E6900" s="3">
        <f t="shared" si="107"/>
        <v>8.3117765557559349E-6</v>
      </c>
      <c r="F6900" s="3">
        <f>D6900/RIF!C$18</f>
        <v>4.7985623740255955E-4</v>
      </c>
    </row>
    <row r="6901" spans="1:6" x14ac:dyDescent="0.3">
      <c r="A6901" s="1" t="s">
        <v>7008</v>
      </c>
      <c r="B6901" s="1" t="s">
        <v>8038</v>
      </c>
      <c r="C6901" s="1" t="s">
        <v>7003</v>
      </c>
      <c r="D6901" s="1">
        <v>693</v>
      </c>
      <c r="E6901" s="3">
        <f t="shared" si="107"/>
        <v>1.1660042820119156E-5</v>
      </c>
      <c r="F6901" s="3">
        <f>D6901/RIF!C$18</f>
        <v>6.7315864882585782E-4</v>
      </c>
    </row>
    <row r="6902" spans="1:6" x14ac:dyDescent="0.3">
      <c r="A6902" s="1" t="s">
        <v>7009</v>
      </c>
      <c r="B6902" s="1" t="s">
        <v>8038</v>
      </c>
      <c r="C6902" s="1" t="s">
        <v>7003</v>
      </c>
      <c r="D6902" s="1">
        <v>8636</v>
      </c>
      <c r="E6902" s="3">
        <f t="shared" si="107"/>
        <v>1.4530466059819487E-4</v>
      </c>
      <c r="F6902" s="3">
        <f>D6902/RIF!C$18</f>
        <v>8.3887418344301707E-3</v>
      </c>
    </row>
    <row r="6903" spans="1:6" x14ac:dyDescent="0.3">
      <c r="A6903" s="1" t="s">
        <v>7010</v>
      </c>
      <c r="B6903" s="1" t="s">
        <v>8038</v>
      </c>
      <c r="C6903" s="1" t="s">
        <v>7003</v>
      </c>
      <c r="D6903" s="1">
        <v>1087</v>
      </c>
      <c r="E6903" s="3">
        <f t="shared" si="107"/>
        <v>1.8289273514386037E-5</v>
      </c>
      <c r="F6903" s="3">
        <f>D6903/RIF!C$18</f>
        <v>1.055877996065956E-3</v>
      </c>
    </row>
    <row r="6904" spans="1:6" x14ac:dyDescent="0.3">
      <c r="A6904" s="1" t="s">
        <v>7011</v>
      </c>
      <c r="B6904" s="1" t="s">
        <v>8038</v>
      </c>
      <c r="C6904" s="1" t="s">
        <v>7003</v>
      </c>
      <c r="D6904" s="1">
        <v>7516</v>
      </c>
      <c r="E6904" s="3">
        <f t="shared" si="107"/>
        <v>1.2646014694951742E-4</v>
      </c>
      <c r="F6904" s="3">
        <f>D6904/RIF!C$18</f>
        <v>7.3008086646106024E-3</v>
      </c>
    </row>
    <row r="6905" spans="1:6" x14ac:dyDescent="0.3">
      <c r="A6905" s="1" t="s">
        <v>7012</v>
      </c>
      <c r="B6905" s="1" t="s">
        <v>8038</v>
      </c>
      <c r="C6905" s="1" t="s">
        <v>7003</v>
      </c>
      <c r="D6905" s="1">
        <v>692</v>
      </c>
      <c r="E6905" s="3">
        <f t="shared" si="107"/>
        <v>1.1643217361504265E-5</v>
      </c>
      <c r="F6905" s="3">
        <f>D6905/RIF!C$18</f>
        <v>6.7218727992423319E-4</v>
      </c>
    </row>
    <row r="6906" spans="1:6" x14ac:dyDescent="0.3">
      <c r="A6906" s="1" t="s">
        <v>7013</v>
      </c>
      <c r="B6906" s="1" t="s">
        <v>8038</v>
      </c>
      <c r="C6906" s="1" t="s">
        <v>7003</v>
      </c>
      <c r="D6906" s="1">
        <v>445</v>
      </c>
      <c r="E6906" s="3">
        <f t="shared" si="107"/>
        <v>7.4873290836262979E-6</v>
      </c>
      <c r="F6906" s="3">
        <f>D6906/RIF!C$18</f>
        <v>4.3225916122295344E-4</v>
      </c>
    </row>
    <row r="6907" spans="1:6" x14ac:dyDescent="0.3">
      <c r="A6907" s="1" t="s">
        <v>7014</v>
      </c>
      <c r="B6907" s="1" t="s">
        <v>8038</v>
      </c>
      <c r="C6907" s="1" t="s">
        <v>7003</v>
      </c>
      <c r="D6907" s="1">
        <v>610</v>
      </c>
      <c r="E6907" s="3">
        <f t="shared" si="107"/>
        <v>1.026352975508324E-5</v>
      </c>
      <c r="F6907" s="3">
        <f>D6907/RIF!C$18</f>
        <v>5.9253502999101482E-4</v>
      </c>
    </row>
    <row r="6908" spans="1:6" x14ac:dyDescent="0.3">
      <c r="A6908" s="1" t="s">
        <v>7015</v>
      </c>
      <c r="B6908" s="1" t="s">
        <v>8038</v>
      </c>
      <c r="C6908" s="1" t="s">
        <v>7003</v>
      </c>
      <c r="D6908" s="1">
        <v>4566</v>
      </c>
      <c r="E6908" s="3">
        <f t="shared" si="107"/>
        <v>7.6825044035590289E-5</v>
      </c>
      <c r="F6908" s="3">
        <f>D6908/RIF!C$18</f>
        <v>4.4352704048179897E-3</v>
      </c>
    </row>
    <row r="6909" spans="1:6" x14ac:dyDescent="0.3">
      <c r="A6909" s="1" t="s">
        <v>7016</v>
      </c>
      <c r="B6909" s="1" t="s">
        <v>8038</v>
      </c>
      <c r="C6909" s="1" t="s">
        <v>7003</v>
      </c>
      <c r="D6909" s="1">
        <v>1435</v>
      </c>
      <c r="E6909" s="3">
        <f t="shared" si="107"/>
        <v>2.4144533112367949E-5</v>
      </c>
      <c r="F6909" s="3">
        <f>D6909/RIF!C$18</f>
        <v>1.3939143738313218E-3</v>
      </c>
    </row>
    <row r="6910" spans="1:6" x14ac:dyDescent="0.3">
      <c r="A6910" s="1" t="s">
        <v>7017</v>
      </c>
      <c r="B6910" s="1" t="s">
        <v>8038</v>
      </c>
      <c r="C6910" s="1" t="s">
        <v>7003</v>
      </c>
      <c r="D6910" s="1">
        <v>1252</v>
      </c>
      <c r="E6910" s="3">
        <f t="shared" si="107"/>
        <v>2.1065474185842978E-5</v>
      </c>
      <c r="F6910" s="3">
        <f>D6910/RIF!C$18</f>
        <v>1.2161538648340173E-3</v>
      </c>
    </row>
    <row r="6911" spans="1:6" x14ac:dyDescent="0.3">
      <c r="A6911" s="1" t="s">
        <v>7018</v>
      </c>
      <c r="B6911" s="1" t="s">
        <v>8038</v>
      </c>
      <c r="C6911" s="1" t="s">
        <v>7003</v>
      </c>
      <c r="D6911" s="1">
        <v>743</v>
      </c>
      <c r="E6911" s="3">
        <f t="shared" si="107"/>
        <v>1.2501315750863684E-5</v>
      </c>
      <c r="F6911" s="3">
        <f>D6911/RIF!C$18</f>
        <v>7.2172709390708862E-4</v>
      </c>
    </row>
    <row r="6912" spans="1:6" x14ac:dyDescent="0.3">
      <c r="A6912" s="1" t="s">
        <v>7019</v>
      </c>
      <c r="B6912" s="1" t="s">
        <v>8038</v>
      </c>
      <c r="C6912" s="1" t="s">
        <v>7003</v>
      </c>
      <c r="D6912" s="1">
        <v>551</v>
      </c>
      <c r="E6912" s="3">
        <f t="shared" si="107"/>
        <v>9.2708276968046982E-6</v>
      </c>
      <c r="F6912" s="3">
        <f>D6912/RIF!C$18</f>
        <v>5.3522426479516263E-4</v>
      </c>
    </row>
    <row r="6913" spans="1:6" x14ac:dyDescent="0.3">
      <c r="A6913" s="1" t="s">
        <v>7020</v>
      </c>
      <c r="B6913" s="1" t="s">
        <v>8038</v>
      </c>
      <c r="C6913" s="1" t="s">
        <v>7003</v>
      </c>
      <c r="D6913" s="1">
        <v>1098</v>
      </c>
      <c r="E6913" s="3">
        <f t="shared" si="107"/>
        <v>1.8474353559149832E-5</v>
      </c>
      <c r="F6913" s="3">
        <f>D6913/RIF!C$18</f>
        <v>1.0665630539838267E-3</v>
      </c>
    </row>
    <row r="6914" spans="1:6" x14ac:dyDescent="0.3">
      <c r="A6914" s="1" t="s">
        <v>7021</v>
      </c>
      <c r="B6914" s="1" t="s">
        <v>8038</v>
      </c>
      <c r="C6914" s="1" t="s">
        <v>7003</v>
      </c>
      <c r="D6914" s="1">
        <v>2625</v>
      </c>
      <c r="E6914" s="3">
        <f t="shared" ref="E6914:E6977" si="108">(D6914/$D$7916)</f>
        <v>4.4166828864087714E-5</v>
      </c>
      <c r="F6914" s="3">
        <f>D6914/RIF!C$18</f>
        <v>2.549843366764613E-3</v>
      </c>
    </row>
    <row r="6915" spans="1:6" x14ac:dyDescent="0.3">
      <c r="A6915" s="1" t="s">
        <v>7022</v>
      </c>
      <c r="B6915" s="1" t="s">
        <v>8038</v>
      </c>
      <c r="C6915" s="1" t="s">
        <v>7003</v>
      </c>
      <c r="D6915" s="1">
        <v>481</v>
      </c>
      <c r="E6915" s="3">
        <f t="shared" si="108"/>
        <v>8.0930455937623576E-6</v>
      </c>
      <c r="F6915" s="3">
        <f>D6915/RIF!C$18</f>
        <v>4.6722844168143956E-4</v>
      </c>
    </row>
    <row r="6916" spans="1:6" x14ac:dyDescent="0.3">
      <c r="A6916" s="1" t="s">
        <v>7023</v>
      </c>
      <c r="B6916" s="1" t="s">
        <v>8038</v>
      </c>
      <c r="C6916" s="1" t="s">
        <v>7003</v>
      </c>
      <c r="D6916" s="1">
        <v>898</v>
      </c>
      <c r="E6916" s="3">
        <f t="shared" si="108"/>
        <v>1.5109261836171721E-5</v>
      </c>
      <c r="F6916" s="3">
        <f>D6916/RIF!C$18</f>
        <v>8.7228927365890386E-4</v>
      </c>
    </row>
    <row r="6917" spans="1:6" x14ac:dyDescent="0.3">
      <c r="A6917" s="1" t="s">
        <v>7024</v>
      </c>
      <c r="B6917" s="1" t="s">
        <v>8038</v>
      </c>
      <c r="C6917" s="1" t="s">
        <v>7003</v>
      </c>
      <c r="D6917" s="1">
        <v>3130</v>
      </c>
      <c r="E6917" s="3">
        <f t="shared" si="108"/>
        <v>5.2663685464607446E-5</v>
      </c>
      <c r="F6917" s="3">
        <f>D6917/RIF!C$18</f>
        <v>3.0403846620850432E-3</v>
      </c>
    </row>
    <row r="6918" spans="1:6" x14ac:dyDescent="0.3">
      <c r="A6918" s="1" t="s">
        <v>3513</v>
      </c>
      <c r="B6918" s="1" t="s">
        <v>8038</v>
      </c>
      <c r="C6918" s="1" t="s">
        <v>7003</v>
      </c>
      <c r="D6918" s="1">
        <v>887</v>
      </c>
      <c r="E6918" s="3">
        <f t="shared" si="108"/>
        <v>1.4924181791407924E-5</v>
      </c>
      <c r="F6918" s="3">
        <f>D6918/RIF!C$18</f>
        <v>8.6160421574103308E-4</v>
      </c>
    </row>
    <row r="6919" spans="1:6" x14ac:dyDescent="0.3">
      <c r="A6919" s="1" t="s">
        <v>7025</v>
      </c>
      <c r="B6919" s="1" t="s">
        <v>8038</v>
      </c>
      <c r="C6919" s="1" t="s">
        <v>7003</v>
      </c>
      <c r="D6919" s="1">
        <v>668</v>
      </c>
      <c r="E6919" s="3">
        <f t="shared" si="108"/>
        <v>1.1239406354746893E-5</v>
      </c>
      <c r="F6919" s="3">
        <f>D6919/RIF!C$18</f>
        <v>6.4887442628524248E-4</v>
      </c>
    </row>
    <row r="6920" spans="1:6" x14ac:dyDescent="0.3">
      <c r="A6920" s="1" t="s">
        <v>7026</v>
      </c>
      <c r="B6920" s="1" t="s">
        <v>8038</v>
      </c>
      <c r="C6920" s="1" t="s">
        <v>7003</v>
      </c>
      <c r="D6920" s="1">
        <v>254</v>
      </c>
      <c r="E6920" s="3">
        <f t="shared" si="108"/>
        <v>4.2736664881822017E-6</v>
      </c>
      <c r="F6920" s="3">
        <f>D6920/RIF!C$18</f>
        <v>2.4672770101265209E-4</v>
      </c>
    </row>
    <row r="6921" spans="1:6" x14ac:dyDescent="0.3">
      <c r="A6921" s="1" t="s">
        <v>7027</v>
      </c>
      <c r="B6921" s="1" t="s">
        <v>8038</v>
      </c>
      <c r="C6921" s="1" t="s">
        <v>7003</v>
      </c>
      <c r="D6921" s="1">
        <v>6826</v>
      </c>
      <c r="E6921" s="3">
        <f t="shared" si="108"/>
        <v>1.1485058050524294E-4</v>
      </c>
      <c r="F6921" s="3">
        <f>D6921/RIF!C$18</f>
        <v>6.6305641224896185E-3</v>
      </c>
    </row>
    <row r="6922" spans="1:6" x14ac:dyDescent="0.3">
      <c r="A6922" s="1" t="s">
        <v>7028</v>
      </c>
      <c r="B6922" s="1" t="s">
        <v>8038</v>
      </c>
      <c r="C6922" s="1" t="s">
        <v>7003</v>
      </c>
      <c r="D6922" s="1">
        <v>1508</v>
      </c>
      <c r="E6922" s="3">
        <f t="shared" si="108"/>
        <v>2.5372791591254961E-5</v>
      </c>
      <c r="F6922" s="3">
        <f>D6922/RIF!C$18</f>
        <v>1.4648243036499186E-3</v>
      </c>
    </row>
    <row r="6923" spans="1:6" x14ac:dyDescent="0.3">
      <c r="A6923" s="1" t="s">
        <v>7029</v>
      </c>
      <c r="B6923" s="1" t="s">
        <v>8038</v>
      </c>
      <c r="C6923" s="1" t="s">
        <v>7003</v>
      </c>
      <c r="D6923" s="1">
        <v>1479</v>
      </c>
      <c r="E6923" s="3">
        <f t="shared" si="108"/>
        <v>2.4884853291423137E-5</v>
      </c>
      <c r="F6923" s="3">
        <f>D6923/RIF!C$18</f>
        <v>1.4366546055028049E-3</v>
      </c>
    </row>
    <row r="6924" spans="1:6" x14ac:dyDescent="0.3">
      <c r="A6924" s="1" t="s">
        <v>7030</v>
      </c>
      <c r="B6924" s="1" t="s">
        <v>8038</v>
      </c>
      <c r="C6924" s="1" t="s">
        <v>7003</v>
      </c>
      <c r="D6924" s="1">
        <v>3882</v>
      </c>
      <c r="E6924" s="3">
        <f t="shared" si="108"/>
        <v>6.5316430343005151E-5</v>
      </c>
      <c r="F6924" s="3">
        <f>D6924/RIF!C$18</f>
        <v>3.7708540761067534E-3</v>
      </c>
    </row>
    <row r="6925" spans="1:6" x14ac:dyDescent="0.3">
      <c r="A6925" s="1" t="s">
        <v>7031</v>
      </c>
      <c r="B6925" s="1" t="s">
        <v>8038</v>
      </c>
      <c r="C6925" s="1" t="s">
        <v>7032</v>
      </c>
      <c r="D6925" s="1">
        <v>2838</v>
      </c>
      <c r="E6925" s="3">
        <f t="shared" si="108"/>
        <v>4.7750651549059404E-5</v>
      </c>
      <c r="F6925" s="3">
        <f>D6925/RIF!C$18</f>
        <v>2.7567449428106557E-3</v>
      </c>
    </row>
    <row r="6926" spans="1:6" x14ac:dyDescent="0.3">
      <c r="A6926" s="1" t="s">
        <v>7033</v>
      </c>
      <c r="B6926" s="1" t="s">
        <v>8038</v>
      </c>
      <c r="C6926" s="1" t="s">
        <v>7003</v>
      </c>
      <c r="D6926" s="1">
        <v>1600</v>
      </c>
      <c r="E6926" s="3">
        <f t="shared" si="108"/>
        <v>2.6920733783824894E-5</v>
      </c>
      <c r="F6926" s="3">
        <f>D6926/RIF!C$18</f>
        <v>1.5541902425993833E-3</v>
      </c>
    </row>
    <row r="6927" spans="1:6" x14ac:dyDescent="0.3">
      <c r="A6927" s="1" t="s">
        <v>7034</v>
      </c>
      <c r="B6927" s="1" t="s">
        <v>8038</v>
      </c>
      <c r="C6927" s="1" t="s">
        <v>7003</v>
      </c>
      <c r="D6927" s="1">
        <v>407</v>
      </c>
      <c r="E6927" s="3">
        <f t="shared" si="108"/>
        <v>6.8479616562604569E-6</v>
      </c>
      <c r="F6927" s="3">
        <f>D6927/RIF!C$18</f>
        <v>3.9534714296121811E-4</v>
      </c>
    </row>
    <row r="6928" spans="1:6" x14ac:dyDescent="0.3">
      <c r="A6928" s="1" t="s">
        <v>7035</v>
      </c>
      <c r="B6928" s="1" t="s">
        <v>8038</v>
      </c>
      <c r="C6928" s="1" t="s">
        <v>7003</v>
      </c>
      <c r="D6928" s="1">
        <v>430</v>
      </c>
      <c r="E6928" s="3">
        <f t="shared" si="108"/>
        <v>7.23494720440294E-6</v>
      </c>
      <c r="F6928" s="3">
        <f>D6928/RIF!C$18</f>
        <v>4.1768862769858423E-4</v>
      </c>
    </row>
    <row r="6929" spans="1:6" x14ac:dyDescent="0.3">
      <c r="A6929" s="1" t="s">
        <v>7036</v>
      </c>
      <c r="B6929" s="1" t="s">
        <v>8038</v>
      </c>
      <c r="C6929" s="1" t="s">
        <v>7003</v>
      </c>
      <c r="D6929" s="1">
        <v>2511</v>
      </c>
      <c r="E6929" s="3">
        <f t="shared" si="108"/>
        <v>4.2248726581990191E-5</v>
      </c>
      <c r="F6929" s="3">
        <f>D6929/RIF!C$18</f>
        <v>2.439107311979407E-3</v>
      </c>
    </row>
    <row r="6930" spans="1:6" x14ac:dyDescent="0.3">
      <c r="A6930" s="1" t="s">
        <v>7037</v>
      </c>
      <c r="B6930" s="1" t="s">
        <v>8038</v>
      </c>
      <c r="C6930" s="1" t="s">
        <v>7003</v>
      </c>
      <c r="D6930" s="1">
        <v>706</v>
      </c>
      <c r="E6930" s="3">
        <f t="shared" si="108"/>
        <v>1.1878773782112734E-5</v>
      </c>
      <c r="F6930" s="3">
        <f>D6930/RIF!C$18</f>
        <v>6.8578644454697787E-4</v>
      </c>
    </row>
    <row r="6931" spans="1:6" x14ac:dyDescent="0.3">
      <c r="A6931" s="1" t="s">
        <v>7038</v>
      </c>
      <c r="B6931" s="1" t="s">
        <v>8038</v>
      </c>
      <c r="C6931" s="1" t="s">
        <v>7003</v>
      </c>
      <c r="D6931" s="1">
        <v>16871</v>
      </c>
      <c r="E6931" s="3">
        <f t="shared" si="108"/>
        <v>2.8386231229181861E-4</v>
      </c>
      <c r="F6931" s="3">
        <f>D6931/RIF!C$18</f>
        <v>1.6387964739308872E-2</v>
      </c>
    </row>
    <row r="6932" spans="1:6" x14ac:dyDescent="0.3">
      <c r="A6932" s="1" t="s">
        <v>7039</v>
      </c>
      <c r="B6932" s="1" t="s">
        <v>8038</v>
      </c>
      <c r="C6932" s="1" t="s">
        <v>7003</v>
      </c>
      <c r="D6932" s="1">
        <v>876</v>
      </c>
      <c r="E6932" s="3">
        <f t="shared" si="108"/>
        <v>1.4739101746644129E-5</v>
      </c>
      <c r="F6932" s="3">
        <f>D6932/RIF!C$18</f>
        <v>8.5091915782316231E-4</v>
      </c>
    </row>
    <row r="6933" spans="1:6" x14ac:dyDescent="0.3">
      <c r="A6933" s="1" t="s">
        <v>7040</v>
      </c>
      <c r="B6933" s="1" t="s">
        <v>8038</v>
      </c>
      <c r="C6933" s="1" t="s">
        <v>7003</v>
      </c>
      <c r="D6933" s="1">
        <v>2135</v>
      </c>
      <c r="E6933" s="3">
        <f t="shared" si="108"/>
        <v>3.5922354142791338E-5</v>
      </c>
      <c r="F6933" s="3">
        <f>D6933/RIF!C$18</f>
        <v>2.0738726049685519E-3</v>
      </c>
    </row>
    <row r="6934" spans="1:6" x14ac:dyDescent="0.3">
      <c r="A6934" s="1" t="s">
        <v>7041</v>
      </c>
      <c r="B6934" s="1" t="s">
        <v>8038</v>
      </c>
      <c r="C6934" s="1" t="s">
        <v>7003</v>
      </c>
      <c r="D6934" s="1">
        <v>279</v>
      </c>
      <c r="E6934" s="3">
        <f t="shared" si="108"/>
        <v>4.6943029535544653E-6</v>
      </c>
      <c r="F6934" s="3">
        <f>D6934/RIF!C$18</f>
        <v>2.7101192355326743E-4</v>
      </c>
    </row>
    <row r="6935" spans="1:6" x14ac:dyDescent="0.3">
      <c r="A6935" s="1" t="s">
        <v>7042</v>
      </c>
      <c r="B6935" s="1" t="s">
        <v>8038</v>
      </c>
      <c r="C6935" s="1" t="s">
        <v>7003</v>
      </c>
      <c r="D6935" s="1">
        <v>1026</v>
      </c>
      <c r="E6935" s="3">
        <f t="shared" si="108"/>
        <v>1.7262920538877711E-5</v>
      </c>
      <c r="F6935" s="3">
        <f>D6935/RIF!C$18</f>
        <v>9.9662449306685448E-4</v>
      </c>
    </row>
    <row r="6936" spans="1:6" x14ac:dyDescent="0.3">
      <c r="A6936" s="1" t="s">
        <v>7043</v>
      </c>
      <c r="B6936" s="1" t="s">
        <v>8038</v>
      </c>
      <c r="C6936" s="1" t="s">
        <v>7003</v>
      </c>
      <c r="D6936" s="1">
        <v>2271</v>
      </c>
      <c r="E6936" s="3">
        <f t="shared" si="108"/>
        <v>3.8210616514416458E-5</v>
      </c>
      <c r="F6936" s="3">
        <f>D6936/RIF!C$18</f>
        <v>2.2059787755894997E-3</v>
      </c>
    </row>
    <row r="6937" spans="1:6" x14ac:dyDescent="0.3">
      <c r="A6937" s="1" t="s">
        <v>7044</v>
      </c>
      <c r="B6937" s="1" t="s">
        <v>8038</v>
      </c>
      <c r="C6937" s="1" t="s">
        <v>7003</v>
      </c>
      <c r="D6937" s="1">
        <v>3036</v>
      </c>
      <c r="E6937" s="3">
        <f t="shared" si="108"/>
        <v>5.1082092354807731E-5</v>
      </c>
      <c r="F6937" s="3">
        <f>D6937/RIF!C$18</f>
        <v>2.9490759853323294E-3</v>
      </c>
    </row>
    <row r="6938" spans="1:6" x14ac:dyDescent="0.3">
      <c r="A6938" s="1" t="s">
        <v>7045</v>
      </c>
      <c r="B6938" s="1" t="s">
        <v>8038</v>
      </c>
      <c r="C6938" s="1" t="s">
        <v>7003</v>
      </c>
      <c r="D6938" s="1">
        <v>8887</v>
      </c>
      <c r="E6938" s="3">
        <f t="shared" si="108"/>
        <v>1.4952785071053239E-4</v>
      </c>
      <c r="F6938" s="3">
        <f>D6938/RIF!C$18</f>
        <v>8.6325554287379497E-3</v>
      </c>
    </row>
    <row r="6939" spans="1:6" x14ac:dyDescent="0.3">
      <c r="A6939" s="1" t="s">
        <v>7046</v>
      </c>
      <c r="B6939" s="1" t="s">
        <v>8038</v>
      </c>
      <c r="C6939" s="1" t="s">
        <v>7003</v>
      </c>
      <c r="D6939" s="1">
        <v>4928</v>
      </c>
      <c r="E6939" s="3">
        <f t="shared" si="108"/>
        <v>8.2915860054180666E-5</v>
      </c>
      <c r="F6939" s="3">
        <f>D6939/RIF!C$18</f>
        <v>4.7869059472061002E-3</v>
      </c>
    </row>
    <row r="6940" spans="1:6" x14ac:dyDescent="0.3">
      <c r="A6940" s="1" t="s">
        <v>7047</v>
      </c>
      <c r="B6940" s="1" t="s">
        <v>8038</v>
      </c>
      <c r="C6940" s="1" t="s">
        <v>7003</v>
      </c>
      <c r="D6940" s="1">
        <v>4115</v>
      </c>
      <c r="E6940" s="3">
        <f t="shared" si="108"/>
        <v>6.9236762200274642E-5</v>
      </c>
      <c r="F6940" s="3">
        <f>D6940/RIF!C$18</f>
        <v>3.9971830301852888E-3</v>
      </c>
    </row>
    <row r="6941" spans="1:6" x14ac:dyDescent="0.3">
      <c r="A6941" s="1" t="s">
        <v>7048</v>
      </c>
      <c r="B6941" s="1" t="s">
        <v>8038</v>
      </c>
      <c r="C6941" s="1" t="s">
        <v>7003</v>
      </c>
      <c r="D6941" s="1">
        <v>1183</v>
      </c>
      <c r="E6941" s="3">
        <f t="shared" si="108"/>
        <v>1.990451754141553E-5</v>
      </c>
      <c r="F6941" s="3">
        <f>D6941/RIF!C$18</f>
        <v>1.1491294106219189E-3</v>
      </c>
    </row>
    <row r="6942" spans="1:6" x14ac:dyDescent="0.3">
      <c r="A6942" s="1" t="s">
        <v>7049</v>
      </c>
      <c r="B6942" s="1" t="s">
        <v>8038</v>
      </c>
      <c r="C6942" s="1" t="s">
        <v>7032</v>
      </c>
      <c r="D6942" s="1">
        <v>3167</v>
      </c>
      <c r="E6942" s="3">
        <f t="shared" si="108"/>
        <v>5.3286227433358399E-5</v>
      </c>
      <c r="F6942" s="3">
        <f>D6942/RIF!C$18</f>
        <v>3.0763253114451539E-3</v>
      </c>
    </row>
    <row r="6943" spans="1:6" x14ac:dyDescent="0.3">
      <c r="A6943" s="1" t="s">
        <v>7050</v>
      </c>
      <c r="B6943" s="1" t="s">
        <v>8038</v>
      </c>
      <c r="C6943" s="1" t="s">
        <v>7032</v>
      </c>
      <c r="D6943" s="1">
        <v>889</v>
      </c>
      <c r="E6943" s="3">
        <f t="shared" si="108"/>
        <v>1.4957832708637706E-5</v>
      </c>
      <c r="F6943" s="3">
        <f>D6943/RIF!C$18</f>
        <v>8.6354695354428225E-4</v>
      </c>
    </row>
    <row r="6944" spans="1:6" x14ac:dyDescent="0.3">
      <c r="A6944" s="1" t="s">
        <v>7051</v>
      </c>
      <c r="B6944" s="1" t="s">
        <v>8038</v>
      </c>
      <c r="C6944" s="1" t="s">
        <v>7032</v>
      </c>
      <c r="D6944" s="1">
        <v>1665</v>
      </c>
      <c r="E6944" s="3">
        <f t="shared" si="108"/>
        <v>2.8014388593792777E-5</v>
      </c>
      <c r="F6944" s="3">
        <f>D6944/RIF!C$18</f>
        <v>1.6173292212049832E-3</v>
      </c>
    </row>
    <row r="6945" spans="1:6" x14ac:dyDescent="0.3">
      <c r="A6945" s="1" t="s">
        <v>7052</v>
      </c>
      <c r="B6945" s="1" t="s">
        <v>8038</v>
      </c>
      <c r="C6945" s="1" t="s">
        <v>7032</v>
      </c>
      <c r="D6945" s="1">
        <v>1651</v>
      </c>
      <c r="E6945" s="3">
        <f t="shared" si="108"/>
        <v>2.7778832173184312E-5</v>
      </c>
      <c r="F6945" s="3">
        <f>D6945/RIF!C$18</f>
        <v>1.6037300565822385E-3</v>
      </c>
    </row>
    <row r="6946" spans="1:6" x14ac:dyDescent="0.3">
      <c r="A6946" s="1" t="s">
        <v>7053</v>
      </c>
      <c r="B6946" s="1" t="s">
        <v>8038</v>
      </c>
      <c r="C6946" s="1" t="s">
        <v>7032</v>
      </c>
      <c r="D6946" s="1">
        <v>11251</v>
      </c>
      <c r="E6946" s="3">
        <f t="shared" si="108"/>
        <v>1.8930323487613367E-4</v>
      </c>
      <c r="F6946" s="3">
        <f>D6946/RIF!C$18</f>
        <v>1.0928871512178537E-2</v>
      </c>
    </row>
    <row r="6947" spans="1:6" x14ac:dyDescent="0.3">
      <c r="A6947" s="1" t="s">
        <v>7054</v>
      </c>
      <c r="B6947" s="1" t="s">
        <v>8038</v>
      </c>
      <c r="C6947" s="1" t="s">
        <v>7032</v>
      </c>
      <c r="D6947" s="1">
        <v>16909</v>
      </c>
      <c r="E6947" s="3">
        <f t="shared" si="108"/>
        <v>2.8450167971918447E-4</v>
      </c>
      <c r="F6947" s="3">
        <f>D6947/RIF!C$18</f>
        <v>1.6424876757570605E-2</v>
      </c>
    </row>
    <row r="6948" spans="1:6" x14ac:dyDescent="0.3">
      <c r="A6948" s="1" t="s">
        <v>7055</v>
      </c>
      <c r="B6948" s="1" t="s">
        <v>8038</v>
      </c>
      <c r="C6948" s="1" t="s">
        <v>7032</v>
      </c>
      <c r="D6948" s="1">
        <v>2571</v>
      </c>
      <c r="E6948" s="3">
        <f t="shared" si="108"/>
        <v>4.3258254098883622E-5</v>
      </c>
      <c r="F6948" s="3">
        <f>D6948/RIF!C$18</f>
        <v>2.4973894460768838E-3</v>
      </c>
    </row>
    <row r="6949" spans="1:6" x14ac:dyDescent="0.3">
      <c r="A6949" s="1" t="s">
        <v>7056</v>
      </c>
      <c r="B6949" s="1" t="s">
        <v>8038</v>
      </c>
      <c r="C6949" s="1" t="s">
        <v>7032</v>
      </c>
      <c r="D6949" s="1">
        <v>2628</v>
      </c>
      <c r="E6949" s="3">
        <f t="shared" si="108"/>
        <v>4.4217305239932384E-5</v>
      </c>
      <c r="F6949" s="3">
        <f>D6949/RIF!C$18</f>
        <v>2.5527574734694868E-3</v>
      </c>
    </row>
    <row r="6950" spans="1:6" x14ac:dyDescent="0.3">
      <c r="A6950" s="1" t="s">
        <v>7057</v>
      </c>
      <c r="B6950" s="1" t="s">
        <v>8038</v>
      </c>
      <c r="C6950" s="1" t="s">
        <v>7032</v>
      </c>
      <c r="D6950" s="1">
        <v>2228</v>
      </c>
      <c r="E6950" s="3">
        <f t="shared" si="108"/>
        <v>3.7487121793976165E-5</v>
      </c>
      <c r="F6950" s="3">
        <f>D6950/RIF!C$18</f>
        <v>2.1642099128196409E-3</v>
      </c>
    </row>
    <row r="6951" spans="1:6" x14ac:dyDescent="0.3">
      <c r="A6951" s="1" t="s">
        <v>7058</v>
      </c>
      <c r="B6951" s="1" t="s">
        <v>8038</v>
      </c>
      <c r="C6951" s="1" t="s">
        <v>7032</v>
      </c>
      <c r="D6951" s="1">
        <v>3451</v>
      </c>
      <c r="E6951" s="3">
        <f t="shared" si="108"/>
        <v>5.8064657679987312E-5</v>
      </c>
      <c r="F6951" s="3">
        <f>D6951/RIF!C$18</f>
        <v>3.3521940795065448E-3</v>
      </c>
    </row>
    <row r="6952" spans="1:6" x14ac:dyDescent="0.3">
      <c r="A6952" s="1" t="s">
        <v>7059</v>
      </c>
      <c r="B6952" s="1" t="s">
        <v>8038</v>
      </c>
      <c r="C6952" s="1" t="s">
        <v>7032</v>
      </c>
      <c r="D6952" s="1">
        <v>1584</v>
      </c>
      <c r="E6952" s="3">
        <f t="shared" si="108"/>
        <v>2.6651526445986643E-5</v>
      </c>
      <c r="F6952" s="3">
        <f>D6952/RIF!C$18</f>
        <v>1.5386483401733893E-3</v>
      </c>
    </row>
    <row r="6953" spans="1:6" x14ac:dyDescent="0.3">
      <c r="A6953" s="1" t="s">
        <v>7060</v>
      </c>
      <c r="B6953" s="1" t="s">
        <v>8038</v>
      </c>
      <c r="C6953" s="1" t="s">
        <v>7032</v>
      </c>
      <c r="D6953" s="1">
        <v>3312</v>
      </c>
      <c r="E6953" s="3">
        <f t="shared" si="108"/>
        <v>5.5725918932517529E-5</v>
      </c>
      <c r="F6953" s="3">
        <f>D6953/RIF!C$18</f>
        <v>3.2171738021807231E-3</v>
      </c>
    </row>
    <row r="6954" spans="1:6" x14ac:dyDescent="0.3">
      <c r="A6954" s="1" t="s">
        <v>7061</v>
      </c>
      <c r="B6954" s="1" t="s">
        <v>8038</v>
      </c>
      <c r="C6954" s="1" t="s">
        <v>7032</v>
      </c>
      <c r="D6954" s="1">
        <v>1320</v>
      </c>
      <c r="E6954" s="3">
        <f t="shared" si="108"/>
        <v>2.2209605371655535E-5</v>
      </c>
      <c r="F6954" s="3">
        <f>D6954/RIF!C$18</f>
        <v>1.2822069501444912E-3</v>
      </c>
    </row>
    <row r="6955" spans="1:6" x14ac:dyDescent="0.3">
      <c r="A6955" s="1" t="s">
        <v>7062</v>
      </c>
      <c r="B6955" s="1" t="s">
        <v>8038</v>
      </c>
      <c r="C6955" s="1" t="s">
        <v>7032</v>
      </c>
      <c r="D6955" s="1">
        <v>2423</v>
      </c>
      <c r="E6955" s="3">
        <f t="shared" si="108"/>
        <v>4.0768086223879822E-5</v>
      </c>
      <c r="F6955" s="3">
        <f>D6955/RIF!C$18</f>
        <v>2.3536268486364408E-3</v>
      </c>
    </row>
    <row r="6956" spans="1:6" x14ac:dyDescent="0.3">
      <c r="A6956" s="1" t="s">
        <v>7063</v>
      </c>
      <c r="B6956" s="1" t="s">
        <v>8038</v>
      </c>
      <c r="C6956" s="1" t="s">
        <v>7032</v>
      </c>
      <c r="D6956" s="1">
        <v>656</v>
      </c>
      <c r="E6956" s="3">
        <f t="shared" si="108"/>
        <v>1.1037500851368206E-5</v>
      </c>
      <c r="F6956" s="3">
        <f>D6956/RIF!C$18</f>
        <v>6.3721799946574707E-4</v>
      </c>
    </row>
    <row r="6957" spans="1:6" x14ac:dyDescent="0.3">
      <c r="A6957" s="1" t="s">
        <v>7064</v>
      </c>
      <c r="B6957" s="1" t="s">
        <v>8038</v>
      </c>
      <c r="C6957" s="1" t="s">
        <v>7032</v>
      </c>
      <c r="D6957" s="1">
        <v>13988</v>
      </c>
      <c r="E6957" s="3">
        <f t="shared" si="108"/>
        <v>2.3535451510508913E-4</v>
      </c>
      <c r="F6957" s="3">
        <f>D6957/RIF!C$18</f>
        <v>1.3587508195925108E-2</v>
      </c>
    </row>
    <row r="6958" spans="1:6" x14ac:dyDescent="0.3">
      <c r="A6958" s="1" t="s">
        <v>7065</v>
      </c>
      <c r="B6958" s="1" t="s">
        <v>8038</v>
      </c>
      <c r="C6958" s="1" t="s">
        <v>7032</v>
      </c>
      <c r="D6958" s="1">
        <v>1035</v>
      </c>
      <c r="E6958" s="3">
        <f t="shared" si="108"/>
        <v>1.7414349666411727E-5</v>
      </c>
      <c r="F6958" s="3">
        <f>D6958/RIF!C$18</f>
        <v>1.0053668131814761E-3</v>
      </c>
    </row>
    <row r="6959" spans="1:6" x14ac:dyDescent="0.3">
      <c r="A6959" s="1" t="s">
        <v>7066</v>
      </c>
      <c r="B6959" s="1" t="s">
        <v>8038</v>
      </c>
      <c r="C6959" s="1" t="s">
        <v>7032</v>
      </c>
      <c r="D6959" s="1">
        <v>383</v>
      </c>
      <c r="E6959" s="3">
        <f t="shared" si="108"/>
        <v>6.4441506495030834E-6</v>
      </c>
      <c r="F6959" s="3">
        <f>D6959/RIF!C$18</f>
        <v>3.7203428932222735E-4</v>
      </c>
    </row>
    <row r="6960" spans="1:6" x14ac:dyDescent="0.3">
      <c r="A6960" s="1" t="s">
        <v>7067</v>
      </c>
      <c r="B6960" s="1" t="s">
        <v>8038</v>
      </c>
      <c r="C6960" s="1" t="s">
        <v>7032</v>
      </c>
      <c r="D6960" s="1">
        <v>3360</v>
      </c>
      <c r="E6960" s="3">
        <f t="shared" si="108"/>
        <v>5.6533540946032274E-5</v>
      </c>
      <c r="F6960" s="3">
        <f>D6960/RIF!C$18</f>
        <v>3.2637995094587048E-3</v>
      </c>
    </row>
    <row r="6961" spans="1:6" x14ac:dyDescent="0.3">
      <c r="A6961" s="1" t="s">
        <v>7068</v>
      </c>
      <c r="B6961" s="1" t="s">
        <v>8038</v>
      </c>
      <c r="C6961" s="1" t="s">
        <v>7003</v>
      </c>
      <c r="D6961" s="1">
        <v>4798</v>
      </c>
      <c r="E6961" s="3">
        <f t="shared" si="108"/>
        <v>8.07285504342449E-5</v>
      </c>
      <c r="F6961" s="3">
        <f>D6961/RIF!C$18</f>
        <v>4.6606279899948999E-3</v>
      </c>
    </row>
    <row r="6962" spans="1:6" x14ac:dyDescent="0.3">
      <c r="A6962" s="1" t="s">
        <v>7069</v>
      </c>
      <c r="B6962" s="1" t="s">
        <v>8038</v>
      </c>
      <c r="C6962" s="1" t="s">
        <v>7003</v>
      </c>
      <c r="D6962" s="1">
        <v>3345</v>
      </c>
      <c r="E6962" s="3">
        <f t="shared" si="108"/>
        <v>5.6281159066808918E-5</v>
      </c>
      <c r="F6962" s="3">
        <f>D6962/RIF!C$18</f>
        <v>3.2492289759343354E-3</v>
      </c>
    </row>
    <row r="6963" spans="1:6" x14ac:dyDescent="0.3">
      <c r="A6963" s="1" t="s">
        <v>7070</v>
      </c>
      <c r="B6963" s="1" t="s">
        <v>8038</v>
      </c>
      <c r="C6963" s="1" t="s">
        <v>7032</v>
      </c>
      <c r="D6963" s="1">
        <v>739</v>
      </c>
      <c r="E6963" s="3">
        <f t="shared" si="108"/>
        <v>1.2434013916404123E-5</v>
      </c>
      <c r="F6963" s="3">
        <f>D6963/RIF!C$18</f>
        <v>7.1784161830059008E-4</v>
      </c>
    </row>
    <row r="6964" spans="1:6" x14ac:dyDescent="0.3">
      <c r="A6964" s="1" t="s">
        <v>7071</v>
      </c>
      <c r="B6964" s="1" t="s">
        <v>8038</v>
      </c>
      <c r="C6964" s="1" t="s">
        <v>7032</v>
      </c>
      <c r="D6964" s="1">
        <v>2087</v>
      </c>
      <c r="E6964" s="3">
        <f t="shared" si="108"/>
        <v>3.5114732129276593E-5</v>
      </c>
      <c r="F6964" s="3">
        <f>D6964/RIF!C$18</f>
        <v>2.0272468976905702E-3</v>
      </c>
    </row>
    <row r="6965" spans="1:6" x14ac:dyDescent="0.3">
      <c r="A6965" s="1" t="s">
        <v>7072</v>
      </c>
      <c r="B6965" s="1" t="s">
        <v>8038</v>
      </c>
      <c r="C6965" s="1" t="s">
        <v>7032</v>
      </c>
      <c r="D6965" s="1">
        <v>4873</v>
      </c>
      <c r="E6965" s="3">
        <f t="shared" si="108"/>
        <v>8.1990459830361687E-5</v>
      </c>
      <c r="F6965" s="3">
        <f>D6965/RIF!C$18</f>
        <v>4.7334806576167466E-3</v>
      </c>
    </row>
    <row r="6966" spans="1:6" x14ac:dyDescent="0.3">
      <c r="A6966" s="1" t="s">
        <v>7073</v>
      </c>
      <c r="B6966" s="1" t="s">
        <v>8038</v>
      </c>
      <c r="C6966" s="1" t="s">
        <v>7032</v>
      </c>
      <c r="D6966" s="1">
        <v>5126</v>
      </c>
      <c r="E6966" s="3">
        <f t="shared" si="108"/>
        <v>8.6247300859929E-5</v>
      </c>
      <c r="F6966" s="3">
        <f>D6966/RIF!C$18</f>
        <v>4.9792369897277743E-3</v>
      </c>
    </row>
    <row r="6967" spans="1:6" x14ac:dyDescent="0.3">
      <c r="A6967" s="1" t="s">
        <v>7074</v>
      </c>
      <c r="B6967" s="1" t="s">
        <v>8038</v>
      </c>
      <c r="C6967" s="1" t="s">
        <v>7032</v>
      </c>
      <c r="D6967" s="1">
        <v>2619</v>
      </c>
      <c r="E6967" s="3">
        <f t="shared" si="108"/>
        <v>4.4065876112398374E-5</v>
      </c>
      <c r="F6967" s="3">
        <f>D6967/RIF!C$18</f>
        <v>2.5440151533548654E-3</v>
      </c>
    </row>
    <row r="6968" spans="1:6" x14ac:dyDescent="0.3">
      <c r="A6968" s="1" t="s">
        <v>7075</v>
      </c>
      <c r="B6968" s="1" t="s">
        <v>8038</v>
      </c>
      <c r="C6968" s="1" t="s">
        <v>7032</v>
      </c>
      <c r="D6968" s="1">
        <v>102575</v>
      </c>
      <c r="E6968" s="3">
        <f t="shared" si="108"/>
        <v>1.7258714174223989E-3</v>
      </c>
      <c r="F6968" s="3">
        <f>D6968/RIF!C$18</f>
        <v>9.9638165084144831E-2</v>
      </c>
    </row>
    <row r="6969" spans="1:6" x14ac:dyDescent="0.3">
      <c r="A6969" s="1" t="s">
        <v>7076</v>
      </c>
      <c r="B6969" s="1" t="s">
        <v>8038</v>
      </c>
      <c r="C6969" s="1" t="s">
        <v>7032</v>
      </c>
      <c r="D6969" s="1">
        <v>20677</v>
      </c>
      <c r="E6969" s="3">
        <f t="shared" si="108"/>
        <v>3.4790000778009205E-4</v>
      </c>
      <c r="F6969" s="3">
        <f>D6969/RIF!C$18</f>
        <v>2.0084994778892154E-2</v>
      </c>
    </row>
    <row r="6970" spans="1:6" x14ac:dyDescent="0.3">
      <c r="A6970" s="1" t="s">
        <v>7077</v>
      </c>
      <c r="B6970" s="1" t="s">
        <v>8038</v>
      </c>
      <c r="C6970" s="1" t="s">
        <v>7032</v>
      </c>
      <c r="D6970" s="1">
        <v>672</v>
      </c>
      <c r="E6970" s="3">
        <f t="shared" si="108"/>
        <v>1.1306708189206455E-5</v>
      </c>
      <c r="F6970" s="3">
        <f>D6970/RIF!C$18</f>
        <v>6.5275990189174091E-4</v>
      </c>
    </row>
    <row r="6971" spans="1:6" x14ac:dyDescent="0.3">
      <c r="A6971" s="1" t="s">
        <v>7078</v>
      </c>
      <c r="B6971" s="1" t="s">
        <v>8038</v>
      </c>
      <c r="C6971" s="1" t="s">
        <v>7032</v>
      </c>
      <c r="D6971" s="1">
        <v>1596</v>
      </c>
      <c r="E6971" s="3">
        <f t="shared" si="108"/>
        <v>2.685343194936533E-5</v>
      </c>
      <c r="F6971" s="3">
        <f>D6971/RIF!C$18</f>
        <v>1.5503047669928847E-3</v>
      </c>
    </row>
    <row r="6972" spans="1:6" x14ac:dyDescent="0.3">
      <c r="A6972" s="1" t="s">
        <v>7079</v>
      </c>
      <c r="B6972" s="1" t="s">
        <v>8038</v>
      </c>
      <c r="C6972" s="1" t="s">
        <v>7032</v>
      </c>
      <c r="D6972" s="1">
        <v>2668</v>
      </c>
      <c r="E6972" s="3">
        <f t="shared" si="108"/>
        <v>4.4890323584528007E-5</v>
      </c>
      <c r="F6972" s="3">
        <f>D6972/RIF!C$18</f>
        <v>2.5916122295344714E-3</v>
      </c>
    </row>
    <row r="6973" spans="1:6" x14ac:dyDescent="0.3">
      <c r="A6973" s="1" t="s">
        <v>7080</v>
      </c>
      <c r="B6973" s="1" t="s">
        <v>8038</v>
      </c>
      <c r="C6973" s="1" t="s">
        <v>7032</v>
      </c>
      <c r="D6973" s="1">
        <v>967</v>
      </c>
      <c r="E6973" s="3">
        <f t="shared" si="108"/>
        <v>1.6270218480599171E-5</v>
      </c>
      <c r="F6973" s="3">
        <f>D6973/RIF!C$18</f>
        <v>9.3931372787100218E-4</v>
      </c>
    </row>
    <row r="6974" spans="1:6" x14ac:dyDescent="0.3">
      <c r="A6974" s="1" t="s">
        <v>7081</v>
      </c>
      <c r="B6974" s="1" t="s">
        <v>8038</v>
      </c>
      <c r="C6974" s="1" t="s">
        <v>7032</v>
      </c>
      <c r="D6974" s="1">
        <v>4139</v>
      </c>
      <c r="E6974" s="3">
        <f t="shared" si="108"/>
        <v>6.9640573207032015E-5</v>
      </c>
      <c r="F6974" s="3">
        <f>D6974/RIF!C$18</f>
        <v>4.0204958838242792E-3</v>
      </c>
    </row>
    <row r="6975" spans="1:6" x14ac:dyDescent="0.3">
      <c r="A6975" s="1" t="s">
        <v>7082</v>
      </c>
      <c r="B6975" s="1" t="s">
        <v>8038</v>
      </c>
      <c r="C6975" s="1" t="s">
        <v>7032</v>
      </c>
      <c r="D6975" s="1">
        <v>3305</v>
      </c>
      <c r="E6975" s="3">
        <f t="shared" si="108"/>
        <v>5.5608140722213294E-5</v>
      </c>
      <c r="F6975" s="3">
        <f>D6975/RIF!C$18</f>
        <v>3.2103742198693508E-3</v>
      </c>
    </row>
    <row r="6976" spans="1:6" x14ac:dyDescent="0.3">
      <c r="A6976" s="1" t="s">
        <v>7083</v>
      </c>
      <c r="B6976" s="1" t="s">
        <v>8038</v>
      </c>
      <c r="C6976" s="1" t="s">
        <v>7032</v>
      </c>
      <c r="D6976" s="1">
        <v>1854</v>
      </c>
      <c r="E6976" s="3">
        <f t="shared" si="108"/>
        <v>3.1194400272007095E-5</v>
      </c>
      <c r="F6976" s="3">
        <f>D6976/RIF!C$18</f>
        <v>1.8009179436120353E-3</v>
      </c>
    </row>
    <row r="6977" spans="1:6" x14ac:dyDescent="0.3">
      <c r="A6977" s="1" t="s">
        <v>7084</v>
      </c>
      <c r="B6977" s="1" t="s">
        <v>8038</v>
      </c>
      <c r="C6977" s="1" t="s">
        <v>7032</v>
      </c>
      <c r="D6977" s="1">
        <v>1937</v>
      </c>
      <c r="E6977" s="3">
        <f t="shared" si="108"/>
        <v>3.2590913337043011E-5</v>
      </c>
      <c r="F6977" s="3">
        <f>D6977/RIF!C$18</f>
        <v>1.8815415624468782E-3</v>
      </c>
    </row>
    <row r="6978" spans="1:6" x14ac:dyDescent="0.3">
      <c r="A6978" s="1" t="s">
        <v>7085</v>
      </c>
      <c r="B6978" s="1" t="s">
        <v>8038</v>
      </c>
      <c r="C6978" s="1" t="s">
        <v>7032</v>
      </c>
      <c r="D6978" s="1">
        <v>5947</v>
      </c>
      <c r="E6978" s="3">
        <f t="shared" ref="E6978:E7041" si="109">(D6978/$D$7916)</f>
        <v>1.0006100238275415E-4</v>
      </c>
      <c r="F6978" s="3">
        <f>D6978/RIF!C$18</f>
        <v>5.7767308579615827E-3</v>
      </c>
    </row>
    <row r="6979" spans="1:6" x14ac:dyDescent="0.3">
      <c r="A6979" s="1" t="s">
        <v>7086</v>
      </c>
      <c r="B6979" s="1" t="s">
        <v>8038</v>
      </c>
      <c r="C6979" s="1" t="s">
        <v>7032</v>
      </c>
      <c r="D6979" s="1">
        <v>1733</v>
      </c>
      <c r="E6979" s="3">
        <f t="shared" si="109"/>
        <v>2.9158519779605337E-5</v>
      </c>
      <c r="F6979" s="3">
        <f>D6979/RIF!C$18</f>
        <v>1.6833823065154569E-3</v>
      </c>
    </row>
    <row r="6980" spans="1:6" x14ac:dyDescent="0.3">
      <c r="A6980" s="1" t="s">
        <v>7087</v>
      </c>
      <c r="B6980" s="1" t="s">
        <v>8038</v>
      </c>
      <c r="C6980" s="1" t="s">
        <v>7032</v>
      </c>
      <c r="D6980" s="1">
        <v>3136</v>
      </c>
      <c r="E6980" s="3">
        <f t="shared" si="109"/>
        <v>5.2764638216296792E-5</v>
      </c>
      <c r="F6980" s="3">
        <f>D6980/RIF!C$18</f>
        <v>3.0462128754947912E-3</v>
      </c>
    </row>
    <row r="6981" spans="1:6" x14ac:dyDescent="0.3">
      <c r="A6981" s="1" t="s">
        <v>7088</v>
      </c>
      <c r="B6981" s="1" t="s">
        <v>8038</v>
      </c>
      <c r="C6981" s="1" t="s">
        <v>7032</v>
      </c>
      <c r="D6981" s="1">
        <v>2660</v>
      </c>
      <c r="E6981" s="3">
        <f t="shared" si="109"/>
        <v>4.4755719915608885E-5</v>
      </c>
      <c r="F6981" s="3">
        <f>D6981/RIF!C$18</f>
        <v>2.5838412783214747E-3</v>
      </c>
    </row>
    <row r="6982" spans="1:6" x14ac:dyDescent="0.3">
      <c r="A6982" s="1" t="s">
        <v>7089</v>
      </c>
      <c r="B6982" s="1" t="s">
        <v>8038</v>
      </c>
      <c r="C6982" s="1" t="s">
        <v>7032</v>
      </c>
      <c r="D6982" s="1">
        <v>1314</v>
      </c>
      <c r="E6982" s="3">
        <f t="shared" si="109"/>
        <v>2.2108652619966192E-5</v>
      </c>
      <c r="F6982" s="3">
        <f>D6982/RIF!C$18</f>
        <v>1.2763787367347434E-3</v>
      </c>
    </row>
    <row r="6983" spans="1:6" x14ac:dyDescent="0.3">
      <c r="A6983" s="1" t="s">
        <v>7090</v>
      </c>
      <c r="B6983" s="1" t="s">
        <v>8038</v>
      </c>
      <c r="C6983" s="1" t="s">
        <v>7003</v>
      </c>
      <c r="D6983" s="1">
        <v>4902</v>
      </c>
      <c r="E6983" s="3">
        <f t="shared" si="109"/>
        <v>8.2478398130193518E-5</v>
      </c>
      <c r="F6983" s="3">
        <f>D6983/RIF!C$18</f>
        <v>4.7616503557638603E-3</v>
      </c>
    </row>
    <row r="6984" spans="1:6" x14ac:dyDescent="0.3">
      <c r="A6984" s="1" t="s">
        <v>7091</v>
      </c>
      <c r="B6984" s="1" t="s">
        <v>8038</v>
      </c>
      <c r="C6984" s="1" t="s">
        <v>7032</v>
      </c>
      <c r="D6984" s="1">
        <v>6890</v>
      </c>
      <c r="E6984" s="3">
        <f t="shared" si="109"/>
        <v>1.1592740985659594E-4</v>
      </c>
      <c r="F6984" s="3">
        <f>D6984/RIF!C$18</f>
        <v>6.6927317321935935E-3</v>
      </c>
    </row>
    <row r="6985" spans="1:6" x14ac:dyDescent="0.3">
      <c r="A6985" s="1" t="s">
        <v>7092</v>
      </c>
      <c r="B6985" s="1" t="s">
        <v>8038</v>
      </c>
      <c r="C6985" s="1" t="s">
        <v>7032</v>
      </c>
      <c r="D6985" s="1">
        <v>1871</v>
      </c>
      <c r="E6985" s="3">
        <f t="shared" si="109"/>
        <v>3.1480433068460233E-5</v>
      </c>
      <c r="F6985" s="3">
        <f>D6985/RIF!C$18</f>
        <v>1.8174312149396537E-3</v>
      </c>
    </row>
    <row r="6986" spans="1:6" x14ac:dyDescent="0.3">
      <c r="A6986" s="1" t="s">
        <v>7093</v>
      </c>
      <c r="B6986" s="1" t="s">
        <v>8038</v>
      </c>
      <c r="C6986" s="1" t="s">
        <v>7032</v>
      </c>
      <c r="D6986" s="1">
        <v>3767</v>
      </c>
      <c r="E6986" s="3">
        <f t="shared" si="109"/>
        <v>6.3381502602292733E-5</v>
      </c>
      <c r="F6986" s="3">
        <f>D6986/RIF!C$18</f>
        <v>3.6591466524199226E-3</v>
      </c>
    </row>
    <row r="6987" spans="1:6" x14ac:dyDescent="0.3">
      <c r="A6987" s="1" t="s">
        <v>7094</v>
      </c>
      <c r="B6987" s="1" t="s">
        <v>8038</v>
      </c>
      <c r="C6987" s="1" t="s">
        <v>7032</v>
      </c>
      <c r="D6987" s="1">
        <v>1729</v>
      </c>
      <c r="E6987" s="3">
        <f t="shared" si="109"/>
        <v>2.9091217945145773E-5</v>
      </c>
      <c r="F6987" s="3">
        <f>D6987/RIF!C$18</f>
        <v>1.6794968309089585E-3</v>
      </c>
    </row>
    <row r="6988" spans="1:6" x14ac:dyDescent="0.3">
      <c r="A6988" s="1" t="s">
        <v>7095</v>
      </c>
      <c r="B6988" s="1" t="s">
        <v>8038</v>
      </c>
      <c r="C6988" s="1" t="s">
        <v>7032</v>
      </c>
      <c r="D6988" s="1">
        <v>7660</v>
      </c>
      <c r="E6988" s="3">
        <f t="shared" si="109"/>
        <v>1.2888301299006168E-4</v>
      </c>
      <c r="F6988" s="3">
        <f>D6988/RIF!C$18</f>
        <v>7.4406857864445473E-3</v>
      </c>
    </row>
    <row r="6989" spans="1:6" x14ac:dyDescent="0.3">
      <c r="A6989" s="1" t="s">
        <v>7096</v>
      </c>
      <c r="B6989" s="1" t="s">
        <v>8038</v>
      </c>
      <c r="C6989" s="1" t="s">
        <v>7032</v>
      </c>
      <c r="D6989" s="1">
        <v>15397</v>
      </c>
      <c r="E6989" s="3">
        <f t="shared" si="109"/>
        <v>2.5906158629346993E-4</v>
      </c>
      <c r="F6989" s="3">
        <f>D6989/RIF!C$18</f>
        <v>1.495616697831419E-2</v>
      </c>
    </row>
    <row r="6990" spans="1:6" x14ac:dyDescent="0.3">
      <c r="A6990" s="1" t="s">
        <v>7097</v>
      </c>
      <c r="B6990" s="1" t="s">
        <v>8038</v>
      </c>
      <c r="C6990" s="1" t="s">
        <v>7032</v>
      </c>
      <c r="D6990" s="1">
        <v>413</v>
      </c>
      <c r="E6990" s="3">
        <f t="shared" si="109"/>
        <v>6.9489144079498E-6</v>
      </c>
      <c r="F6990" s="3">
        <f>D6990/RIF!C$18</f>
        <v>4.0117535637096576E-4</v>
      </c>
    </row>
    <row r="6991" spans="1:6" x14ac:dyDescent="0.3">
      <c r="A6991" s="1" t="s">
        <v>7098</v>
      </c>
      <c r="B6991" s="1" t="s">
        <v>8038</v>
      </c>
      <c r="C6991" s="1" t="s">
        <v>7032</v>
      </c>
      <c r="D6991" s="1">
        <v>5272</v>
      </c>
      <c r="E6991" s="3">
        <f t="shared" si="109"/>
        <v>8.8703817817703025E-5</v>
      </c>
      <c r="F6991" s="3">
        <f>D6991/RIF!C$18</f>
        <v>5.1210568493649678E-3</v>
      </c>
    </row>
    <row r="6992" spans="1:6" x14ac:dyDescent="0.3">
      <c r="A6992" s="1" t="s">
        <v>7099</v>
      </c>
      <c r="B6992" s="1" t="s">
        <v>8038</v>
      </c>
      <c r="C6992" s="1" t="s">
        <v>7032</v>
      </c>
      <c r="D6992" s="1">
        <v>3314</v>
      </c>
      <c r="E6992" s="3">
        <f t="shared" si="109"/>
        <v>5.5759569849747311E-5</v>
      </c>
      <c r="F6992" s="3">
        <f>D6992/RIF!C$18</f>
        <v>3.2191165399839722E-3</v>
      </c>
    </row>
    <row r="6993" spans="1:6" x14ac:dyDescent="0.3">
      <c r="A6993" s="1" t="s">
        <v>7100</v>
      </c>
      <c r="B6993" s="1" t="s">
        <v>8038</v>
      </c>
      <c r="C6993" s="1" t="s">
        <v>7032</v>
      </c>
      <c r="D6993" s="1">
        <v>4992</v>
      </c>
      <c r="E6993" s="3">
        <f t="shared" si="109"/>
        <v>8.3992689405533669E-5</v>
      </c>
      <c r="F6993" s="3">
        <f>D6993/RIF!C$18</f>
        <v>4.8490735569100751E-3</v>
      </c>
    </row>
    <row r="6994" spans="1:6" x14ac:dyDescent="0.3">
      <c r="A6994" s="1" t="s">
        <v>7101</v>
      </c>
      <c r="B6994" s="1" t="s">
        <v>8038</v>
      </c>
      <c r="C6994" s="1" t="s">
        <v>7032</v>
      </c>
      <c r="D6994" s="1">
        <v>2671</v>
      </c>
      <c r="E6994" s="3">
        <f t="shared" si="109"/>
        <v>4.4940799960372677E-5</v>
      </c>
      <c r="F6994" s="3">
        <f>D6994/RIF!C$18</f>
        <v>2.5945263362393452E-3</v>
      </c>
    </row>
    <row r="6995" spans="1:6" x14ac:dyDescent="0.3">
      <c r="A6995" s="1" t="s">
        <v>7102</v>
      </c>
      <c r="B6995" s="1" t="s">
        <v>8038</v>
      </c>
      <c r="C6995" s="1" t="s">
        <v>7032</v>
      </c>
      <c r="D6995" s="1">
        <v>2695</v>
      </c>
      <c r="E6995" s="3">
        <f t="shared" si="109"/>
        <v>4.5344610967130056E-5</v>
      </c>
      <c r="F6995" s="3">
        <f>D6995/RIF!C$18</f>
        <v>2.617839189878336E-3</v>
      </c>
    </row>
    <row r="6996" spans="1:6" x14ac:dyDescent="0.3">
      <c r="A6996" s="1" t="s">
        <v>7103</v>
      </c>
      <c r="B6996" s="1" t="s">
        <v>8038</v>
      </c>
      <c r="C6996" s="1" t="s">
        <v>7032</v>
      </c>
      <c r="D6996" s="1">
        <v>3932</v>
      </c>
      <c r="E6996" s="3">
        <f t="shared" si="109"/>
        <v>6.6157703273749671E-5</v>
      </c>
      <c r="F6996" s="3">
        <f>D6996/RIF!C$18</f>
        <v>3.8194225211879841E-3</v>
      </c>
    </row>
    <row r="6997" spans="1:6" x14ac:dyDescent="0.3">
      <c r="A6997" s="1" t="s">
        <v>7104</v>
      </c>
      <c r="B6997" s="1" t="s">
        <v>8038</v>
      </c>
      <c r="C6997" s="1" t="s">
        <v>7032</v>
      </c>
      <c r="D6997" s="1">
        <v>1832</v>
      </c>
      <c r="E6997" s="3">
        <f t="shared" si="109"/>
        <v>3.0824240182479504E-5</v>
      </c>
      <c r="F6997" s="3">
        <f>D6997/RIF!C$18</f>
        <v>1.7795478277762937E-3</v>
      </c>
    </row>
    <row r="6998" spans="1:6" x14ac:dyDescent="0.3">
      <c r="A6998" s="1" t="s">
        <v>7105</v>
      </c>
      <c r="B6998" s="1" t="s">
        <v>8038</v>
      </c>
      <c r="C6998" s="1" t="s">
        <v>7032</v>
      </c>
      <c r="D6998" s="1">
        <v>1190</v>
      </c>
      <c r="E6998" s="3">
        <f t="shared" si="109"/>
        <v>2.0022295751719765E-5</v>
      </c>
      <c r="F6998" s="3">
        <f>D6998/RIF!C$18</f>
        <v>1.1559289929332912E-3</v>
      </c>
    </row>
    <row r="6999" spans="1:6" x14ac:dyDescent="0.3">
      <c r="A6999" s="1" t="s">
        <v>7106</v>
      </c>
      <c r="B6999" s="1" t="s">
        <v>8038</v>
      </c>
      <c r="C6999" s="1" t="s">
        <v>7032</v>
      </c>
      <c r="D6999" s="1">
        <v>6459</v>
      </c>
      <c r="E6999" s="3">
        <f t="shared" si="109"/>
        <v>1.0867563719357812E-4</v>
      </c>
      <c r="F6999" s="3">
        <f>D6999/RIF!C$18</f>
        <v>6.2740717355933848E-3</v>
      </c>
    </row>
    <row r="7000" spans="1:6" x14ac:dyDescent="0.3">
      <c r="A7000" s="1" t="s">
        <v>7107</v>
      </c>
      <c r="B7000" s="1" t="s">
        <v>8038</v>
      </c>
      <c r="C7000" s="1" t="s">
        <v>7032</v>
      </c>
      <c r="D7000" s="1">
        <v>5144</v>
      </c>
      <c r="E7000" s="3">
        <f t="shared" si="109"/>
        <v>8.6550159114997033E-5</v>
      </c>
      <c r="F7000" s="3">
        <f>D7000/RIF!C$18</f>
        <v>4.9967216299570171E-3</v>
      </c>
    </row>
    <row r="7001" spans="1:6" x14ac:dyDescent="0.3">
      <c r="A7001" s="1" t="s">
        <v>7108</v>
      </c>
      <c r="B7001" s="1" t="s">
        <v>8038</v>
      </c>
      <c r="C7001" s="1" t="s">
        <v>7032</v>
      </c>
      <c r="D7001" s="1">
        <v>1411</v>
      </c>
      <c r="E7001" s="3">
        <f t="shared" si="109"/>
        <v>2.3740722105610577E-5</v>
      </c>
      <c r="F7001" s="3">
        <f>D7001/RIF!C$18</f>
        <v>1.370601520192331E-3</v>
      </c>
    </row>
    <row r="7002" spans="1:6" x14ac:dyDescent="0.3">
      <c r="A7002" s="1" t="s">
        <v>7109</v>
      </c>
      <c r="B7002" s="1" t="s">
        <v>8038</v>
      </c>
      <c r="C7002" s="1" t="s">
        <v>7032</v>
      </c>
      <c r="D7002" s="1">
        <v>2378</v>
      </c>
      <c r="E7002" s="3">
        <f t="shared" si="109"/>
        <v>4.0010940586209747E-5</v>
      </c>
      <c r="F7002" s="3">
        <f>D7002/RIF!C$18</f>
        <v>2.3099152480633334E-3</v>
      </c>
    </row>
    <row r="7003" spans="1:6" x14ac:dyDescent="0.3">
      <c r="A7003" s="1" t="s">
        <v>7110</v>
      </c>
      <c r="B7003" s="1" t="s">
        <v>8038</v>
      </c>
      <c r="C7003" s="1" t="s">
        <v>7003</v>
      </c>
      <c r="D7003" s="1">
        <v>6817</v>
      </c>
      <c r="E7003" s="3">
        <f t="shared" si="109"/>
        <v>1.1469915137770893E-4</v>
      </c>
      <c r="F7003" s="3">
        <f>D7003/RIF!C$18</f>
        <v>6.6218218023749971E-3</v>
      </c>
    </row>
    <row r="7004" spans="1:6" x14ac:dyDescent="0.3">
      <c r="A7004" s="1" t="s">
        <v>7111</v>
      </c>
      <c r="B7004" s="1" t="s">
        <v>8038</v>
      </c>
      <c r="C7004" s="1" t="s">
        <v>7003</v>
      </c>
      <c r="D7004" s="1">
        <v>2690</v>
      </c>
      <c r="E7004" s="3">
        <f t="shared" si="109"/>
        <v>4.5260483674055597E-5</v>
      </c>
      <c r="F7004" s="3">
        <f>D7004/RIF!C$18</f>
        <v>2.6129823453702131E-3</v>
      </c>
    </row>
    <row r="7005" spans="1:6" x14ac:dyDescent="0.3">
      <c r="A7005" s="1" t="s">
        <v>7112</v>
      </c>
      <c r="B7005" s="1" t="s">
        <v>8038</v>
      </c>
      <c r="C7005" s="1" t="s">
        <v>7003</v>
      </c>
      <c r="D7005" s="1">
        <v>1917</v>
      </c>
      <c r="E7005" s="3">
        <f t="shared" si="109"/>
        <v>3.2254404164745196E-5</v>
      </c>
      <c r="F7005" s="3">
        <f>D7005/RIF!C$18</f>
        <v>1.8621141844143859E-3</v>
      </c>
    </row>
    <row r="7006" spans="1:6" x14ac:dyDescent="0.3">
      <c r="A7006" s="1" t="s">
        <v>7113</v>
      </c>
      <c r="B7006" s="1" t="s">
        <v>8038</v>
      </c>
      <c r="C7006" s="1" t="s">
        <v>7003</v>
      </c>
      <c r="D7006" s="1">
        <v>1110</v>
      </c>
      <c r="E7006" s="3">
        <f t="shared" si="109"/>
        <v>1.8676259062528518E-5</v>
      </c>
      <c r="F7006" s="3">
        <f>D7006/RIF!C$18</f>
        <v>1.0782194808033221E-3</v>
      </c>
    </row>
    <row r="7007" spans="1:6" x14ac:dyDescent="0.3">
      <c r="A7007" s="1" t="s">
        <v>7114</v>
      </c>
      <c r="B7007" s="1" t="s">
        <v>8038</v>
      </c>
      <c r="C7007" s="1" t="s">
        <v>7003</v>
      </c>
      <c r="D7007" s="1">
        <v>771</v>
      </c>
      <c r="E7007" s="3">
        <f t="shared" si="109"/>
        <v>1.2972428592080621E-5</v>
      </c>
      <c r="F7007" s="3">
        <f>D7007/RIF!C$18</f>
        <v>7.4892542315257776E-4</v>
      </c>
    </row>
    <row r="7008" spans="1:6" x14ac:dyDescent="0.3">
      <c r="A7008" s="1" t="s">
        <v>7115</v>
      </c>
      <c r="B7008" s="1" t="s">
        <v>8038</v>
      </c>
      <c r="C7008" s="1" t="s">
        <v>7003</v>
      </c>
      <c r="D7008" s="1">
        <v>9456</v>
      </c>
      <c r="E7008" s="3">
        <f t="shared" si="109"/>
        <v>1.5910153666240511E-4</v>
      </c>
      <c r="F7008" s="3">
        <f>D7008/RIF!C$18</f>
        <v>9.1852643337623548E-3</v>
      </c>
    </row>
    <row r="7009" spans="1:6" x14ac:dyDescent="0.3">
      <c r="A7009" s="1" t="s">
        <v>7116</v>
      </c>
      <c r="B7009" s="1" t="s">
        <v>8038</v>
      </c>
      <c r="C7009" s="1" t="s">
        <v>7003</v>
      </c>
      <c r="D7009" s="1">
        <v>2728</v>
      </c>
      <c r="E7009" s="3">
        <f t="shared" si="109"/>
        <v>4.5899851101421445E-5</v>
      </c>
      <c r="F7009" s="3">
        <f>D7009/RIF!C$18</f>
        <v>2.6498943636319482E-3</v>
      </c>
    </row>
    <row r="7010" spans="1:6" x14ac:dyDescent="0.3">
      <c r="A7010" s="1" t="s">
        <v>7117</v>
      </c>
      <c r="B7010" s="1" t="s">
        <v>8038</v>
      </c>
      <c r="C7010" s="1" t="s">
        <v>7003</v>
      </c>
      <c r="D7010" s="1">
        <v>844</v>
      </c>
      <c r="E7010" s="3">
        <f t="shared" si="109"/>
        <v>1.4200687070967631E-5</v>
      </c>
      <c r="F7010" s="3">
        <f>D7010/RIF!C$18</f>
        <v>8.1983535297117463E-4</v>
      </c>
    </row>
    <row r="7011" spans="1:6" x14ac:dyDescent="0.3">
      <c r="A7011" s="1" t="s">
        <v>7118</v>
      </c>
      <c r="B7011" s="1" t="s">
        <v>8038</v>
      </c>
      <c r="C7011" s="1" t="s">
        <v>7003</v>
      </c>
      <c r="D7011" s="1">
        <v>749</v>
      </c>
      <c r="E7011" s="3">
        <f t="shared" si="109"/>
        <v>1.2602268502553029E-5</v>
      </c>
      <c r="F7011" s="3">
        <f>D7011/RIF!C$18</f>
        <v>7.2755530731683621E-4</v>
      </c>
    </row>
    <row r="7012" spans="1:6" x14ac:dyDescent="0.3">
      <c r="A7012" s="1" t="s">
        <v>7119</v>
      </c>
      <c r="B7012" s="1" t="s">
        <v>8038</v>
      </c>
      <c r="C7012" s="1" t="s">
        <v>7003</v>
      </c>
      <c r="D7012" s="1">
        <v>1401</v>
      </c>
      <c r="E7012" s="3">
        <f t="shared" si="109"/>
        <v>2.3572467519461672E-5</v>
      </c>
      <c r="F7012" s="3">
        <f>D7012/RIF!C$18</f>
        <v>1.3608878311760849E-3</v>
      </c>
    </row>
    <row r="7013" spans="1:6" x14ac:dyDescent="0.3">
      <c r="A7013" s="1" t="s">
        <v>7120</v>
      </c>
      <c r="B7013" s="1" t="s">
        <v>8038</v>
      </c>
      <c r="C7013" s="1" t="s">
        <v>7003</v>
      </c>
      <c r="D7013" s="1">
        <v>928</v>
      </c>
      <c r="E7013" s="3">
        <f t="shared" si="109"/>
        <v>1.5614025594618438E-5</v>
      </c>
      <c r="F7013" s="3">
        <f>D7013/RIF!C$18</f>
        <v>9.0143034070764227E-4</v>
      </c>
    </row>
    <row r="7014" spans="1:6" x14ac:dyDescent="0.3">
      <c r="A7014" s="1" t="s">
        <v>7121</v>
      </c>
      <c r="B7014" s="1" t="s">
        <v>8038</v>
      </c>
      <c r="C7014" s="1" t="s">
        <v>7003</v>
      </c>
      <c r="D7014" s="1">
        <v>1018</v>
      </c>
      <c r="E7014" s="3">
        <f t="shared" si="109"/>
        <v>1.7128316869958589E-5</v>
      </c>
      <c r="F7014" s="3">
        <f>D7014/RIF!C$18</f>
        <v>9.8885354185385761E-4</v>
      </c>
    </row>
    <row r="7015" spans="1:6" x14ac:dyDescent="0.3">
      <c r="A7015" s="1" t="s">
        <v>7122</v>
      </c>
      <c r="B7015" s="1" t="s">
        <v>8038</v>
      </c>
      <c r="C7015" s="1" t="s">
        <v>7003</v>
      </c>
      <c r="D7015" s="1">
        <v>169</v>
      </c>
      <c r="E7015" s="3">
        <f t="shared" si="109"/>
        <v>2.8435025059165041E-6</v>
      </c>
      <c r="F7015" s="3">
        <f>D7015/RIF!C$18</f>
        <v>1.6416134437455984E-4</v>
      </c>
    </row>
    <row r="7016" spans="1:6" x14ac:dyDescent="0.3">
      <c r="A7016" s="1" t="s">
        <v>7123</v>
      </c>
      <c r="B7016" s="1" t="s">
        <v>8038</v>
      </c>
      <c r="C7016" s="1" t="s">
        <v>7003</v>
      </c>
      <c r="D7016" s="1">
        <v>820</v>
      </c>
      <c r="E7016" s="3">
        <f t="shared" si="109"/>
        <v>1.3796876064210257E-5</v>
      </c>
      <c r="F7016" s="3">
        <f>D7016/RIF!C$18</f>
        <v>7.9652249933218392E-4</v>
      </c>
    </row>
    <row r="7017" spans="1:6" x14ac:dyDescent="0.3">
      <c r="A7017" s="1" t="s">
        <v>7124</v>
      </c>
      <c r="B7017" s="1" t="s">
        <v>8038</v>
      </c>
      <c r="C7017" s="1" t="s">
        <v>7003</v>
      </c>
      <c r="D7017" s="1">
        <v>1403</v>
      </c>
      <c r="E7017" s="3">
        <f t="shared" si="109"/>
        <v>2.3606118436691451E-5</v>
      </c>
      <c r="F7017" s="3">
        <f>D7017/RIF!C$18</f>
        <v>1.3628305689793341E-3</v>
      </c>
    </row>
    <row r="7018" spans="1:6" x14ac:dyDescent="0.3">
      <c r="A7018" s="1" t="s">
        <v>7125</v>
      </c>
      <c r="B7018" s="1" t="s">
        <v>8038</v>
      </c>
      <c r="C7018" s="1" t="s">
        <v>7003</v>
      </c>
      <c r="D7018" s="1">
        <v>379</v>
      </c>
      <c r="E7018" s="3">
        <f t="shared" si="109"/>
        <v>6.3768488150435216E-6</v>
      </c>
      <c r="F7018" s="3">
        <f>D7018/RIF!C$18</f>
        <v>3.6814881371572891E-4</v>
      </c>
    </row>
    <row r="7019" spans="1:6" x14ac:dyDescent="0.3">
      <c r="A7019" s="1" t="s">
        <v>7126</v>
      </c>
      <c r="B7019" s="1" t="s">
        <v>8038</v>
      </c>
      <c r="C7019" s="1" t="s">
        <v>7003</v>
      </c>
      <c r="D7019" s="1">
        <v>20446</v>
      </c>
      <c r="E7019" s="3">
        <f t="shared" si="109"/>
        <v>3.4401332684005237E-4</v>
      </c>
      <c r="F7019" s="3">
        <f>D7019/RIF!C$18</f>
        <v>1.9860608562616868E-2</v>
      </c>
    </row>
    <row r="7020" spans="1:6" x14ac:dyDescent="0.3">
      <c r="A7020" s="1" t="s">
        <v>7127</v>
      </c>
      <c r="B7020" s="1" t="s">
        <v>8038</v>
      </c>
      <c r="C7020" s="1" t="s">
        <v>7003</v>
      </c>
      <c r="D7020" s="1">
        <v>811</v>
      </c>
      <c r="E7020" s="3">
        <f t="shared" si="109"/>
        <v>1.3645446936676242E-5</v>
      </c>
      <c r="F7020" s="3">
        <f>D7020/RIF!C$18</f>
        <v>7.8778017921756231E-4</v>
      </c>
    </row>
    <row r="7021" spans="1:6" x14ac:dyDescent="0.3">
      <c r="A7021" s="1" t="s">
        <v>7128</v>
      </c>
      <c r="B7021" s="1" t="s">
        <v>8038</v>
      </c>
      <c r="C7021" s="1" t="s">
        <v>7003</v>
      </c>
      <c r="D7021" s="1">
        <v>714</v>
      </c>
      <c r="E7021" s="3">
        <f t="shared" si="109"/>
        <v>1.2013377451031857E-5</v>
      </c>
      <c r="F7021" s="3">
        <f>D7021/RIF!C$18</f>
        <v>6.9355739575997473E-4</v>
      </c>
    </row>
    <row r="7022" spans="1:6" x14ac:dyDescent="0.3">
      <c r="A7022" s="1" t="s">
        <v>7129</v>
      </c>
      <c r="B7022" s="1" t="s">
        <v>8038</v>
      </c>
      <c r="C7022" s="1" t="s">
        <v>7003</v>
      </c>
      <c r="D7022" s="1">
        <v>4802</v>
      </c>
      <c r="E7022" s="3">
        <f t="shared" si="109"/>
        <v>8.0795852268704464E-5</v>
      </c>
      <c r="F7022" s="3">
        <f>D7022/RIF!C$18</f>
        <v>4.6645134656013989E-3</v>
      </c>
    </row>
    <row r="7023" spans="1:6" x14ac:dyDescent="0.3">
      <c r="A7023" s="1" t="s">
        <v>7130</v>
      </c>
      <c r="B7023" s="1" t="s">
        <v>8038</v>
      </c>
      <c r="C7023" s="1" t="s">
        <v>7003</v>
      </c>
      <c r="D7023" s="1">
        <v>1541</v>
      </c>
      <c r="E7023" s="3">
        <f t="shared" si="109"/>
        <v>2.592803172554635E-5</v>
      </c>
      <c r="F7023" s="3">
        <f>D7023/RIF!C$18</f>
        <v>1.496879477403531E-3</v>
      </c>
    </row>
    <row r="7024" spans="1:6" x14ac:dyDescent="0.3">
      <c r="A7024" s="1" t="s">
        <v>7131</v>
      </c>
      <c r="B7024" s="1" t="s">
        <v>8038</v>
      </c>
      <c r="C7024" s="1" t="s">
        <v>7003</v>
      </c>
      <c r="D7024" s="1">
        <v>1640</v>
      </c>
      <c r="E7024" s="3">
        <f t="shared" si="109"/>
        <v>2.7593752128420514E-5</v>
      </c>
      <c r="F7024" s="3">
        <f>D7024/RIF!C$18</f>
        <v>1.5930449986643678E-3</v>
      </c>
    </row>
    <row r="7025" spans="1:6" x14ac:dyDescent="0.3">
      <c r="A7025" s="1" t="s">
        <v>7132</v>
      </c>
      <c r="B7025" s="1" t="s">
        <v>8038</v>
      </c>
      <c r="C7025" s="1" t="s">
        <v>7003</v>
      </c>
      <c r="D7025" s="1">
        <v>1001</v>
      </c>
      <c r="E7025" s="3">
        <f t="shared" si="109"/>
        <v>1.6842284073505447E-5</v>
      </c>
      <c r="F7025" s="3">
        <f>D7025/RIF!C$18</f>
        <v>9.7234027052623914E-4</v>
      </c>
    </row>
    <row r="7026" spans="1:6" x14ac:dyDescent="0.3">
      <c r="A7026" s="1" t="s">
        <v>7133</v>
      </c>
      <c r="B7026" s="1" t="s">
        <v>8038</v>
      </c>
      <c r="C7026" s="1" t="s">
        <v>7003</v>
      </c>
      <c r="D7026" s="1">
        <v>4531</v>
      </c>
      <c r="E7026" s="3">
        <f t="shared" si="109"/>
        <v>7.6236152984069118E-5</v>
      </c>
      <c r="F7026" s="3">
        <f>D7026/RIF!C$18</f>
        <v>4.4012724932611285E-3</v>
      </c>
    </row>
    <row r="7027" spans="1:6" x14ac:dyDescent="0.3">
      <c r="A7027" s="1" t="s">
        <v>7134</v>
      </c>
      <c r="B7027" s="1" t="s">
        <v>8038</v>
      </c>
      <c r="C7027" s="1" t="s">
        <v>7003</v>
      </c>
      <c r="D7027" s="1">
        <v>3117</v>
      </c>
      <c r="E7027" s="3">
        <f t="shared" si="109"/>
        <v>5.2444954502613872E-5</v>
      </c>
      <c r="F7027" s="3">
        <f>D7027/RIF!C$18</f>
        <v>3.0277568663639232E-3</v>
      </c>
    </row>
    <row r="7028" spans="1:6" x14ac:dyDescent="0.3">
      <c r="A7028" s="1" t="s">
        <v>7135</v>
      </c>
      <c r="B7028" s="1" t="s">
        <v>8038</v>
      </c>
      <c r="C7028" s="1" t="s">
        <v>7003</v>
      </c>
      <c r="D7028" s="1">
        <v>2355</v>
      </c>
      <c r="E7028" s="3">
        <f t="shared" si="109"/>
        <v>3.9623955038067262E-5</v>
      </c>
      <c r="F7028" s="3">
        <f>D7028/RIF!C$18</f>
        <v>2.2875737633259673E-3</v>
      </c>
    </row>
    <row r="7029" spans="1:6" x14ac:dyDescent="0.3">
      <c r="A7029" s="1" t="s">
        <v>7136</v>
      </c>
      <c r="B7029" s="1" t="s">
        <v>8038</v>
      </c>
      <c r="C7029" s="1" t="s">
        <v>7003</v>
      </c>
      <c r="D7029" s="1">
        <v>1265</v>
      </c>
      <c r="E7029" s="3">
        <f t="shared" si="109"/>
        <v>2.1284205147836556E-5</v>
      </c>
      <c r="F7029" s="3">
        <f>D7029/RIF!C$18</f>
        <v>1.2287816605551373E-3</v>
      </c>
    </row>
    <row r="7030" spans="1:6" x14ac:dyDescent="0.3">
      <c r="A7030" s="1" t="s">
        <v>7137</v>
      </c>
      <c r="B7030" s="1" t="s">
        <v>8038</v>
      </c>
      <c r="C7030" s="1" t="s">
        <v>7003</v>
      </c>
      <c r="D7030" s="1">
        <v>1891</v>
      </c>
      <c r="E7030" s="3">
        <f t="shared" si="109"/>
        <v>3.1816942240758048E-5</v>
      </c>
      <c r="F7030" s="3">
        <f>D7030/RIF!C$18</f>
        <v>1.836858592972146E-3</v>
      </c>
    </row>
    <row r="7031" spans="1:6" x14ac:dyDescent="0.3">
      <c r="A7031" s="1" t="s">
        <v>7138</v>
      </c>
      <c r="B7031" s="1" t="s">
        <v>8038</v>
      </c>
      <c r="C7031" s="1" t="s">
        <v>7003</v>
      </c>
      <c r="D7031" s="1">
        <v>681</v>
      </c>
      <c r="E7031" s="3">
        <f t="shared" si="109"/>
        <v>1.145813731674047E-5</v>
      </c>
      <c r="F7031" s="3">
        <f>D7031/RIF!C$18</f>
        <v>6.6150222200636241E-4</v>
      </c>
    </row>
    <row r="7032" spans="1:6" x14ac:dyDescent="0.3">
      <c r="A7032" s="1" t="s">
        <v>7139</v>
      </c>
      <c r="B7032" s="1" t="s">
        <v>8038</v>
      </c>
      <c r="C7032" s="1" t="s">
        <v>7003</v>
      </c>
      <c r="D7032" s="1">
        <v>1400</v>
      </c>
      <c r="E7032" s="3">
        <f t="shared" si="109"/>
        <v>2.3555642060846781E-5</v>
      </c>
      <c r="F7032" s="3">
        <f>D7032/RIF!C$18</f>
        <v>1.3599164622744603E-3</v>
      </c>
    </row>
    <row r="7033" spans="1:6" x14ac:dyDescent="0.3">
      <c r="A7033" s="1" t="s">
        <v>7140</v>
      </c>
      <c r="B7033" s="1" t="s">
        <v>8038</v>
      </c>
      <c r="C7033" s="1" t="s">
        <v>7003</v>
      </c>
      <c r="D7033" s="1">
        <v>2911</v>
      </c>
      <c r="E7033" s="3">
        <f t="shared" si="109"/>
        <v>4.8978910027946416E-5</v>
      </c>
      <c r="F7033" s="3">
        <f>D7033/RIF!C$18</f>
        <v>2.8276548726292529E-3</v>
      </c>
    </row>
    <row r="7034" spans="1:6" x14ac:dyDescent="0.3">
      <c r="A7034" s="1" t="s">
        <v>7141</v>
      </c>
      <c r="B7034" s="1" t="s">
        <v>8038</v>
      </c>
      <c r="C7034" s="1" t="s">
        <v>7003</v>
      </c>
      <c r="D7034" s="1">
        <v>3011</v>
      </c>
      <c r="E7034" s="3">
        <f t="shared" si="109"/>
        <v>5.066145588943547E-5</v>
      </c>
      <c r="F7034" s="3">
        <f>D7034/RIF!C$18</f>
        <v>2.9247917627917143E-3</v>
      </c>
    </row>
    <row r="7035" spans="1:6" x14ac:dyDescent="0.3">
      <c r="A7035" s="1" t="s">
        <v>7142</v>
      </c>
      <c r="B7035" s="1" t="s">
        <v>8038</v>
      </c>
      <c r="C7035" s="1" t="s">
        <v>7003</v>
      </c>
      <c r="D7035" s="1">
        <v>478</v>
      </c>
      <c r="E7035" s="3">
        <f t="shared" si="109"/>
        <v>8.042569217917686E-6</v>
      </c>
      <c r="F7035" s="3">
        <f>D7035/RIF!C$18</f>
        <v>4.6431433497656571E-4</v>
      </c>
    </row>
    <row r="7036" spans="1:6" x14ac:dyDescent="0.3">
      <c r="A7036" s="1" t="s">
        <v>7143</v>
      </c>
      <c r="B7036" s="1" t="s">
        <v>8038</v>
      </c>
      <c r="C7036" s="1" t="s">
        <v>7003</v>
      </c>
      <c r="D7036" s="1">
        <v>2132</v>
      </c>
      <c r="E7036" s="3">
        <f t="shared" si="109"/>
        <v>3.5871877766946668E-5</v>
      </c>
      <c r="F7036" s="3">
        <f>D7036/RIF!C$18</f>
        <v>2.0709584982636781E-3</v>
      </c>
    </row>
    <row r="7037" spans="1:6" x14ac:dyDescent="0.3">
      <c r="A7037" s="1" t="s">
        <v>7144</v>
      </c>
      <c r="B7037" s="1" t="s">
        <v>8038</v>
      </c>
      <c r="C7037" s="1" t="s">
        <v>7003</v>
      </c>
      <c r="D7037" s="1">
        <v>37754</v>
      </c>
      <c r="E7037" s="3">
        <f t="shared" si="109"/>
        <v>6.3522836454657809E-4</v>
      </c>
      <c r="F7037" s="3">
        <f>D7037/RIF!C$18</f>
        <v>3.6673061511935695E-2</v>
      </c>
    </row>
    <row r="7038" spans="1:6" x14ac:dyDescent="0.3">
      <c r="A7038" s="1" t="s">
        <v>7145</v>
      </c>
      <c r="B7038" s="1" t="s">
        <v>8038</v>
      </c>
      <c r="C7038" s="1" t="s">
        <v>7003</v>
      </c>
      <c r="D7038" s="1">
        <v>183</v>
      </c>
      <c r="E7038" s="3">
        <f t="shared" si="109"/>
        <v>3.0790589265249721E-6</v>
      </c>
      <c r="F7038" s="3">
        <f>D7038/RIF!C$18</f>
        <v>1.7776050899730446E-4</v>
      </c>
    </row>
    <row r="7039" spans="1:6" x14ac:dyDescent="0.3">
      <c r="A7039" s="1" t="s">
        <v>7146</v>
      </c>
      <c r="B7039" s="1" t="s">
        <v>8038</v>
      </c>
      <c r="C7039" s="1" t="s">
        <v>7003</v>
      </c>
      <c r="D7039" s="1">
        <v>416</v>
      </c>
      <c r="E7039" s="3">
        <f t="shared" si="109"/>
        <v>6.9993907837944724E-6</v>
      </c>
      <c r="F7039" s="3">
        <f>D7039/RIF!C$18</f>
        <v>4.0408946307583961E-4</v>
      </c>
    </row>
    <row r="7040" spans="1:6" x14ac:dyDescent="0.3">
      <c r="A7040" s="1" t="s">
        <v>7147</v>
      </c>
      <c r="B7040" s="1" t="s">
        <v>8038</v>
      </c>
      <c r="C7040" s="1" t="s">
        <v>7003</v>
      </c>
      <c r="D7040" s="1">
        <v>1573</v>
      </c>
      <c r="E7040" s="3">
        <f t="shared" si="109"/>
        <v>2.6466446401222848E-5</v>
      </c>
      <c r="F7040" s="3">
        <f>D7040/RIF!C$18</f>
        <v>1.5279632822555187E-3</v>
      </c>
    </row>
    <row r="7041" spans="1:6" x14ac:dyDescent="0.3">
      <c r="A7041" s="1" t="s">
        <v>7148</v>
      </c>
      <c r="B7041" s="1" t="s">
        <v>8038</v>
      </c>
      <c r="C7041" s="1" t="s">
        <v>7003</v>
      </c>
      <c r="D7041" s="1">
        <v>5448</v>
      </c>
      <c r="E7041" s="3">
        <f t="shared" si="109"/>
        <v>9.1665098533923761E-5</v>
      </c>
      <c r="F7041" s="3">
        <f>D7041/RIF!C$18</f>
        <v>5.2920177760508993E-3</v>
      </c>
    </row>
    <row r="7042" spans="1:6" x14ac:dyDescent="0.3">
      <c r="A7042" s="1" t="s">
        <v>7149</v>
      </c>
      <c r="B7042" s="1" t="s">
        <v>8038</v>
      </c>
      <c r="C7042" s="1" t="s">
        <v>7003</v>
      </c>
      <c r="D7042" s="1">
        <v>707</v>
      </c>
      <c r="E7042" s="3">
        <f t="shared" ref="E7042:E7105" si="110">(D7042/$D$7916)</f>
        <v>1.1895599240727625E-5</v>
      </c>
      <c r="F7042" s="3">
        <f>D7042/RIF!C$18</f>
        <v>6.8675781344860239E-4</v>
      </c>
    </row>
    <row r="7043" spans="1:6" x14ac:dyDescent="0.3">
      <c r="A7043" s="1" t="s">
        <v>7150</v>
      </c>
      <c r="B7043" s="1" t="s">
        <v>8038</v>
      </c>
      <c r="C7043" s="1" t="s">
        <v>7003</v>
      </c>
      <c r="D7043" s="1">
        <v>1396</v>
      </c>
      <c r="E7043" s="3">
        <f t="shared" si="110"/>
        <v>2.348834022638722E-5</v>
      </c>
      <c r="F7043" s="3">
        <f>D7043/RIF!C$18</f>
        <v>1.3560309866679618E-3</v>
      </c>
    </row>
    <row r="7044" spans="1:6" x14ac:dyDescent="0.3">
      <c r="A7044" s="1" t="s">
        <v>7151</v>
      </c>
      <c r="B7044" s="1" t="s">
        <v>8038</v>
      </c>
      <c r="C7044" s="1" t="s">
        <v>7003</v>
      </c>
      <c r="D7044" s="1">
        <v>2918</v>
      </c>
      <c r="E7044" s="3">
        <f t="shared" si="110"/>
        <v>4.909668823825065E-5</v>
      </c>
      <c r="F7044" s="3">
        <f>D7044/RIF!C$18</f>
        <v>2.8344544549406252E-3</v>
      </c>
    </row>
    <row r="7045" spans="1:6" x14ac:dyDescent="0.3">
      <c r="A7045" s="1" t="s">
        <v>7152</v>
      </c>
      <c r="B7045" s="1" t="s">
        <v>8038</v>
      </c>
      <c r="C7045" s="1" t="s">
        <v>7003</v>
      </c>
      <c r="D7045" s="1">
        <v>1607</v>
      </c>
      <c r="E7045" s="3">
        <f t="shared" si="110"/>
        <v>2.7038511994129125E-5</v>
      </c>
      <c r="F7045" s="3">
        <f>D7045/RIF!C$18</f>
        <v>1.5609898249107554E-3</v>
      </c>
    </row>
    <row r="7046" spans="1:6" x14ac:dyDescent="0.3">
      <c r="A7046" s="1" t="s">
        <v>7153</v>
      </c>
      <c r="B7046" s="1" t="s">
        <v>8038</v>
      </c>
      <c r="C7046" s="1" t="s">
        <v>7003</v>
      </c>
      <c r="D7046" s="1">
        <v>2913</v>
      </c>
      <c r="E7046" s="3">
        <f t="shared" si="110"/>
        <v>4.9012560945176198E-5</v>
      </c>
      <c r="F7046" s="3">
        <f>D7046/RIF!C$18</f>
        <v>2.829597610432502E-3</v>
      </c>
    </row>
    <row r="7047" spans="1:6" x14ac:dyDescent="0.3">
      <c r="A7047" s="1" t="s">
        <v>7154</v>
      </c>
      <c r="B7047" s="1" t="s">
        <v>8038</v>
      </c>
      <c r="C7047" s="1" t="s">
        <v>7003</v>
      </c>
      <c r="D7047" s="1">
        <v>6522</v>
      </c>
      <c r="E7047" s="3">
        <f t="shared" si="110"/>
        <v>1.0973564108631621E-4</v>
      </c>
      <c r="F7047" s="3">
        <f>D7047/RIF!C$18</f>
        <v>6.3352679763957354E-3</v>
      </c>
    </row>
    <row r="7048" spans="1:6" x14ac:dyDescent="0.3">
      <c r="A7048" s="1" t="s">
        <v>7155</v>
      </c>
      <c r="B7048" s="1" t="s">
        <v>8038</v>
      </c>
      <c r="C7048" s="1" t="s">
        <v>7003</v>
      </c>
      <c r="D7048" s="1">
        <v>1220</v>
      </c>
      <c r="E7048" s="3">
        <f t="shared" si="110"/>
        <v>2.052705951016648E-5</v>
      </c>
      <c r="F7048" s="3">
        <f>D7048/RIF!C$18</f>
        <v>1.1850700599820296E-3</v>
      </c>
    </row>
    <row r="7049" spans="1:6" x14ac:dyDescent="0.3">
      <c r="A7049" s="1" t="s">
        <v>7156</v>
      </c>
      <c r="B7049" s="1" t="s">
        <v>8038</v>
      </c>
      <c r="C7049" s="1" t="s">
        <v>7003</v>
      </c>
      <c r="D7049" s="1">
        <v>882</v>
      </c>
      <c r="E7049" s="3">
        <f t="shared" si="110"/>
        <v>1.4840054498333472E-5</v>
      </c>
      <c r="F7049" s="3">
        <f>D7049/RIF!C$18</f>
        <v>8.5674737123291001E-4</v>
      </c>
    </row>
    <row r="7050" spans="1:6" x14ac:dyDescent="0.3">
      <c r="A7050" s="1" t="s">
        <v>7157</v>
      </c>
      <c r="B7050" s="1" t="s">
        <v>8038</v>
      </c>
      <c r="C7050" s="1" t="s">
        <v>7003</v>
      </c>
      <c r="D7050" s="1">
        <v>323</v>
      </c>
      <c r="E7050" s="3">
        <f t="shared" si="110"/>
        <v>5.4346231326096504E-6</v>
      </c>
      <c r="F7050" s="3">
        <f>D7050/RIF!C$18</f>
        <v>3.1375215522475047E-4</v>
      </c>
    </row>
    <row r="7051" spans="1:6" x14ac:dyDescent="0.3">
      <c r="A7051" s="1" t="s">
        <v>7158</v>
      </c>
      <c r="B7051" s="1" t="s">
        <v>8038</v>
      </c>
      <c r="C7051" s="1" t="s">
        <v>7003</v>
      </c>
      <c r="D7051" s="1">
        <v>736</v>
      </c>
      <c r="E7051" s="3">
        <f t="shared" si="110"/>
        <v>1.2383537540559451E-5</v>
      </c>
      <c r="F7051" s="3">
        <f>D7051/RIF!C$18</f>
        <v>7.1492751159571628E-4</v>
      </c>
    </row>
    <row r="7052" spans="1:6" x14ac:dyDescent="0.3">
      <c r="A7052" s="1" t="s">
        <v>7159</v>
      </c>
      <c r="B7052" s="1" t="s">
        <v>8038</v>
      </c>
      <c r="C7052" s="1" t="s">
        <v>7003</v>
      </c>
      <c r="D7052" s="1">
        <v>1259</v>
      </c>
      <c r="E7052" s="3">
        <f t="shared" si="110"/>
        <v>2.1183252396147212E-5</v>
      </c>
      <c r="F7052" s="3">
        <f>D7052/RIF!C$18</f>
        <v>1.2229534471453897E-3</v>
      </c>
    </row>
    <row r="7053" spans="1:6" x14ac:dyDescent="0.3">
      <c r="A7053" s="1" t="s">
        <v>7160</v>
      </c>
      <c r="B7053" s="1" t="s">
        <v>8038</v>
      </c>
      <c r="C7053" s="1" t="s">
        <v>7003</v>
      </c>
      <c r="D7053" s="1">
        <v>1073</v>
      </c>
      <c r="E7053" s="3">
        <f t="shared" si="110"/>
        <v>1.8053717093777568E-5</v>
      </c>
      <c r="F7053" s="3">
        <f>D7053/RIF!C$18</f>
        <v>1.0422788314432114E-3</v>
      </c>
    </row>
    <row r="7054" spans="1:6" x14ac:dyDescent="0.3">
      <c r="A7054" s="1" t="s">
        <v>7161</v>
      </c>
      <c r="B7054" s="1" t="s">
        <v>8038</v>
      </c>
      <c r="C7054" s="1" t="s">
        <v>7003</v>
      </c>
      <c r="D7054" s="1">
        <v>1531</v>
      </c>
      <c r="E7054" s="3">
        <f t="shared" si="110"/>
        <v>2.5759777139397443E-5</v>
      </c>
      <c r="F7054" s="3">
        <f>D7054/RIF!C$18</f>
        <v>1.4871657883872849E-3</v>
      </c>
    </row>
    <row r="7055" spans="1:6" x14ac:dyDescent="0.3">
      <c r="A7055" s="1" t="s">
        <v>7162</v>
      </c>
      <c r="B7055" s="1" t="s">
        <v>8038</v>
      </c>
      <c r="C7055" s="1" t="s">
        <v>7003</v>
      </c>
      <c r="D7055" s="1">
        <v>1315</v>
      </c>
      <c r="E7055" s="3">
        <f t="shared" si="110"/>
        <v>2.2125478078581083E-5</v>
      </c>
      <c r="F7055" s="3">
        <f>D7055/RIF!C$18</f>
        <v>1.2773501056363682E-3</v>
      </c>
    </row>
    <row r="7056" spans="1:6" x14ac:dyDescent="0.3">
      <c r="A7056" s="1" t="s">
        <v>4495</v>
      </c>
      <c r="B7056" s="1" t="s">
        <v>8038</v>
      </c>
      <c r="C7056" s="1" t="s">
        <v>7003</v>
      </c>
      <c r="D7056" s="1">
        <v>544</v>
      </c>
      <c r="E7056" s="3">
        <f t="shared" si="110"/>
        <v>9.1530494865004639E-6</v>
      </c>
      <c r="F7056" s="3">
        <f>D7056/RIF!C$18</f>
        <v>5.2842468248379029E-4</v>
      </c>
    </row>
    <row r="7057" spans="1:6" x14ac:dyDescent="0.3">
      <c r="A7057" s="1" t="s">
        <v>7163</v>
      </c>
      <c r="B7057" s="1" t="s">
        <v>8038</v>
      </c>
      <c r="C7057" s="1" t="s">
        <v>7003</v>
      </c>
      <c r="D7057" s="1">
        <v>604</v>
      </c>
      <c r="E7057" s="3">
        <f t="shared" si="110"/>
        <v>1.0162577003393897E-5</v>
      </c>
      <c r="F7057" s="3">
        <f>D7057/RIF!C$18</f>
        <v>5.8670681658126711E-4</v>
      </c>
    </row>
    <row r="7058" spans="1:6" x14ac:dyDescent="0.3">
      <c r="A7058" s="1" t="s">
        <v>7164</v>
      </c>
      <c r="B7058" s="1" t="s">
        <v>8038</v>
      </c>
      <c r="C7058" s="1" t="s">
        <v>7003</v>
      </c>
      <c r="D7058" s="1">
        <v>391</v>
      </c>
      <c r="E7058" s="3">
        <f t="shared" si="110"/>
        <v>6.5787543184222079E-6</v>
      </c>
      <c r="F7058" s="3">
        <f>D7058/RIF!C$18</f>
        <v>3.7980524053522427E-4</v>
      </c>
    </row>
    <row r="7059" spans="1:6" x14ac:dyDescent="0.3">
      <c r="A7059" s="1" t="s">
        <v>7165</v>
      </c>
      <c r="B7059" s="1" t="s">
        <v>8038</v>
      </c>
      <c r="C7059" s="1" t="s">
        <v>7003</v>
      </c>
      <c r="D7059" s="1">
        <v>822</v>
      </c>
      <c r="E7059" s="3">
        <f t="shared" si="110"/>
        <v>1.3830526981440039E-5</v>
      </c>
      <c r="F7059" s="3">
        <f>D7059/RIF!C$18</f>
        <v>7.9846523713543308E-4</v>
      </c>
    </row>
    <row r="7060" spans="1:6" x14ac:dyDescent="0.3">
      <c r="A7060" s="1" t="s">
        <v>7166</v>
      </c>
      <c r="B7060" s="1" t="s">
        <v>8038</v>
      </c>
      <c r="C7060" s="1" t="s">
        <v>7003</v>
      </c>
      <c r="D7060" s="1">
        <v>15838</v>
      </c>
      <c r="E7060" s="3">
        <f t="shared" si="110"/>
        <v>2.6648161354263667E-4</v>
      </c>
      <c r="F7060" s="3">
        <f>D7060/RIF!C$18</f>
        <v>1.5384540663930643E-2</v>
      </c>
    </row>
    <row r="7061" spans="1:6" x14ac:dyDescent="0.3">
      <c r="A7061" s="1" t="s">
        <v>7167</v>
      </c>
      <c r="B7061" s="1" t="s">
        <v>8038</v>
      </c>
      <c r="C7061" s="1" t="s">
        <v>7003</v>
      </c>
      <c r="D7061" s="1">
        <v>2814</v>
      </c>
      <c r="E7061" s="3">
        <f t="shared" si="110"/>
        <v>4.7346840542302031E-5</v>
      </c>
      <c r="F7061" s="3">
        <f>D7061/RIF!C$18</f>
        <v>2.7334320891716653E-3</v>
      </c>
    </row>
    <row r="7062" spans="1:6" x14ac:dyDescent="0.3">
      <c r="A7062" s="1" t="s">
        <v>7168</v>
      </c>
      <c r="B7062" s="1" t="s">
        <v>8038</v>
      </c>
      <c r="C7062" s="1" t="s">
        <v>7003</v>
      </c>
      <c r="D7062" s="1">
        <v>421</v>
      </c>
      <c r="E7062" s="3">
        <f t="shared" si="110"/>
        <v>7.0835180768689245E-6</v>
      </c>
      <c r="F7062" s="3">
        <f>D7062/RIF!C$18</f>
        <v>4.0894630758396268E-4</v>
      </c>
    </row>
    <row r="7063" spans="1:6" x14ac:dyDescent="0.3">
      <c r="A7063" s="1" t="s">
        <v>7169</v>
      </c>
      <c r="B7063" s="1" t="s">
        <v>8038</v>
      </c>
      <c r="C7063" s="1" t="s">
        <v>7003</v>
      </c>
      <c r="D7063" s="1">
        <v>1374</v>
      </c>
      <c r="E7063" s="3">
        <f t="shared" si="110"/>
        <v>2.3118180136859627E-5</v>
      </c>
      <c r="F7063" s="3">
        <f>D7063/RIF!C$18</f>
        <v>1.3346608708322202E-3</v>
      </c>
    </row>
    <row r="7064" spans="1:6" x14ac:dyDescent="0.3">
      <c r="A7064" s="1" t="s">
        <v>7170</v>
      </c>
      <c r="B7064" s="1" t="s">
        <v>8038</v>
      </c>
      <c r="C7064" s="1" t="s">
        <v>7032</v>
      </c>
      <c r="D7064" s="1">
        <v>1473</v>
      </c>
      <c r="E7064" s="3">
        <f t="shared" si="110"/>
        <v>2.478390053973379E-5</v>
      </c>
      <c r="F7064" s="3">
        <f>D7064/RIF!C$18</f>
        <v>1.4308263920930571E-3</v>
      </c>
    </row>
    <row r="7065" spans="1:6" x14ac:dyDescent="0.3">
      <c r="A7065" s="1" t="s">
        <v>7171</v>
      </c>
      <c r="B7065" s="1" t="s">
        <v>8038</v>
      </c>
      <c r="C7065" s="1" t="s">
        <v>7003</v>
      </c>
      <c r="D7065" s="1">
        <v>845</v>
      </c>
      <c r="E7065" s="3">
        <f t="shared" si="110"/>
        <v>1.4217512529582521E-5</v>
      </c>
      <c r="F7065" s="3">
        <f>D7065/RIF!C$18</f>
        <v>8.2080672187279926E-4</v>
      </c>
    </row>
    <row r="7066" spans="1:6" x14ac:dyDescent="0.3">
      <c r="A7066" s="1" t="s">
        <v>7172</v>
      </c>
      <c r="B7066" s="1" t="s">
        <v>8038</v>
      </c>
      <c r="C7066" s="1" t="s">
        <v>7003</v>
      </c>
      <c r="D7066" s="1">
        <v>1355</v>
      </c>
      <c r="E7066" s="3">
        <f t="shared" si="110"/>
        <v>2.2798496423176706E-5</v>
      </c>
      <c r="F7066" s="3">
        <f>D7066/RIF!C$18</f>
        <v>1.3162048617013527E-3</v>
      </c>
    </row>
    <row r="7067" spans="1:6" x14ac:dyDescent="0.3">
      <c r="A7067" s="1" t="s">
        <v>7173</v>
      </c>
      <c r="B7067" s="1" t="s">
        <v>8038</v>
      </c>
      <c r="C7067" s="1" t="s">
        <v>7003</v>
      </c>
      <c r="D7067" s="1">
        <v>697</v>
      </c>
      <c r="E7067" s="3">
        <f t="shared" si="110"/>
        <v>1.1727344654578719E-5</v>
      </c>
      <c r="F7067" s="3">
        <f>D7067/RIF!C$18</f>
        <v>6.7704412443235626E-4</v>
      </c>
    </row>
    <row r="7068" spans="1:6" x14ac:dyDescent="0.3">
      <c r="A7068" s="1" t="s">
        <v>7174</v>
      </c>
      <c r="B7068" s="1" t="s">
        <v>8038</v>
      </c>
      <c r="C7068" s="1" t="s">
        <v>7003</v>
      </c>
      <c r="D7068" s="1">
        <v>3125</v>
      </c>
      <c r="E7068" s="3">
        <f t="shared" si="110"/>
        <v>5.2579558171532993E-5</v>
      </c>
      <c r="F7068" s="3">
        <f>D7068/RIF!C$18</f>
        <v>3.0355278175769203E-3</v>
      </c>
    </row>
    <row r="7069" spans="1:6" x14ac:dyDescent="0.3">
      <c r="A7069" s="1" t="s">
        <v>7175</v>
      </c>
      <c r="B7069" s="1" t="s">
        <v>8038</v>
      </c>
      <c r="C7069" s="1" t="s">
        <v>7003</v>
      </c>
      <c r="D7069" s="1">
        <v>3692</v>
      </c>
      <c r="E7069" s="3">
        <f t="shared" si="110"/>
        <v>6.2119593206175946E-5</v>
      </c>
      <c r="F7069" s="3">
        <f>D7069/RIF!C$18</f>
        <v>3.5862939847980768E-3</v>
      </c>
    </row>
    <row r="7070" spans="1:6" x14ac:dyDescent="0.3">
      <c r="A7070" s="1" t="s">
        <v>7176</v>
      </c>
      <c r="B7070" s="1" t="s">
        <v>8038</v>
      </c>
      <c r="C7070" s="1" t="s">
        <v>7003</v>
      </c>
      <c r="D7070" s="1">
        <v>1679</v>
      </c>
      <c r="E7070" s="3">
        <f t="shared" si="110"/>
        <v>2.8249945014401246E-5</v>
      </c>
      <c r="F7070" s="3">
        <f>D7070/RIF!C$18</f>
        <v>1.6309283858277276E-3</v>
      </c>
    </row>
    <row r="7071" spans="1:6" x14ac:dyDescent="0.3">
      <c r="A7071" s="1" t="s">
        <v>7177</v>
      </c>
      <c r="B7071" s="1" t="s">
        <v>8038</v>
      </c>
      <c r="C7071" s="1" t="s">
        <v>7003</v>
      </c>
      <c r="D7071" s="1">
        <v>2083</v>
      </c>
      <c r="E7071" s="3">
        <f t="shared" si="110"/>
        <v>3.5047430294817029E-5</v>
      </c>
      <c r="F7071" s="3">
        <f>D7071/RIF!C$18</f>
        <v>2.0233614220840721E-3</v>
      </c>
    </row>
    <row r="7072" spans="1:6" x14ac:dyDescent="0.3">
      <c r="A7072" s="1" t="s">
        <v>7178</v>
      </c>
      <c r="B7072" s="1" t="s">
        <v>8038</v>
      </c>
      <c r="C7072" s="1" t="s">
        <v>7003</v>
      </c>
      <c r="D7072" s="1">
        <v>114198</v>
      </c>
      <c r="E7072" s="3">
        <f t="shared" si="110"/>
        <v>1.9214337229032719E-3</v>
      </c>
      <c r="F7072" s="3">
        <f>D7072/RIF!C$18</f>
        <v>0.11092838582772772</v>
      </c>
    </row>
    <row r="7073" spans="1:6" x14ac:dyDescent="0.3">
      <c r="A7073" s="1" t="s">
        <v>7179</v>
      </c>
      <c r="B7073" s="1" t="s">
        <v>8038</v>
      </c>
      <c r="C7073" s="1" t="s">
        <v>7003</v>
      </c>
      <c r="D7073" s="1">
        <v>1037</v>
      </c>
      <c r="E7073" s="3">
        <f t="shared" si="110"/>
        <v>1.7448000583641509E-5</v>
      </c>
      <c r="F7073" s="3">
        <f>D7073/RIF!C$18</f>
        <v>1.0073095509847251E-3</v>
      </c>
    </row>
    <row r="7074" spans="1:6" x14ac:dyDescent="0.3">
      <c r="A7074" s="1" t="s">
        <v>7180</v>
      </c>
      <c r="B7074" s="1" t="s">
        <v>8038</v>
      </c>
      <c r="C7074" s="1" t="s">
        <v>7003</v>
      </c>
      <c r="D7074" s="1">
        <v>1315</v>
      </c>
      <c r="E7074" s="3">
        <f t="shared" si="110"/>
        <v>2.2125478078581083E-5</v>
      </c>
      <c r="F7074" s="3">
        <f>D7074/RIF!C$18</f>
        <v>1.2773501056363682E-3</v>
      </c>
    </row>
    <row r="7075" spans="1:6" x14ac:dyDescent="0.3">
      <c r="A7075" s="1" t="s">
        <v>7181</v>
      </c>
      <c r="B7075" s="1" t="s">
        <v>8038</v>
      </c>
      <c r="C7075" s="1" t="s">
        <v>7003</v>
      </c>
      <c r="D7075" s="1">
        <v>238</v>
      </c>
      <c r="E7075" s="3">
        <f t="shared" si="110"/>
        <v>4.0044591503439528E-6</v>
      </c>
      <c r="F7075" s="3">
        <f>D7075/RIF!C$18</f>
        <v>2.3118579858665824E-4</v>
      </c>
    </row>
    <row r="7076" spans="1:6" x14ac:dyDescent="0.3">
      <c r="A7076" s="1" t="s">
        <v>7182</v>
      </c>
      <c r="B7076" s="1" t="s">
        <v>8038</v>
      </c>
      <c r="C7076" s="1" t="s">
        <v>7003</v>
      </c>
      <c r="D7076" s="1">
        <v>3953</v>
      </c>
      <c r="E7076" s="3">
        <f t="shared" si="110"/>
        <v>6.6511037904662374E-5</v>
      </c>
      <c r="F7076" s="3">
        <f>D7076/RIF!C$18</f>
        <v>3.8398212681221011E-3</v>
      </c>
    </row>
    <row r="7077" spans="1:6" x14ac:dyDescent="0.3">
      <c r="A7077" s="1" t="s">
        <v>7183</v>
      </c>
      <c r="B7077" s="1" t="s">
        <v>8038</v>
      </c>
      <c r="C7077" s="1" t="s">
        <v>7003</v>
      </c>
      <c r="D7077" s="1">
        <v>1343</v>
      </c>
      <c r="E7077" s="3">
        <f t="shared" si="110"/>
        <v>2.259659091979802E-5</v>
      </c>
      <c r="F7077" s="3">
        <f>D7077/RIF!C$18</f>
        <v>1.3045484348818573E-3</v>
      </c>
    </row>
    <row r="7078" spans="1:6" x14ac:dyDescent="0.3">
      <c r="A7078" s="1" t="s">
        <v>7184</v>
      </c>
      <c r="B7078" s="1" t="s">
        <v>8038</v>
      </c>
      <c r="C7078" s="1" t="s">
        <v>7003</v>
      </c>
      <c r="D7078" s="1">
        <v>530</v>
      </c>
      <c r="E7078" s="3">
        <f t="shared" si="110"/>
        <v>8.9174930658919955E-6</v>
      </c>
      <c r="F7078" s="3">
        <f>D7078/RIF!C$18</f>
        <v>5.1482551786104572E-4</v>
      </c>
    </row>
    <row r="7079" spans="1:6" x14ac:dyDescent="0.3">
      <c r="A7079" s="1" t="s">
        <v>7185</v>
      </c>
      <c r="B7079" s="1" t="s">
        <v>8038</v>
      </c>
      <c r="C7079" s="1" t="s">
        <v>7003</v>
      </c>
      <c r="D7079" s="1">
        <v>1035</v>
      </c>
      <c r="E7079" s="3">
        <f t="shared" si="110"/>
        <v>1.7414349666411727E-5</v>
      </c>
      <c r="F7079" s="3">
        <f>D7079/RIF!C$18</f>
        <v>1.0053668131814761E-3</v>
      </c>
    </row>
    <row r="7080" spans="1:6" x14ac:dyDescent="0.3">
      <c r="A7080" s="1" t="s">
        <v>7186</v>
      </c>
      <c r="B7080" s="1" t="s">
        <v>8038</v>
      </c>
      <c r="C7080" s="1" t="s">
        <v>7003</v>
      </c>
      <c r="D7080" s="1">
        <v>3608</v>
      </c>
      <c r="E7080" s="3">
        <f t="shared" si="110"/>
        <v>6.0706254682525135E-5</v>
      </c>
      <c r="F7080" s="3">
        <f>D7080/RIF!C$18</f>
        <v>3.5046989970616092E-3</v>
      </c>
    </row>
    <row r="7081" spans="1:6" x14ac:dyDescent="0.3">
      <c r="A7081" s="1" t="s">
        <v>7187</v>
      </c>
      <c r="B7081" s="1" t="s">
        <v>8038</v>
      </c>
      <c r="C7081" s="1" t="s">
        <v>7003</v>
      </c>
      <c r="D7081" s="1">
        <v>2868</v>
      </c>
      <c r="E7081" s="3">
        <f t="shared" si="110"/>
        <v>4.8255415307506123E-5</v>
      </c>
      <c r="F7081" s="3">
        <f>D7081/RIF!C$18</f>
        <v>2.7858860098593946E-3</v>
      </c>
    </row>
    <row r="7082" spans="1:6" x14ac:dyDescent="0.3">
      <c r="A7082" s="1" t="s">
        <v>7188</v>
      </c>
      <c r="B7082" s="1" t="s">
        <v>8038</v>
      </c>
      <c r="C7082" s="1" t="s">
        <v>7003</v>
      </c>
      <c r="D7082" s="1">
        <v>955</v>
      </c>
      <c r="E7082" s="3">
        <f t="shared" si="110"/>
        <v>1.6068312977220484E-5</v>
      </c>
      <c r="F7082" s="3">
        <f>D7082/RIF!C$18</f>
        <v>9.2765730105150688E-4</v>
      </c>
    </row>
    <row r="7083" spans="1:6" x14ac:dyDescent="0.3">
      <c r="A7083" s="1" t="s">
        <v>7189</v>
      </c>
      <c r="B7083" s="1" t="s">
        <v>8038</v>
      </c>
      <c r="C7083" s="1" t="s">
        <v>7003</v>
      </c>
      <c r="D7083" s="1">
        <v>606</v>
      </c>
      <c r="E7083" s="3">
        <f t="shared" si="110"/>
        <v>1.0196227920623678E-5</v>
      </c>
      <c r="F7083" s="3">
        <f>D7083/RIF!C$18</f>
        <v>5.8864955438451638E-4</v>
      </c>
    </row>
    <row r="7084" spans="1:6" x14ac:dyDescent="0.3">
      <c r="A7084" s="1" t="s">
        <v>7190</v>
      </c>
      <c r="B7084" s="1" t="s">
        <v>8038</v>
      </c>
      <c r="C7084" s="1" t="s">
        <v>7003</v>
      </c>
      <c r="D7084" s="1">
        <v>2783</v>
      </c>
      <c r="E7084" s="3">
        <f t="shared" si="110"/>
        <v>4.6825251325240424E-5</v>
      </c>
      <c r="F7084" s="3">
        <f>D7084/RIF!C$18</f>
        <v>2.7033196532213022E-3</v>
      </c>
    </row>
    <row r="7085" spans="1:6" x14ac:dyDescent="0.3">
      <c r="A7085" s="1" t="s">
        <v>7191</v>
      </c>
      <c r="B7085" s="1" t="s">
        <v>8038</v>
      </c>
      <c r="C7085" s="1" t="s">
        <v>7003</v>
      </c>
      <c r="D7085" s="1">
        <v>755</v>
      </c>
      <c r="E7085" s="3">
        <f t="shared" si="110"/>
        <v>1.2703221254242372E-5</v>
      </c>
      <c r="F7085" s="3">
        <f>D7085/RIF!C$18</f>
        <v>7.3338352072658392E-4</v>
      </c>
    </row>
    <row r="7086" spans="1:6" x14ac:dyDescent="0.3">
      <c r="A7086" s="1" t="s">
        <v>7192</v>
      </c>
      <c r="B7086" s="1" t="s">
        <v>8038</v>
      </c>
      <c r="C7086" s="1" t="s">
        <v>7003</v>
      </c>
      <c r="D7086" s="1">
        <v>1967</v>
      </c>
      <c r="E7086" s="3">
        <f t="shared" si="110"/>
        <v>3.309567709548973E-5</v>
      </c>
      <c r="F7086" s="3">
        <f>D7086/RIF!C$18</f>
        <v>1.9106826294956168E-3</v>
      </c>
    </row>
    <row r="7087" spans="1:6" x14ac:dyDescent="0.3">
      <c r="A7087" s="1" t="s">
        <v>7193</v>
      </c>
      <c r="B7087" s="1" t="s">
        <v>8038</v>
      </c>
      <c r="C7087" s="1" t="s">
        <v>7003</v>
      </c>
      <c r="D7087" s="1">
        <v>4655</v>
      </c>
      <c r="E7087" s="3">
        <f t="shared" si="110"/>
        <v>7.8322509852315545E-5</v>
      </c>
      <c r="F7087" s="3">
        <f>D7087/RIF!C$18</f>
        <v>4.5217222370625802E-3</v>
      </c>
    </row>
    <row r="7088" spans="1:6" x14ac:dyDescent="0.3">
      <c r="A7088" s="1" t="s">
        <v>7194</v>
      </c>
      <c r="B7088" s="1" t="s">
        <v>8038</v>
      </c>
      <c r="C7088" s="1" t="s">
        <v>7003</v>
      </c>
      <c r="D7088" s="1">
        <v>1319</v>
      </c>
      <c r="E7088" s="3">
        <f t="shared" si="110"/>
        <v>2.2192779913040647E-5</v>
      </c>
      <c r="F7088" s="3">
        <f>D7088/RIF!C$18</f>
        <v>1.2812355812428665E-3</v>
      </c>
    </row>
    <row r="7089" spans="1:6" x14ac:dyDescent="0.3">
      <c r="A7089" s="1" t="s">
        <v>7195</v>
      </c>
      <c r="B7089" s="1" t="s">
        <v>8038</v>
      </c>
      <c r="C7089" s="1" t="s">
        <v>7003</v>
      </c>
      <c r="D7089" s="1">
        <v>162</v>
      </c>
      <c r="E7089" s="3">
        <f t="shared" si="110"/>
        <v>2.7257242956122703E-6</v>
      </c>
      <c r="F7089" s="3">
        <f>D7089/RIF!C$18</f>
        <v>1.5736176206318755E-4</v>
      </c>
    </row>
    <row r="7090" spans="1:6" x14ac:dyDescent="0.3">
      <c r="A7090" s="1" t="s">
        <v>7196</v>
      </c>
      <c r="B7090" s="1" t="s">
        <v>8038</v>
      </c>
      <c r="C7090" s="1" t="s">
        <v>7003</v>
      </c>
      <c r="D7090" s="1">
        <v>1869</v>
      </c>
      <c r="E7090" s="3">
        <f t="shared" si="110"/>
        <v>3.1446782151230451E-5</v>
      </c>
      <c r="F7090" s="3">
        <f>D7090/RIF!C$18</f>
        <v>1.8154884771364045E-3</v>
      </c>
    </row>
    <row r="7091" spans="1:6" x14ac:dyDescent="0.3">
      <c r="A7091" s="1" t="s">
        <v>7197</v>
      </c>
      <c r="B7091" s="1" t="s">
        <v>8038</v>
      </c>
      <c r="C7091" s="1" t="s">
        <v>7003</v>
      </c>
      <c r="D7091" s="1">
        <v>1995</v>
      </c>
      <c r="E7091" s="3">
        <f t="shared" si="110"/>
        <v>3.356678993670666E-5</v>
      </c>
      <c r="F7091" s="3">
        <f>D7091/RIF!C$18</f>
        <v>1.9378809587411059E-3</v>
      </c>
    </row>
    <row r="7092" spans="1:6" x14ac:dyDescent="0.3">
      <c r="A7092" s="1" t="s">
        <v>7198</v>
      </c>
      <c r="B7092" s="1" t="s">
        <v>8038</v>
      </c>
      <c r="C7092" s="1" t="s">
        <v>7003</v>
      </c>
      <c r="D7092" s="1">
        <v>1137</v>
      </c>
      <c r="E7092" s="3">
        <f t="shared" si="110"/>
        <v>1.9130546445130564E-5</v>
      </c>
      <c r="F7092" s="3">
        <f>D7092/RIF!C$18</f>
        <v>1.1044464411471867E-3</v>
      </c>
    </row>
    <row r="7093" spans="1:6" x14ac:dyDescent="0.3">
      <c r="A7093" s="1" t="s">
        <v>7199</v>
      </c>
      <c r="B7093" s="1" t="s">
        <v>8038</v>
      </c>
      <c r="C7093" s="1" t="s">
        <v>7003</v>
      </c>
      <c r="D7093" s="1">
        <v>531</v>
      </c>
      <c r="E7093" s="3">
        <f t="shared" si="110"/>
        <v>8.9343185245068866E-6</v>
      </c>
      <c r="F7093" s="3">
        <f>D7093/RIF!C$18</f>
        <v>5.1579688676267024E-4</v>
      </c>
    </row>
    <row r="7094" spans="1:6" x14ac:dyDescent="0.3">
      <c r="A7094" s="1" t="s">
        <v>7200</v>
      </c>
      <c r="B7094" s="1" t="s">
        <v>8038</v>
      </c>
      <c r="C7094" s="1" t="s">
        <v>7003</v>
      </c>
      <c r="D7094" s="1">
        <v>617</v>
      </c>
      <c r="E7094" s="3">
        <f t="shared" si="110"/>
        <v>1.0381307965387474E-5</v>
      </c>
      <c r="F7094" s="3">
        <f>D7094/RIF!C$18</f>
        <v>5.9933461230238716E-4</v>
      </c>
    </row>
    <row r="7095" spans="1:6" x14ac:dyDescent="0.3">
      <c r="A7095" s="1" t="s">
        <v>7201</v>
      </c>
      <c r="B7095" s="1" t="s">
        <v>8038</v>
      </c>
      <c r="C7095" s="1" t="s">
        <v>7003</v>
      </c>
      <c r="D7095" s="1">
        <v>632</v>
      </c>
      <c r="E7095" s="3">
        <f t="shared" si="110"/>
        <v>1.0633689844610832E-5</v>
      </c>
      <c r="F7095" s="3">
        <f>D7095/RIF!C$18</f>
        <v>6.1390514582675636E-4</v>
      </c>
    </row>
    <row r="7096" spans="1:6" x14ac:dyDescent="0.3">
      <c r="A7096" s="1" t="s">
        <v>7202</v>
      </c>
      <c r="B7096" s="1" t="s">
        <v>8038</v>
      </c>
      <c r="C7096" s="1" t="s">
        <v>7003</v>
      </c>
      <c r="D7096" s="1">
        <v>1073</v>
      </c>
      <c r="E7096" s="3">
        <f t="shared" si="110"/>
        <v>1.8053717093777568E-5</v>
      </c>
      <c r="F7096" s="3">
        <f>D7096/RIF!C$18</f>
        <v>1.0422788314432114E-3</v>
      </c>
    </row>
    <row r="7097" spans="1:6" x14ac:dyDescent="0.3">
      <c r="A7097" s="1" t="s">
        <v>7203</v>
      </c>
      <c r="B7097" s="1" t="s">
        <v>8038</v>
      </c>
      <c r="C7097" s="1" t="s">
        <v>7003</v>
      </c>
      <c r="D7097" s="1">
        <v>984</v>
      </c>
      <c r="E7097" s="3">
        <f t="shared" si="110"/>
        <v>1.6556251277052309E-5</v>
      </c>
      <c r="F7097" s="3">
        <f>D7097/RIF!C$18</f>
        <v>9.5582699919862066E-4</v>
      </c>
    </row>
    <row r="7098" spans="1:6" x14ac:dyDescent="0.3">
      <c r="A7098" s="1" t="s">
        <v>7204</v>
      </c>
      <c r="B7098" s="1" t="s">
        <v>8038</v>
      </c>
      <c r="C7098" s="1" t="s">
        <v>7003</v>
      </c>
      <c r="D7098" s="1">
        <v>1907</v>
      </c>
      <c r="E7098" s="3">
        <f t="shared" si="110"/>
        <v>3.2086149578596292E-5</v>
      </c>
      <c r="F7098" s="3">
        <f>D7098/RIF!C$18</f>
        <v>1.8524004953981398E-3</v>
      </c>
    </row>
    <row r="7099" spans="1:6" x14ac:dyDescent="0.3">
      <c r="A7099" s="1" t="s">
        <v>7205</v>
      </c>
      <c r="B7099" s="1" t="s">
        <v>8038</v>
      </c>
      <c r="C7099" s="1" t="s">
        <v>7003</v>
      </c>
      <c r="D7099" s="1">
        <v>605</v>
      </c>
      <c r="E7099" s="3">
        <f t="shared" si="110"/>
        <v>1.0179402462008788E-5</v>
      </c>
      <c r="F7099" s="3">
        <f>D7099/RIF!C$18</f>
        <v>5.8767818548289175E-4</v>
      </c>
    </row>
    <row r="7100" spans="1:6" x14ac:dyDescent="0.3">
      <c r="A7100" s="1" t="s">
        <v>7206</v>
      </c>
      <c r="B7100" s="1" t="s">
        <v>8038</v>
      </c>
      <c r="C7100" s="1" t="s">
        <v>7003</v>
      </c>
      <c r="D7100" s="1">
        <v>360</v>
      </c>
      <c r="E7100" s="3">
        <f t="shared" si="110"/>
        <v>6.0571651013606011E-6</v>
      </c>
      <c r="F7100" s="3">
        <f>D7100/RIF!C$18</f>
        <v>3.4969280458486122E-4</v>
      </c>
    </row>
    <row r="7101" spans="1:6" x14ac:dyDescent="0.3">
      <c r="A7101" s="1" t="s">
        <v>7207</v>
      </c>
      <c r="B7101" s="1" t="s">
        <v>8038</v>
      </c>
      <c r="C7101" s="1" t="s">
        <v>7003</v>
      </c>
      <c r="D7101" s="1">
        <v>1305</v>
      </c>
      <c r="E7101" s="3">
        <f t="shared" si="110"/>
        <v>2.1957223492432179E-5</v>
      </c>
      <c r="F7101" s="3">
        <f>D7101/RIF!C$18</f>
        <v>1.2676364166201218E-3</v>
      </c>
    </row>
    <row r="7102" spans="1:6" x14ac:dyDescent="0.3">
      <c r="A7102" s="1" t="s">
        <v>4543</v>
      </c>
      <c r="B7102" s="1" t="s">
        <v>8038</v>
      </c>
      <c r="C7102" s="1" t="s">
        <v>7003</v>
      </c>
      <c r="D7102" s="1">
        <v>1611</v>
      </c>
      <c r="E7102" s="3">
        <f t="shared" si="110"/>
        <v>2.7105813828588689E-5</v>
      </c>
      <c r="F7102" s="3">
        <f>D7102/RIF!C$18</f>
        <v>1.564875300517254E-3</v>
      </c>
    </row>
    <row r="7103" spans="1:6" x14ac:dyDescent="0.3">
      <c r="A7103" s="1" t="s">
        <v>7208</v>
      </c>
      <c r="B7103" s="1" t="s">
        <v>8038</v>
      </c>
      <c r="C7103" s="1" t="s">
        <v>7003</v>
      </c>
      <c r="D7103" s="1">
        <v>737</v>
      </c>
      <c r="E7103" s="3">
        <f t="shared" si="110"/>
        <v>1.2400362999174341E-5</v>
      </c>
      <c r="F7103" s="3">
        <f>D7103/RIF!C$18</f>
        <v>7.1589888049734091E-4</v>
      </c>
    </row>
    <row r="7104" spans="1:6" x14ac:dyDescent="0.3">
      <c r="A7104" s="1" t="s">
        <v>7209</v>
      </c>
      <c r="B7104" s="1" t="s">
        <v>8038</v>
      </c>
      <c r="C7104" s="1" t="s">
        <v>7003</v>
      </c>
      <c r="D7104" s="1">
        <v>321</v>
      </c>
      <c r="E7104" s="3">
        <f t="shared" si="110"/>
        <v>5.400972215379869E-6</v>
      </c>
      <c r="F7104" s="3">
        <f>D7104/RIF!C$18</f>
        <v>3.1180941742150125E-4</v>
      </c>
    </row>
    <row r="7105" spans="1:6" x14ac:dyDescent="0.3">
      <c r="A7105" s="1" t="s">
        <v>7210</v>
      </c>
      <c r="B7105" s="1" t="s">
        <v>8038</v>
      </c>
      <c r="C7105" s="1" t="s">
        <v>7003</v>
      </c>
      <c r="D7105" s="1">
        <v>1321</v>
      </c>
      <c r="E7105" s="3">
        <f t="shared" si="110"/>
        <v>2.2226430830270426E-5</v>
      </c>
      <c r="F7105" s="3">
        <f>D7105/RIF!C$18</f>
        <v>1.2831783190461158E-3</v>
      </c>
    </row>
    <row r="7106" spans="1:6" x14ac:dyDescent="0.3">
      <c r="A7106" s="1" t="s">
        <v>7211</v>
      </c>
      <c r="B7106" s="1" t="s">
        <v>8038</v>
      </c>
      <c r="C7106" s="1" t="s">
        <v>7003</v>
      </c>
      <c r="D7106" s="1">
        <v>2465</v>
      </c>
      <c r="E7106" s="3">
        <f t="shared" ref="E7106:E7169" si="111">(D7106/$D$7916)</f>
        <v>4.1474755485705228E-5</v>
      </c>
      <c r="F7106" s="3">
        <f>D7106/RIF!C$18</f>
        <v>2.3944243425046748E-3</v>
      </c>
    </row>
    <row r="7107" spans="1:6" x14ac:dyDescent="0.3">
      <c r="A7107" s="1" t="s">
        <v>7212</v>
      </c>
      <c r="B7107" s="1" t="s">
        <v>8038</v>
      </c>
      <c r="C7107" s="1" t="s">
        <v>7003</v>
      </c>
      <c r="D7107" s="1">
        <v>381</v>
      </c>
      <c r="E7107" s="3">
        <f t="shared" si="111"/>
        <v>6.4104997322733021E-6</v>
      </c>
      <c r="F7107" s="3">
        <f>D7107/RIF!C$18</f>
        <v>3.7009155151897813E-4</v>
      </c>
    </row>
    <row r="7108" spans="1:6" x14ac:dyDescent="0.3">
      <c r="A7108" s="1" t="s">
        <v>7213</v>
      </c>
      <c r="B7108" s="1" t="s">
        <v>8038</v>
      </c>
      <c r="C7108" s="1" t="s">
        <v>7003</v>
      </c>
      <c r="D7108" s="1">
        <v>1498</v>
      </c>
      <c r="E7108" s="3">
        <f t="shared" si="111"/>
        <v>2.5204537005106057E-5</v>
      </c>
      <c r="F7108" s="3">
        <f>D7108/RIF!C$18</f>
        <v>1.4551106146336724E-3</v>
      </c>
    </row>
    <row r="7109" spans="1:6" x14ac:dyDescent="0.3">
      <c r="A7109" s="1" t="s">
        <v>7214</v>
      </c>
      <c r="B7109" s="1" t="s">
        <v>8038</v>
      </c>
      <c r="C7109" s="1" t="s">
        <v>7003</v>
      </c>
      <c r="D7109" s="1">
        <v>1592</v>
      </c>
      <c r="E7109" s="3">
        <f t="shared" si="111"/>
        <v>2.6786130114905769E-5</v>
      </c>
      <c r="F7109" s="3">
        <f>D7109/RIF!C$18</f>
        <v>1.5464192913863862E-3</v>
      </c>
    </row>
    <row r="7110" spans="1:6" x14ac:dyDescent="0.3">
      <c r="A7110" s="1" t="s">
        <v>7215</v>
      </c>
      <c r="B7110" s="1" t="s">
        <v>8038</v>
      </c>
      <c r="C7110" s="1" t="s">
        <v>7003</v>
      </c>
      <c r="D7110" s="1">
        <v>729</v>
      </c>
      <c r="E7110" s="3">
        <f t="shared" si="111"/>
        <v>1.2265759330255217E-5</v>
      </c>
      <c r="F7110" s="3">
        <f>D7110/RIF!C$18</f>
        <v>7.0812792928434394E-4</v>
      </c>
    </row>
    <row r="7111" spans="1:6" x14ac:dyDescent="0.3">
      <c r="A7111" s="1" t="s">
        <v>7216</v>
      </c>
      <c r="B7111" s="1" t="s">
        <v>8038</v>
      </c>
      <c r="C7111" s="1" t="s">
        <v>7003</v>
      </c>
      <c r="D7111" s="1">
        <v>6769</v>
      </c>
      <c r="E7111" s="3">
        <f t="shared" si="111"/>
        <v>1.1389152936419419E-4</v>
      </c>
      <c r="F7111" s="3">
        <f>D7111/RIF!C$18</f>
        <v>6.5751960950970155E-3</v>
      </c>
    </row>
    <row r="7112" spans="1:6" x14ac:dyDescent="0.3">
      <c r="A7112" s="1" t="s">
        <v>7217</v>
      </c>
      <c r="B7112" s="1" t="s">
        <v>8038</v>
      </c>
      <c r="C7112" s="1" t="s">
        <v>7003</v>
      </c>
      <c r="D7112" s="1">
        <v>372</v>
      </c>
      <c r="E7112" s="3">
        <f t="shared" si="111"/>
        <v>6.2590706047392874E-6</v>
      </c>
      <c r="F7112" s="3">
        <f>D7112/RIF!C$18</f>
        <v>3.6134923140435657E-4</v>
      </c>
    </row>
    <row r="7113" spans="1:6" x14ac:dyDescent="0.3">
      <c r="A7113" s="1" t="s">
        <v>7218</v>
      </c>
      <c r="B7113" s="1" t="s">
        <v>8038</v>
      </c>
      <c r="C7113" s="1" t="s">
        <v>7003</v>
      </c>
      <c r="D7113" s="1">
        <v>2916</v>
      </c>
      <c r="E7113" s="3">
        <f t="shared" si="111"/>
        <v>4.9063037321020868E-5</v>
      </c>
      <c r="F7113" s="3">
        <f>D7113/RIF!C$18</f>
        <v>2.8325117171373758E-3</v>
      </c>
    </row>
    <row r="7114" spans="1:6" x14ac:dyDescent="0.3">
      <c r="A7114" s="1" t="s">
        <v>7219</v>
      </c>
      <c r="B7114" s="1" t="s">
        <v>8038</v>
      </c>
      <c r="C7114" s="1" t="s">
        <v>7003</v>
      </c>
      <c r="D7114" s="1">
        <v>3904</v>
      </c>
      <c r="E7114" s="3">
        <f t="shared" si="111"/>
        <v>6.5686590432532734E-5</v>
      </c>
      <c r="F7114" s="3">
        <f>D7114/RIF!C$18</f>
        <v>3.7922241919424952E-3</v>
      </c>
    </row>
    <row r="7115" spans="1:6" x14ac:dyDescent="0.3">
      <c r="A7115" s="1" t="s">
        <v>7220</v>
      </c>
      <c r="B7115" s="1" t="s">
        <v>8038</v>
      </c>
      <c r="C7115" s="1" t="s">
        <v>7003</v>
      </c>
      <c r="D7115" s="1">
        <v>2267</v>
      </c>
      <c r="E7115" s="3">
        <f t="shared" si="111"/>
        <v>3.8143314679956894E-5</v>
      </c>
      <c r="F7115" s="3">
        <f>D7115/RIF!C$18</f>
        <v>2.2020932999830011E-3</v>
      </c>
    </row>
    <row r="7116" spans="1:6" x14ac:dyDescent="0.3">
      <c r="A7116" s="1" t="s">
        <v>7221</v>
      </c>
      <c r="B7116" s="1" t="s">
        <v>8038</v>
      </c>
      <c r="C7116" s="1" t="s">
        <v>7003</v>
      </c>
      <c r="D7116" s="1">
        <v>530</v>
      </c>
      <c r="E7116" s="3">
        <f t="shared" si="111"/>
        <v>8.9174930658919955E-6</v>
      </c>
      <c r="F7116" s="3">
        <f>D7116/RIF!C$18</f>
        <v>5.1482551786104572E-4</v>
      </c>
    </row>
    <row r="7117" spans="1:6" x14ac:dyDescent="0.3">
      <c r="A7117" s="1" t="s">
        <v>7222</v>
      </c>
      <c r="B7117" s="1" t="s">
        <v>8038</v>
      </c>
      <c r="C7117" s="1" t="s">
        <v>7003</v>
      </c>
      <c r="D7117" s="1">
        <v>309</v>
      </c>
      <c r="E7117" s="3">
        <f t="shared" si="111"/>
        <v>5.1990667120011827E-6</v>
      </c>
      <c r="F7117" s="3">
        <f>D7117/RIF!C$18</f>
        <v>3.001529906020059E-4</v>
      </c>
    </row>
    <row r="7118" spans="1:6" x14ac:dyDescent="0.3">
      <c r="A7118" s="1" t="s">
        <v>7223</v>
      </c>
      <c r="B7118" s="1" t="s">
        <v>8038</v>
      </c>
      <c r="C7118" s="1" t="s">
        <v>7003</v>
      </c>
      <c r="D7118" s="1">
        <v>259</v>
      </c>
      <c r="E7118" s="3">
        <f t="shared" si="111"/>
        <v>4.3577937812566546E-6</v>
      </c>
      <c r="F7118" s="3">
        <f>D7118/RIF!C$18</f>
        <v>2.5158454552077515E-4</v>
      </c>
    </row>
    <row r="7119" spans="1:6" x14ac:dyDescent="0.3">
      <c r="A7119" s="1" t="s">
        <v>7224</v>
      </c>
      <c r="B7119" s="1" t="s">
        <v>8038</v>
      </c>
      <c r="C7119" s="1" t="s">
        <v>7003</v>
      </c>
      <c r="D7119" s="1">
        <v>1615</v>
      </c>
      <c r="E7119" s="3">
        <f t="shared" si="111"/>
        <v>2.717311566304825E-5</v>
      </c>
      <c r="F7119" s="3">
        <f>D7119/RIF!C$18</f>
        <v>1.5687607761237525E-3</v>
      </c>
    </row>
    <row r="7120" spans="1:6" x14ac:dyDescent="0.3">
      <c r="A7120" s="1" t="s">
        <v>7225</v>
      </c>
      <c r="B7120" s="1" t="s">
        <v>8038</v>
      </c>
      <c r="C7120" s="1" t="s">
        <v>7003</v>
      </c>
      <c r="D7120" s="1">
        <v>1090</v>
      </c>
      <c r="E7120" s="3">
        <f t="shared" si="111"/>
        <v>1.8339749890230707E-5</v>
      </c>
      <c r="F7120" s="3">
        <f>D7120/RIF!C$18</f>
        <v>1.0587921027708298E-3</v>
      </c>
    </row>
    <row r="7121" spans="1:6" x14ac:dyDescent="0.3">
      <c r="A7121" s="1" t="s">
        <v>7226</v>
      </c>
      <c r="B7121" s="1" t="s">
        <v>8038</v>
      </c>
      <c r="C7121" s="1" t="s">
        <v>7003</v>
      </c>
      <c r="D7121" s="1">
        <v>669</v>
      </c>
      <c r="E7121" s="3">
        <f t="shared" si="111"/>
        <v>1.1256231813361784E-5</v>
      </c>
      <c r="F7121" s="3">
        <f>D7121/RIF!C$18</f>
        <v>6.4984579518686711E-4</v>
      </c>
    </row>
    <row r="7122" spans="1:6" x14ac:dyDescent="0.3">
      <c r="A7122" s="1" t="s">
        <v>7227</v>
      </c>
      <c r="B7122" s="1" t="s">
        <v>8038</v>
      </c>
      <c r="C7122" s="1" t="s">
        <v>7003</v>
      </c>
      <c r="D7122" s="1">
        <v>5161</v>
      </c>
      <c r="E7122" s="3">
        <f t="shared" si="111"/>
        <v>8.6836191911450171E-5</v>
      </c>
      <c r="F7122" s="3">
        <f>D7122/RIF!C$18</f>
        <v>5.0132349012846356E-3</v>
      </c>
    </row>
    <row r="7123" spans="1:6" x14ac:dyDescent="0.3">
      <c r="A7123" s="1" t="s">
        <v>7228</v>
      </c>
      <c r="B7123" s="1" t="s">
        <v>8038</v>
      </c>
      <c r="C7123" s="1" t="s">
        <v>7003</v>
      </c>
      <c r="D7123" s="1">
        <v>685</v>
      </c>
      <c r="E7123" s="3">
        <f t="shared" si="111"/>
        <v>1.1525439151200033E-5</v>
      </c>
      <c r="F7123" s="3">
        <f>D7123/RIF!C$18</f>
        <v>6.6538769761286096E-4</v>
      </c>
    </row>
    <row r="7124" spans="1:6" x14ac:dyDescent="0.3">
      <c r="A7124" s="1" t="s">
        <v>7229</v>
      </c>
      <c r="B7124" s="1" t="s">
        <v>8038</v>
      </c>
      <c r="C7124" s="1" t="s">
        <v>7003</v>
      </c>
      <c r="D7124" s="1">
        <v>505</v>
      </c>
      <c r="E7124" s="3">
        <f t="shared" si="111"/>
        <v>8.4968566005197318E-6</v>
      </c>
      <c r="F7124" s="3">
        <f>D7124/RIF!C$18</f>
        <v>4.9054129532043027E-4</v>
      </c>
    </row>
    <row r="7125" spans="1:6" x14ac:dyDescent="0.3">
      <c r="A7125" s="1" t="s">
        <v>7230</v>
      </c>
      <c r="B7125" s="1" t="s">
        <v>8038</v>
      </c>
      <c r="C7125" s="1" t="s">
        <v>7003</v>
      </c>
      <c r="D7125" s="1">
        <v>3340</v>
      </c>
      <c r="E7125" s="3">
        <f t="shared" si="111"/>
        <v>5.6197031773734466E-5</v>
      </c>
      <c r="F7125" s="3">
        <f>D7125/RIF!C$18</f>
        <v>3.2443721314262125E-3</v>
      </c>
    </row>
    <row r="7126" spans="1:6" x14ac:dyDescent="0.3">
      <c r="A7126" s="1" t="s">
        <v>7231</v>
      </c>
      <c r="B7126" s="1" t="s">
        <v>8038</v>
      </c>
      <c r="C7126" s="1" t="s">
        <v>7032</v>
      </c>
      <c r="D7126" s="1">
        <v>2171</v>
      </c>
      <c r="E7126" s="3">
        <f t="shared" si="111"/>
        <v>3.6528070652927404E-5</v>
      </c>
      <c r="F7126" s="3">
        <f>D7126/RIF!C$18</f>
        <v>2.1088418854270379E-3</v>
      </c>
    </row>
    <row r="7127" spans="1:6" x14ac:dyDescent="0.3">
      <c r="A7127" s="1" t="s">
        <v>7232</v>
      </c>
      <c r="B7127" s="1" t="s">
        <v>8038</v>
      </c>
      <c r="C7127" s="1" t="s">
        <v>7032</v>
      </c>
      <c r="D7127" s="1">
        <v>1831</v>
      </c>
      <c r="E7127" s="3">
        <f t="shared" si="111"/>
        <v>3.080741472386461E-5</v>
      </c>
      <c r="F7127" s="3">
        <f>D7127/RIF!C$18</f>
        <v>1.7785764588746692E-3</v>
      </c>
    </row>
    <row r="7128" spans="1:6" x14ac:dyDescent="0.3">
      <c r="A7128" s="1" t="s">
        <v>7233</v>
      </c>
      <c r="B7128" s="1" t="s">
        <v>8038</v>
      </c>
      <c r="C7128" s="1" t="s">
        <v>7032</v>
      </c>
      <c r="D7128" s="1">
        <v>2797</v>
      </c>
      <c r="E7128" s="3">
        <f t="shared" si="111"/>
        <v>4.7060807745848893E-5</v>
      </c>
      <c r="F7128" s="3">
        <f>D7128/RIF!C$18</f>
        <v>2.7169188178440468E-3</v>
      </c>
    </row>
    <row r="7129" spans="1:6" x14ac:dyDescent="0.3">
      <c r="A7129" s="1" t="s">
        <v>7234</v>
      </c>
      <c r="B7129" s="1" t="s">
        <v>8038</v>
      </c>
      <c r="C7129" s="1" t="s">
        <v>7032</v>
      </c>
      <c r="D7129" s="1">
        <v>3508</v>
      </c>
      <c r="E7129" s="3">
        <f t="shared" si="111"/>
        <v>5.9023708821036074E-5</v>
      </c>
      <c r="F7129" s="3">
        <f>D7129/RIF!C$18</f>
        <v>3.4075621068991478E-3</v>
      </c>
    </row>
    <row r="7130" spans="1:6" x14ac:dyDescent="0.3">
      <c r="A7130" s="1" t="s">
        <v>7235</v>
      </c>
      <c r="B7130" s="1" t="s">
        <v>8038</v>
      </c>
      <c r="C7130" s="1" t="s">
        <v>7032</v>
      </c>
      <c r="D7130" s="1">
        <v>2262</v>
      </c>
      <c r="E7130" s="3">
        <f t="shared" si="111"/>
        <v>3.8059187386882442E-5</v>
      </c>
      <c r="F7130" s="3">
        <f>D7130/RIF!C$18</f>
        <v>2.1972364554748778E-3</v>
      </c>
    </row>
    <row r="7131" spans="1:6" x14ac:dyDescent="0.3">
      <c r="A7131" s="1" t="s">
        <v>7236</v>
      </c>
      <c r="B7131" s="1" t="s">
        <v>8038</v>
      </c>
      <c r="C7131" s="1" t="s">
        <v>7032</v>
      </c>
      <c r="D7131" s="1">
        <v>3110</v>
      </c>
      <c r="E7131" s="3">
        <f t="shared" si="111"/>
        <v>5.2327176292309637E-5</v>
      </c>
      <c r="F7131" s="3">
        <f>D7131/RIF!C$18</f>
        <v>3.0209572840525509E-3</v>
      </c>
    </row>
    <row r="7132" spans="1:6" x14ac:dyDescent="0.3">
      <c r="A7132" s="1" t="s">
        <v>7237</v>
      </c>
      <c r="B7132" s="1" t="s">
        <v>8038</v>
      </c>
      <c r="C7132" s="1" t="s">
        <v>7032</v>
      </c>
      <c r="D7132" s="1">
        <v>2736</v>
      </c>
      <c r="E7132" s="3">
        <f t="shared" si="111"/>
        <v>4.6034454770340567E-5</v>
      </c>
      <c r="F7132" s="3">
        <f>D7132/RIF!C$18</f>
        <v>2.6576653148449453E-3</v>
      </c>
    </row>
    <row r="7133" spans="1:6" x14ac:dyDescent="0.3">
      <c r="A7133" s="1" t="s">
        <v>7238</v>
      </c>
      <c r="B7133" s="1" t="s">
        <v>8038</v>
      </c>
      <c r="C7133" s="1" t="s">
        <v>7032</v>
      </c>
      <c r="D7133" s="1">
        <v>1627</v>
      </c>
      <c r="E7133" s="3">
        <f t="shared" si="111"/>
        <v>2.7375021166426936E-5</v>
      </c>
      <c r="F7133" s="3">
        <f>D7133/RIF!C$18</f>
        <v>1.5804172029432477E-3</v>
      </c>
    </row>
    <row r="7134" spans="1:6" x14ac:dyDescent="0.3">
      <c r="A7134" s="1" t="s">
        <v>7239</v>
      </c>
      <c r="B7134" s="1" t="s">
        <v>8038</v>
      </c>
      <c r="C7134" s="1" t="s">
        <v>7032</v>
      </c>
      <c r="D7134" s="1">
        <v>1903</v>
      </c>
      <c r="E7134" s="3">
        <f t="shared" si="111"/>
        <v>3.2018847744136734E-5</v>
      </c>
      <c r="F7134" s="3">
        <f>D7134/RIF!C$18</f>
        <v>1.8485150197916414E-3</v>
      </c>
    </row>
    <row r="7135" spans="1:6" x14ac:dyDescent="0.3">
      <c r="A7135" s="1" t="s">
        <v>7240</v>
      </c>
      <c r="B7135" s="1" t="s">
        <v>8038</v>
      </c>
      <c r="C7135" s="1" t="s">
        <v>7032</v>
      </c>
      <c r="D7135" s="1">
        <v>1281</v>
      </c>
      <c r="E7135" s="3">
        <f t="shared" si="111"/>
        <v>2.1553412485674806E-5</v>
      </c>
      <c r="F7135" s="3">
        <f>D7135/RIF!C$18</f>
        <v>1.2443235629811312E-3</v>
      </c>
    </row>
    <row r="7136" spans="1:6" x14ac:dyDescent="0.3">
      <c r="A7136" s="1" t="s">
        <v>7241</v>
      </c>
      <c r="B7136" s="1" t="s">
        <v>8038</v>
      </c>
      <c r="C7136" s="1" t="s">
        <v>7032</v>
      </c>
      <c r="D7136" s="1">
        <v>5086</v>
      </c>
      <c r="E7136" s="3">
        <f t="shared" si="111"/>
        <v>8.557428251533337E-5</v>
      </c>
      <c r="F7136" s="3">
        <f>D7136/RIF!C$18</f>
        <v>4.9403822336627889E-3</v>
      </c>
    </row>
    <row r="7137" spans="1:6" x14ac:dyDescent="0.3">
      <c r="A7137" s="1" t="s">
        <v>7242</v>
      </c>
      <c r="B7137" s="1" t="s">
        <v>8038</v>
      </c>
      <c r="C7137" s="1" t="s">
        <v>7032</v>
      </c>
      <c r="D7137" s="1">
        <v>2886</v>
      </c>
      <c r="E7137" s="3">
        <f t="shared" si="111"/>
        <v>4.8558273562574149E-5</v>
      </c>
      <c r="F7137" s="3">
        <f>D7137/RIF!C$18</f>
        <v>2.8033706500886373E-3</v>
      </c>
    </row>
    <row r="7138" spans="1:6" x14ac:dyDescent="0.3">
      <c r="A7138" s="1" t="s">
        <v>7243</v>
      </c>
      <c r="B7138" s="1" t="s">
        <v>8038</v>
      </c>
      <c r="C7138" s="1" t="s">
        <v>7032</v>
      </c>
      <c r="D7138" s="1">
        <v>5554</v>
      </c>
      <c r="E7138" s="3">
        <f t="shared" si="111"/>
        <v>9.3448597147102156E-5</v>
      </c>
      <c r="F7138" s="3">
        <f>D7138/RIF!C$18</f>
        <v>5.3949828796231091E-3</v>
      </c>
    </row>
    <row r="7139" spans="1:6" x14ac:dyDescent="0.3">
      <c r="A7139" s="1" t="s">
        <v>7244</v>
      </c>
      <c r="B7139" s="1" t="s">
        <v>8038</v>
      </c>
      <c r="C7139" s="1" t="s">
        <v>7032</v>
      </c>
      <c r="D7139" s="1">
        <v>3898</v>
      </c>
      <c r="E7139" s="3">
        <f t="shared" si="111"/>
        <v>6.5585637680843395E-5</v>
      </c>
      <c r="F7139" s="3">
        <f>D7139/RIF!C$18</f>
        <v>3.7863959785327471E-3</v>
      </c>
    </row>
    <row r="7140" spans="1:6" x14ac:dyDescent="0.3">
      <c r="A7140" s="1" t="s">
        <v>7245</v>
      </c>
      <c r="B7140" s="1" t="s">
        <v>8038</v>
      </c>
      <c r="C7140" s="1" t="s">
        <v>7032</v>
      </c>
      <c r="D7140" s="1">
        <v>3554</v>
      </c>
      <c r="E7140" s="3">
        <f t="shared" si="111"/>
        <v>5.9797679917321043E-5</v>
      </c>
      <c r="F7140" s="3">
        <f>D7140/RIF!C$18</f>
        <v>3.4522450763738799E-3</v>
      </c>
    </row>
    <row r="7141" spans="1:6" x14ac:dyDescent="0.3">
      <c r="A7141" s="1" t="s">
        <v>7246</v>
      </c>
      <c r="B7141" s="1" t="s">
        <v>8038</v>
      </c>
      <c r="C7141" s="1" t="s">
        <v>7032</v>
      </c>
      <c r="D7141" s="1">
        <v>782</v>
      </c>
      <c r="E7141" s="3">
        <f t="shared" si="111"/>
        <v>1.3157508636844416E-5</v>
      </c>
      <c r="F7141" s="3">
        <f>D7141/RIF!C$18</f>
        <v>7.5961048107044853E-4</v>
      </c>
    </row>
    <row r="7142" spans="1:6" x14ac:dyDescent="0.3">
      <c r="A7142" s="1" t="s">
        <v>7247</v>
      </c>
      <c r="B7142" s="1" t="s">
        <v>8038</v>
      </c>
      <c r="C7142" s="1" t="s">
        <v>7032</v>
      </c>
      <c r="D7142" s="1">
        <v>6390</v>
      </c>
      <c r="E7142" s="3">
        <f t="shared" si="111"/>
        <v>1.0751468054915066E-4</v>
      </c>
      <c r="F7142" s="3">
        <f>D7142/RIF!C$18</f>
        <v>6.2070472813812866E-3</v>
      </c>
    </row>
    <row r="7143" spans="1:6" x14ac:dyDescent="0.3">
      <c r="A7143" s="1" t="s">
        <v>7248</v>
      </c>
      <c r="B7143" s="1" t="s">
        <v>8038</v>
      </c>
      <c r="C7143" s="1" t="s">
        <v>7032</v>
      </c>
      <c r="D7143" s="1">
        <v>1893</v>
      </c>
      <c r="E7143" s="3">
        <f t="shared" si="111"/>
        <v>3.1850593157987823E-5</v>
      </c>
      <c r="F7143" s="3">
        <f>D7143/RIF!C$18</f>
        <v>1.8388013307753953E-3</v>
      </c>
    </row>
    <row r="7144" spans="1:6" x14ac:dyDescent="0.3">
      <c r="A7144" s="1" t="s">
        <v>7249</v>
      </c>
      <c r="B7144" s="1" t="s">
        <v>8038</v>
      </c>
      <c r="C7144" s="1" t="s">
        <v>7032</v>
      </c>
      <c r="D7144" s="1">
        <v>4253</v>
      </c>
      <c r="E7144" s="3">
        <f t="shared" si="111"/>
        <v>7.1558675489129538E-5</v>
      </c>
      <c r="F7144" s="3">
        <f>D7144/RIF!C$18</f>
        <v>4.1312319386094852E-3</v>
      </c>
    </row>
    <row r="7145" spans="1:6" x14ac:dyDescent="0.3">
      <c r="A7145" s="1" t="s">
        <v>7250</v>
      </c>
      <c r="B7145" s="1" t="s">
        <v>8038</v>
      </c>
      <c r="C7145" s="1" t="s">
        <v>7032</v>
      </c>
      <c r="D7145" s="1">
        <v>929</v>
      </c>
      <c r="E7145" s="3">
        <f t="shared" si="111"/>
        <v>1.563085105323333E-5</v>
      </c>
      <c r="F7145" s="3">
        <f>D7145/RIF!C$18</f>
        <v>9.024017096092669E-4</v>
      </c>
    </row>
    <row r="7146" spans="1:6" x14ac:dyDescent="0.3">
      <c r="A7146" s="1" t="s">
        <v>7251</v>
      </c>
      <c r="B7146" s="1" t="s">
        <v>8038</v>
      </c>
      <c r="C7146" s="1" t="s">
        <v>7032</v>
      </c>
      <c r="D7146" s="1">
        <v>1479</v>
      </c>
      <c r="E7146" s="3">
        <f t="shared" si="111"/>
        <v>2.4884853291423137E-5</v>
      </c>
      <c r="F7146" s="3">
        <f>D7146/RIF!C$18</f>
        <v>1.4366546055028049E-3</v>
      </c>
    </row>
    <row r="7147" spans="1:6" x14ac:dyDescent="0.3">
      <c r="A7147" s="1" t="s">
        <v>7252</v>
      </c>
      <c r="B7147" s="1" t="s">
        <v>8038</v>
      </c>
      <c r="C7147" s="1" t="s">
        <v>7032</v>
      </c>
      <c r="D7147" s="1">
        <v>3251</v>
      </c>
      <c r="E7147" s="3">
        <f t="shared" si="111"/>
        <v>5.4699565957009203E-5</v>
      </c>
      <c r="F7147" s="3">
        <f>D7147/RIF!C$18</f>
        <v>3.1579202991816216E-3</v>
      </c>
    </row>
    <row r="7148" spans="1:6" x14ac:dyDescent="0.3">
      <c r="A7148" s="1" t="s">
        <v>7253</v>
      </c>
      <c r="B7148" s="1" t="s">
        <v>8038</v>
      </c>
      <c r="C7148" s="1" t="s">
        <v>7032</v>
      </c>
      <c r="D7148" s="1">
        <v>1299</v>
      </c>
      <c r="E7148" s="3">
        <f t="shared" si="111"/>
        <v>2.1856270740742836E-5</v>
      </c>
      <c r="F7148" s="3">
        <f>D7148/RIF!C$18</f>
        <v>1.2618082032103742E-3</v>
      </c>
    </row>
    <row r="7149" spans="1:6" x14ac:dyDescent="0.3">
      <c r="A7149" s="1" t="s">
        <v>7254</v>
      </c>
      <c r="B7149" s="1" t="s">
        <v>8038</v>
      </c>
      <c r="C7149" s="1" t="s">
        <v>7032</v>
      </c>
      <c r="D7149" s="1">
        <v>1021</v>
      </c>
      <c r="E7149" s="3">
        <f t="shared" si="111"/>
        <v>1.7178793245803259E-5</v>
      </c>
      <c r="F7149" s="3">
        <f>D7149/RIF!C$18</f>
        <v>9.9176764855873141E-4</v>
      </c>
    </row>
    <row r="7150" spans="1:6" x14ac:dyDescent="0.3">
      <c r="A7150" s="1" t="s">
        <v>7255</v>
      </c>
      <c r="B7150" s="1" t="s">
        <v>8038</v>
      </c>
      <c r="C7150" s="1" t="s">
        <v>7032</v>
      </c>
      <c r="D7150" s="1">
        <v>1016</v>
      </c>
      <c r="E7150" s="3">
        <f t="shared" si="111"/>
        <v>1.7094665952728807E-5</v>
      </c>
      <c r="F7150" s="3">
        <f>D7150/RIF!C$18</f>
        <v>9.8691080405060834E-4</v>
      </c>
    </row>
    <row r="7151" spans="1:6" x14ac:dyDescent="0.3">
      <c r="A7151" s="1" t="s">
        <v>7256</v>
      </c>
      <c r="B7151" s="1" t="s">
        <v>8038</v>
      </c>
      <c r="C7151" s="1" t="s">
        <v>7032</v>
      </c>
      <c r="D7151" s="1">
        <v>5910</v>
      </c>
      <c r="E7151" s="3">
        <f t="shared" si="111"/>
        <v>9.9438460414003193E-5</v>
      </c>
      <c r="F7151" s="3">
        <f>D7151/RIF!C$18</f>
        <v>5.740790208601472E-3</v>
      </c>
    </row>
    <row r="7152" spans="1:6" x14ac:dyDescent="0.3">
      <c r="A7152" s="1" t="s">
        <v>7257</v>
      </c>
      <c r="B7152" s="1" t="s">
        <v>8038</v>
      </c>
      <c r="C7152" s="1" t="s">
        <v>7032</v>
      </c>
      <c r="D7152" s="1">
        <v>2450</v>
      </c>
      <c r="E7152" s="3">
        <f t="shared" si="111"/>
        <v>4.1222373606481865E-5</v>
      </c>
      <c r="F7152" s="3">
        <f>D7152/RIF!C$18</f>
        <v>2.3798538089803054E-3</v>
      </c>
    </row>
    <row r="7153" spans="1:6" x14ac:dyDescent="0.3">
      <c r="A7153" s="1" t="s">
        <v>7258</v>
      </c>
      <c r="B7153" s="1" t="s">
        <v>8038</v>
      </c>
      <c r="C7153" s="1" t="s">
        <v>7032</v>
      </c>
      <c r="D7153" s="1">
        <v>2742</v>
      </c>
      <c r="E7153" s="3">
        <f t="shared" si="111"/>
        <v>4.6135407522029907E-5</v>
      </c>
      <c r="F7153" s="3">
        <f>D7153/RIF!C$18</f>
        <v>2.6634935282546929E-3</v>
      </c>
    </row>
    <row r="7154" spans="1:6" x14ac:dyDescent="0.3">
      <c r="A7154" s="1" t="s">
        <v>7259</v>
      </c>
      <c r="B7154" s="1" t="s">
        <v>8038</v>
      </c>
      <c r="C7154" s="1" t="s">
        <v>7032</v>
      </c>
      <c r="D7154" s="1">
        <v>965</v>
      </c>
      <c r="E7154" s="3">
        <f t="shared" si="111"/>
        <v>1.6236567563369388E-5</v>
      </c>
      <c r="F7154" s="3">
        <f>D7154/RIF!C$18</f>
        <v>9.3737099006775302E-4</v>
      </c>
    </row>
    <row r="7155" spans="1:6" x14ac:dyDescent="0.3">
      <c r="A7155" s="1" t="s">
        <v>7260</v>
      </c>
      <c r="B7155" s="1" t="s">
        <v>8038</v>
      </c>
      <c r="C7155" s="1" t="s">
        <v>7032</v>
      </c>
      <c r="D7155" s="1">
        <v>2920</v>
      </c>
      <c r="E7155" s="3">
        <f t="shared" si="111"/>
        <v>4.9130339155480425E-5</v>
      </c>
      <c r="F7155" s="3">
        <f>D7155/RIF!C$18</f>
        <v>2.8363971927438743E-3</v>
      </c>
    </row>
    <row r="7156" spans="1:6" x14ac:dyDescent="0.3">
      <c r="A7156" s="1" t="s">
        <v>7261</v>
      </c>
      <c r="B7156" s="1" t="s">
        <v>8038</v>
      </c>
      <c r="C7156" s="1" t="s">
        <v>7032</v>
      </c>
      <c r="D7156" s="1">
        <v>344</v>
      </c>
      <c r="E7156" s="3">
        <f t="shared" si="111"/>
        <v>5.7879577635223522E-6</v>
      </c>
      <c r="F7156" s="3">
        <f>D7156/RIF!C$18</f>
        <v>3.3415090215886738E-4</v>
      </c>
    </row>
    <row r="7157" spans="1:6" x14ac:dyDescent="0.3">
      <c r="A7157" s="1" t="s">
        <v>7262</v>
      </c>
      <c r="B7157" s="1" t="s">
        <v>8038</v>
      </c>
      <c r="C7157" s="1" t="s">
        <v>7032</v>
      </c>
      <c r="D7157" s="1">
        <v>195</v>
      </c>
      <c r="E7157" s="3">
        <f t="shared" si="111"/>
        <v>3.2809644299036588E-6</v>
      </c>
      <c r="F7157" s="3">
        <f>D7157/RIF!C$18</f>
        <v>1.8941693581679982E-4</v>
      </c>
    </row>
    <row r="7158" spans="1:6" x14ac:dyDescent="0.3">
      <c r="A7158" s="1" t="s">
        <v>7263</v>
      </c>
      <c r="B7158" s="1" t="s">
        <v>8038</v>
      </c>
      <c r="C7158" s="1" t="s">
        <v>7032</v>
      </c>
      <c r="D7158" s="1">
        <v>604</v>
      </c>
      <c r="E7158" s="3">
        <f t="shared" si="111"/>
        <v>1.0162577003393897E-5</v>
      </c>
      <c r="F7158" s="3">
        <f>D7158/RIF!C$18</f>
        <v>5.8670681658126711E-4</v>
      </c>
    </row>
    <row r="7159" spans="1:6" x14ac:dyDescent="0.3">
      <c r="A7159" s="1" t="s">
        <v>7264</v>
      </c>
      <c r="B7159" s="1" t="s">
        <v>8038</v>
      </c>
      <c r="C7159" s="1" t="s">
        <v>7032</v>
      </c>
      <c r="D7159" s="1">
        <v>267</v>
      </c>
      <c r="E7159" s="3">
        <f t="shared" si="111"/>
        <v>4.4923974501757791E-6</v>
      </c>
      <c r="F7159" s="3">
        <f>D7159/RIF!C$18</f>
        <v>2.5935549673377208E-4</v>
      </c>
    </row>
    <row r="7160" spans="1:6" x14ac:dyDescent="0.3">
      <c r="A7160" s="1" t="s">
        <v>7265</v>
      </c>
      <c r="B7160" s="1" t="s">
        <v>8038</v>
      </c>
      <c r="C7160" s="1" t="s">
        <v>7032</v>
      </c>
      <c r="D7160" s="1">
        <v>3536</v>
      </c>
      <c r="E7160" s="3">
        <f t="shared" si="111"/>
        <v>5.949482166225301E-5</v>
      </c>
      <c r="F7160" s="3">
        <f>D7160/RIF!C$18</f>
        <v>3.4347604361446367E-3</v>
      </c>
    </row>
    <row r="7161" spans="1:6" x14ac:dyDescent="0.3">
      <c r="A7161" s="1" t="s">
        <v>7266</v>
      </c>
      <c r="B7161" s="1" t="s">
        <v>8038</v>
      </c>
      <c r="C7161" s="1" t="s">
        <v>7032</v>
      </c>
      <c r="D7161" s="1">
        <v>1460</v>
      </c>
      <c r="E7161" s="3">
        <f t="shared" si="111"/>
        <v>2.4565169577740213E-5</v>
      </c>
      <c r="F7161" s="3">
        <f>D7161/RIF!C$18</f>
        <v>1.4181985963719371E-3</v>
      </c>
    </row>
    <row r="7162" spans="1:6" x14ac:dyDescent="0.3">
      <c r="A7162" s="1" t="s">
        <v>7267</v>
      </c>
      <c r="B7162" s="1" t="s">
        <v>8038</v>
      </c>
      <c r="C7162" s="1" t="s">
        <v>7032</v>
      </c>
      <c r="D7162" s="1">
        <v>692</v>
      </c>
      <c r="E7162" s="3">
        <f t="shared" si="111"/>
        <v>1.1643217361504265E-5</v>
      </c>
      <c r="F7162" s="3">
        <f>D7162/RIF!C$18</f>
        <v>6.7218727992423319E-4</v>
      </c>
    </row>
    <row r="7163" spans="1:6" x14ac:dyDescent="0.3">
      <c r="A7163" s="1" t="s">
        <v>7268</v>
      </c>
      <c r="B7163" s="1" t="s">
        <v>8038</v>
      </c>
      <c r="C7163" s="1" t="s">
        <v>7032</v>
      </c>
      <c r="D7163" s="1">
        <v>4653</v>
      </c>
      <c r="E7163" s="3">
        <f t="shared" si="111"/>
        <v>7.828885893508577E-5</v>
      </c>
      <c r="F7163" s="3">
        <f>D7163/RIF!C$18</f>
        <v>4.5197794992593316E-3</v>
      </c>
    </row>
    <row r="7164" spans="1:6" x14ac:dyDescent="0.3">
      <c r="A7164" s="1" t="s">
        <v>7269</v>
      </c>
      <c r="B7164" s="1" t="s">
        <v>8038</v>
      </c>
      <c r="C7164" s="1" t="s">
        <v>7032</v>
      </c>
      <c r="D7164" s="1">
        <v>1763</v>
      </c>
      <c r="E7164" s="3">
        <f t="shared" si="111"/>
        <v>2.9663283538052053E-5</v>
      </c>
      <c r="F7164" s="3">
        <f>D7164/RIF!C$18</f>
        <v>1.7125233735641953E-3</v>
      </c>
    </row>
    <row r="7165" spans="1:6" x14ac:dyDescent="0.3">
      <c r="A7165" s="1" t="s">
        <v>7270</v>
      </c>
      <c r="B7165" s="1" t="s">
        <v>8038</v>
      </c>
      <c r="C7165" s="1" t="s">
        <v>7003</v>
      </c>
      <c r="D7165" s="1">
        <v>3381</v>
      </c>
      <c r="E7165" s="3">
        <f t="shared" si="111"/>
        <v>5.6886875576944976E-5</v>
      </c>
      <c r="F7165" s="3">
        <f>D7165/RIF!C$18</f>
        <v>3.2841982563928218E-3</v>
      </c>
    </row>
    <row r="7166" spans="1:6" x14ac:dyDescent="0.3">
      <c r="A7166" s="1" t="s">
        <v>7271</v>
      </c>
      <c r="B7166" s="1" t="s">
        <v>8038</v>
      </c>
      <c r="C7166" s="1" t="s">
        <v>7003</v>
      </c>
      <c r="D7166" s="1">
        <v>1383</v>
      </c>
      <c r="E7166" s="3">
        <f t="shared" si="111"/>
        <v>2.3269609264393643E-5</v>
      </c>
      <c r="F7166" s="3">
        <f>D7166/RIF!C$18</f>
        <v>1.3434031909468418E-3</v>
      </c>
    </row>
    <row r="7167" spans="1:6" x14ac:dyDescent="0.3">
      <c r="A7167" s="1" t="s">
        <v>7272</v>
      </c>
      <c r="B7167" s="1" t="s">
        <v>8038</v>
      </c>
      <c r="C7167" s="1" t="s">
        <v>7003</v>
      </c>
      <c r="D7167" s="1">
        <v>1757</v>
      </c>
      <c r="E7167" s="3">
        <f t="shared" si="111"/>
        <v>2.956233078636271E-5</v>
      </c>
      <c r="F7167" s="3">
        <f>D7167/RIF!C$18</f>
        <v>1.7066951601544477E-3</v>
      </c>
    </row>
    <row r="7168" spans="1:6" x14ac:dyDescent="0.3">
      <c r="A7168" s="1" t="s">
        <v>7273</v>
      </c>
      <c r="B7168" s="1" t="s">
        <v>8038</v>
      </c>
      <c r="C7168" s="1" t="s">
        <v>7003</v>
      </c>
      <c r="D7168" s="1">
        <v>2332</v>
      </c>
      <c r="E7168" s="3">
        <f t="shared" si="111"/>
        <v>3.9236969489924784E-5</v>
      </c>
      <c r="F7168" s="3">
        <f>D7168/RIF!C$18</f>
        <v>2.2652322785886008E-3</v>
      </c>
    </row>
    <row r="7169" spans="1:6" x14ac:dyDescent="0.3">
      <c r="A7169" s="1" t="s">
        <v>7274</v>
      </c>
      <c r="B7169" s="1" t="s">
        <v>8038</v>
      </c>
      <c r="C7169" s="1" t="s">
        <v>7032</v>
      </c>
      <c r="D7169" s="1">
        <v>3356</v>
      </c>
      <c r="E7169" s="3">
        <f t="shared" si="111"/>
        <v>5.6466239111572709E-5</v>
      </c>
      <c r="F7169" s="3">
        <f>D7169/RIF!C$18</f>
        <v>3.2599140338522062E-3</v>
      </c>
    </row>
    <row r="7170" spans="1:6" x14ac:dyDescent="0.3">
      <c r="A7170" s="1" t="s">
        <v>7275</v>
      </c>
      <c r="B7170" s="1" t="s">
        <v>8038</v>
      </c>
      <c r="C7170" s="1" t="s">
        <v>7032</v>
      </c>
      <c r="D7170" s="1">
        <v>970</v>
      </c>
      <c r="E7170" s="3">
        <f t="shared" ref="E7170:E7233" si="112">(D7170/$D$7916)</f>
        <v>1.632069485644384E-5</v>
      </c>
      <c r="F7170" s="3">
        <f>D7170/RIF!C$18</f>
        <v>9.4222783457587609E-4</v>
      </c>
    </row>
    <row r="7171" spans="1:6" x14ac:dyDescent="0.3">
      <c r="A7171" s="1" t="s">
        <v>7276</v>
      </c>
      <c r="B7171" s="1" t="s">
        <v>8038</v>
      </c>
      <c r="C7171" s="1" t="s">
        <v>7003</v>
      </c>
      <c r="D7171" s="1">
        <v>5406</v>
      </c>
      <c r="E7171" s="3">
        <f t="shared" si="112"/>
        <v>9.0958429272098356E-5</v>
      </c>
      <c r="F7171" s="3">
        <f>D7171/RIF!C$18</f>
        <v>5.2512202821826661E-3</v>
      </c>
    </row>
    <row r="7172" spans="1:6" x14ac:dyDescent="0.3">
      <c r="A7172" s="1" t="s">
        <v>7277</v>
      </c>
      <c r="B7172" s="1" t="s">
        <v>8038</v>
      </c>
      <c r="C7172" s="1" t="s">
        <v>7032</v>
      </c>
      <c r="D7172" s="1">
        <v>2533</v>
      </c>
      <c r="E7172" s="3">
        <f t="shared" si="112"/>
        <v>4.2618886671517781E-5</v>
      </c>
      <c r="F7172" s="3">
        <f>D7172/RIF!C$18</f>
        <v>2.4604774278151483E-3</v>
      </c>
    </row>
    <row r="7173" spans="1:6" x14ac:dyDescent="0.3">
      <c r="A7173" s="1" t="s">
        <v>7278</v>
      </c>
      <c r="B7173" s="1" t="s">
        <v>8038</v>
      </c>
      <c r="C7173" s="1" t="s">
        <v>7032</v>
      </c>
      <c r="D7173" s="1">
        <v>879</v>
      </c>
      <c r="E7173" s="3">
        <f t="shared" si="112"/>
        <v>1.4789578122488801E-5</v>
      </c>
      <c r="F7173" s="3">
        <f>D7173/RIF!C$18</f>
        <v>8.5383326452803611E-4</v>
      </c>
    </row>
    <row r="7174" spans="1:6" x14ac:dyDescent="0.3">
      <c r="A7174" s="1" t="s">
        <v>7279</v>
      </c>
      <c r="B7174" s="1" t="s">
        <v>8038</v>
      </c>
      <c r="C7174" s="1" t="s">
        <v>7032</v>
      </c>
      <c r="D7174" s="1">
        <v>7642</v>
      </c>
      <c r="E7174" s="3">
        <f t="shared" si="112"/>
        <v>1.2858015473499364E-4</v>
      </c>
      <c r="F7174" s="3">
        <f>D7174/RIF!C$18</f>
        <v>7.4232011462153037E-3</v>
      </c>
    </row>
    <row r="7175" spans="1:6" x14ac:dyDescent="0.3">
      <c r="A7175" s="1" t="s">
        <v>7280</v>
      </c>
      <c r="B7175" s="1" t="s">
        <v>8038</v>
      </c>
      <c r="C7175" s="1" t="s">
        <v>7032</v>
      </c>
      <c r="D7175" s="1">
        <v>37368</v>
      </c>
      <c r="E7175" s="3">
        <f t="shared" si="112"/>
        <v>6.2873373752123031E-4</v>
      </c>
      <c r="F7175" s="3">
        <f>D7175/RIF!C$18</f>
        <v>3.6298113115908595E-2</v>
      </c>
    </row>
    <row r="7176" spans="1:6" x14ac:dyDescent="0.3">
      <c r="A7176" s="1" t="s">
        <v>7281</v>
      </c>
      <c r="B7176" s="1" t="s">
        <v>8038</v>
      </c>
      <c r="C7176" s="1" t="s">
        <v>7032</v>
      </c>
      <c r="D7176" s="1">
        <v>1527</v>
      </c>
      <c r="E7176" s="3">
        <f t="shared" si="112"/>
        <v>2.5692475304937882E-5</v>
      </c>
      <c r="F7176" s="3">
        <f>D7176/RIF!C$18</f>
        <v>1.4832803127807863E-3</v>
      </c>
    </row>
    <row r="7177" spans="1:6" x14ac:dyDescent="0.3">
      <c r="A7177" s="1" t="s">
        <v>7282</v>
      </c>
      <c r="B7177" s="1" t="s">
        <v>8038</v>
      </c>
      <c r="C7177" s="1" t="s">
        <v>7032</v>
      </c>
      <c r="D7177" s="1">
        <v>2907</v>
      </c>
      <c r="E7177" s="3">
        <f t="shared" si="112"/>
        <v>4.8911608193486851E-5</v>
      </c>
      <c r="F7177" s="3">
        <f>D7177/RIF!C$18</f>
        <v>2.8237693970227544E-3</v>
      </c>
    </row>
    <row r="7178" spans="1:6" x14ac:dyDescent="0.3">
      <c r="A7178" s="1" t="s">
        <v>7283</v>
      </c>
      <c r="B7178" s="1" t="s">
        <v>8038</v>
      </c>
      <c r="C7178" s="1" t="s">
        <v>7032</v>
      </c>
      <c r="D7178" s="1">
        <v>1648</v>
      </c>
      <c r="E7178" s="3">
        <f t="shared" si="112"/>
        <v>2.7728355797339639E-5</v>
      </c>
      <c r="F7178" s="3">
        <f>D7178/RIF!C$18</f>
        <v>1.6008159498773647E-3</v>
      </c>
    </row>
    <row r="7179" spans="1:6" x14ac:dyDescent="0.3">
      <c r="A7179" s="1" t="s">
        <v>7284</v>
      </c>
      <c r="B7179" s="1" t="s">
        <v>8038</v>
      </c>
      <c r="C7179" s="1" t="s">
        <v>7032</v>
      </c>
      <c r="D7179" s="1">
        <v>1333</v>
      </c>
      <c r="E7179" s="3">
        <f t="shared" si="112"/>
        <v>2.2428336333649112E-5</v>
      </c>
      <c r="F7179" s="3">
        <f>D7179/RIF!C$18</f>
        <v>1.2948347458656112E-3</v>
      </c>
    </row>
    <row r="7180" spans="1:6" x14ac:dyDescent="0.3">
      <c r="A7180" s="1" t="s">
        <v>7285</v>
      </c>
      <c r="B7180" s="1" t="s">
        <v>8038</v>
      </c>
      <c r="C7180" s="1" t="s">
        <v>7032</v>
      </c>
      <c r="D7180" s="1">
        <v>2937</v>
      </c>
      <c r="E7180" s="3">
        <f t="shared" si="112"/>
        <v>4.9416371951933571E-5</v>
      </c>
      <c r="F7180" s="3">
        <f>D7180/RIF!C$18</f>
        <v>2.8529104640714928E-3</v>
      </c>
    </row>
    <row r="7181" spans="1:6" x14ac:dyDescent="0.3">
      <c r="A7181" s="1" t="s">
        <v>7286</v>
      </c>
      <c r="B7181" s="1" t="s">
        <v>8038</v>
      </c>
      <c r="C7181" s="1" t="s">
        <v>7032</v>
      </c>
      <c r="D7181" s="1">
        <v>1195</v>
      </c>
      <c r="E7181" s="3">
        <f t="shared" si="112"/>
        <v>2.0106423044794217E-5</v>
      </c>
      <c r="F7181" s="3">
        <f>D7181/RIF!C$18</f>
        <v>1.1607858374414143E-3</v>
      </c>
    </row>
    <row r="7182" spans="1:6" x14ac:dyDescent="0.3">
      <c r="A7182" s="1" t="s">
        <v>7287</v>
      </c>
      <c r="B7182" s="1" t="s">
        <v>8038</v>
      </c>
      <c r="C7182" s="1" t="s">
        <v>7032</v>
      </c>
      <c r="D7182" s="1">
        <v>3533</v>
      </c>
      <c r="E7182" s="3">
        <f t="shared" si="112"/>
        <v>5.9444345286408341E-5</v>
      </c>
      <c r="F7182" s="3">
        <f>D7182/RIF!C$18</f>
        <v>3.4318463294397629E-3</v>
      </c>
    </row>
    <row r="7183" spans="1:6" x14ac:dyDescent="0.3">
      <c r="A7183" s="1" t="s">
        <v>7288</v>
      </c>
      <c r="B7183" s="1" t="s">
        <v>8038</v>
      </c>
      <c r="C7183" s="1" t="s">
        <v>7032</v>
      </c>
      <c r="D7183" s="1">
        <v>3204</v>
      </c>
      <c r="E7183" s="3">
        <f t="shared" si="112"/>
        <v>5.3908769402109345E-5</v>
      </c>
      <c r="F7183" s="3">
        <f>D7183/RIF!C$18</f>
        <v>3.1122659608052647E-3</v>
      </c>
    </row>
    <row r="7184" spans="1:6" x14ac:dyDescent="0.3">
      <c r="A7184" s="1" t="s">
        <v>7289</v>
      </c>
      <c r="B7184" s="1" t="s">
        <v>8038</v>
      </c>
      <c r="C7184" s="1" t="s">
        <v>7032</v>
      </c>
      <c r="D7184" s="1">
        <v>4389</v>
      </c>
      <c r="E7184" s="3">
        <f t="shared" si="112"/>
        <v>7.3846937860754658E-5</v>
      </c>
      <c r="F7184" s="3">
        <f>D7184/RIF!C$18</f>
        <v>4.2633381092304331E-3</v>
      </c>
    </row>
    <row r="7185" spans="1:6" x14ac:dyDescent="0.3">
      <c r="A7185" s="1" t="s">
        <v>7290</v>
      </c>
      <c r="B7185" s="1" t="s">
        <v>8038</v>
      </c>
      <c r="C7185" s="1" t="s">
        <v>7032</v>
      </c>
      <c r="D7185" s="1">
        <v>2869</v>
      </c>
      <c r="E7185" s="3">
        <f t="shared" si="112"/>
        <v>4.827224076612101E-5</v>
      </c>
      <c r="F7185" s="3">
        <f>D7185/RIF!C$18</f>
        <v>2.7868573787610189E-3</v>
      </c>
    </row>
    <row r="7186" spans="1:6" x14ac:dyDescent="0.3">
      <c r="A7186" s="1" t="s">
        <v>7291</v>
      </c>
      <c r="B7186" s="1" t="s">
        <v>8038</v>
      </c>
      <c r="C7186" s="1" t="s">
        <v>7032</v>
      </c>
      <c r="D7186" s="1">
        <v>2912</v>
      </c>
      <c r="E7186" s="3">
        <f t="shared" si="112"/>
        <v>4.8995735486561304E-5</v>
      </c>
      <c r="F7186" s="3">
        <f>D7186/RIF!C$18</f>
        <v>2.8286262415308772E-3</v>
      </c>
    </row>
    <row r="7187" spans="1:6" x14ac:dyDescent="0.3">
      <c r="A7187" s="1" t="s">
        <v>7292</v>
      </c>
      <c r="B7187" s="1" t="s">
        <v>7293</v>
      </c>
      <c r="C7187" s="1" t="s">
        <v>7294</v>
      </c>
      <c r="D7187" s="1">
        <v>3816</v>
      </c>
      <c r="E7187" s="3">
        <f t="shared" si="112"/>
        <v>6.4205950074422373E-5</v>
      </c>
      <c r="F7187" s="3">
        <f>D7187/RIF!C$19</f>
        <v>4.3154337825184221E-3</v>
      </c>
    </row>
    <row r="7188" spans="1:6" x14ac:dyDescent="0.3">
      <c r="A7188" s="1" t="s">
        <v>7295</v>
      </c>
      <c r="B7188" s="1" t="s">
        <v>7293</v>
      </c>
      <c r="C7188" s="1" t="s">
        <v>7294</v>
      </c>
      <c r="D7188" s="1">
        <v>32432</v>
      </c>
      <c r="E7188" s="3">
        <f t="shared" si="112"/>
        <v>5.4568327379813058E-4</v>
      </c>
      <c r="F7188" s="3">
        <f>D7188/RIF!C$19</f>
        <v>3.6676663635911287E-2</v>
      </c>
    </row>
    <row r="7189" spans="1:6" x14ac:dyDescent="0.3">
      <c r="A7189" s="1" t="s">
        <v>7296</v>
      </c>
      <c r="B7189" s="1" t="s">
        <v>7293</v>
      </c>
      <c r="C7189" s="1" t="s">
        <v>7294</v>
      </c>
      <c r="D7189" s="1">
        <v>6278</v>
      </c>
      <c r="E7189" s="3">
        <f t="shared" si="112"/>
        <v>1.0563022918428292E-4</v>
      </c>
      <c r="F7189" s="3">
        <f>D7189/RIF!C$19</f>
        <v>7.0996575698770055E-3</v>
      </c>
    </row>
    <row r="7190" spans="1:6" x14ac:dyDescent="0.3">
      <c r="A7190" s="1" t="s">
        <v>7297</v>
      </c>
      <c r="B7190" s="1" t="s">
        <v>7293</v>
      </c>
      <c r="C7190" s="1" t="s">
        <v>7294</v>
      </c>
      <c r="D7190" s="1">
        <v>3822</v>
      </c>
      <c r="E7190" s="3">
        <f t="shared" si="112"/>
        <v>6.4306902826111713E-5</v>
      </c>
      <c r="F7190" s="3">
        <f>D7190/RIF!C$19</f>
        <v>4.3222190557613751E-3</v>
      </c>
    </row>
    <row r="7191" spans="1:6" x14ac:dyDescent="0.3">
      <c r="A7191" s="1" t="s">
        <v>7298</v>
      </c>
      <c r="B7191" s="1" t="s">
        <v>7293</v>
      </c>
      <c r="C7191" s="1" t="s">
        <v>7294</v>
      </c>
      <c r="D7191" s="1">
        <v>18701</v>
      </c>
      <c r="E7191" s="3">
        <f t="shared" si="112"/>
        <v>3.1465290155706832E-4</v>
      </c>
      <c r="F7191" s="3">
        <f>D7191/RIF!C$19</f>
        <v>2.1148565819412213E-2</v>
      </c>
    </row>
    <row r="7192" spans="1:6" x14ac:dyDescent="0.3">
      <c r="A7192" s="1" t="s">
        <v>7299</v>
      </c>
      <c r="B7192" s="1" t="s">
        <v>7293</v>
      </c>
      <c r="C7192" s="1" t="s">
        <v>7294</v>
      </c>
      <c r="D7192" s="1">
        <v>15453</v>
      </c>
      <c r="E7192" s="3">
        <f t="shared" si="112"/>
        <v>2.600038119759038E-4</v>
      </c>
      <c r="F7192" s="3">
        <f>D7192/RIF!C$19</f>
        <v>1.7475471237226724E-2</v>
      </c>
    </row>
    <row r="7193" spans="1:6" x14ac:dyDescent="0.3">
      <c r="A7193" s="1" t="s">
        <v>7300</v>
      </c>
      <c r="B7193" s="1" t="s">
        <v>7293</v>
      </c>
      <c r="C7193" s="1" t="s">
        <v>7294</v>
      </c>
      <c r="D7193" s="1">
        <v>38429</v>
      </c>
      <c r="E7193" s="3">
        <f t="shared" si="112"/>
        <v>6.465855491116293E-4</v>
      </c>
      <c r="F7193" s="3">
        <f>D7193/RIF!C$19</f>
        <v>4.3458544242243304E-2</v>
      </c>
    </row>
    <row r="7194" spans="1:6" x14ac:dyDescent="0.3">
      <c r="A7194" s="1" t="s">
        <v>7301</v>
      </c>
      <c r="B7194" s="1" t="s">
        <v>7293</v>
      </c>
      <c r="C7194" s="1" t="s">
        <v>7294</v>
      </c>
      <c r="D7194" s="1">
        <v>8335</v>
      </c>
      <c r="E7194" s="3">
        <f t="shared" si="112"/>
        <v>1.4024019755511281E-4</v>
      </c>
      <c r="F7194" s="3">
        <f>D7194/RIF!C$19</f>
        <v>9.4258754133362283E-3</v>
      </c>
    </row>
    <row r="7195" spans="1:6" x14ac:dyDescent="0.3">
      <c r="A7195" s="1" t="s">
        <v>7302</v>
      </c>
      <c r="B7195" s="1" t="s">
        <v>7293</v>
      </c>
      <c r="C7195" s="1" t="s">
        <v>7294</v>
      </c>
      <c r="D7195" s="1">
        <v>1140</v>
      </c>
      <c r="E7195" s="3">
        <f t="shared" si="112"/>
        <v>1.9181022820975237E-5</v>
      </c>
      <c r="F7195" s="3">
        <f>D7195/RIF!C$19</f>
        <v>1.2892019161611639E-3</v>
      </c>
    </row>
    <row r="7196" spans="1:6" x14ac:dyDescent="0.3">
      <c r="A7196" s="1" t="s">
        <v>7303</v>
      </c>
      <c r="B7196" s="1" t="s">
        <v>7293</v>
      </c>
      <c r="C7196" s="1" t="s">
        <v>7294</v>
      </c>
      <c r="D7196" s="1">
        <v>8631</v>
      </c>
      <c r="E7196" s="3">
        <f t="shared" si="112"/>
        <v>1.4522053330512041E-4</v>
      </c>
      <c r="F7196" s="3">
        <f>D7196/RIF!C$19</f>
        <v>9.7606155599886009E-3</v>
      </c>
    </row>
    <row r="7197" spans="1:6" x14ac:dyDescent="0.3">
      <c r="A7197" s="1" t="s">
        <v>7304</v>
      </c>
      <c r="B7197" s="1" t="s">
        <v>7293</v>
      </c>
      <c r="C7197" s="1" t="s">
        <v>7294</v>
      </c>
      <c r="D7197" s="1">
        <v>2468</v>
      </c>
      <c r="E7197" s="3">
        <f t="shared" si="112"/>
        <v>4.1525231861549898E-5</v>
      </c>
      <c r="F7197" s="3">
        <f>D7197/RIF!C$19</f>
        <v>2.7910090606015369E-3</v>
      </c>
    </row>
    <row r="7198" spans="1:6" x14ac:dyDescent="0.3">
      <c r="A7198" s="1" t="s">
        <v>7305</v>
      </c>
      <c r="B7198" s="1" t="s">
        <v>7293</v>
      </c>
      <c r="C7198" s="1" t="s">
        <v>7294</v>
      </c>
      <c r="D7198" s="1">
        <v>1840</v>
      </c>
      <c r="E7198" s="3">
        <f t="shared" si="112"/>
        <v>3.0958843851398626E-5</v>
      </c>
      <c r="F7198" s="3">
        <f>D7198/RIF!C$19</f>
        <v>2.0808171278390714E-3</v>
      </c>
    </row>
    <row r="7199" spans="1:6" x14ac:dyDescent="0.3">
      <c r="A7199" s="1" t="s">
        <v>7306</v>
      </c>
      <c r="B7199" s="1" t="s">
        <v>7293</v>
      </c>
      <c r="C7199" s="1" t="s">
        <v>7294</v>
      </c>
      <c r="D7199" s="1">
        <v>2817</v>
      </c>
      <c r="E7199" s="3">
        <f t="shared" si="112"/>
        <v>4.7397316918146701E-5</v>
      </c>
      <c r="F7199" s="3">
        <f>D7199/RIF!C$19</f>
        <v>3.1856857875666653E-3</v>
      </c>
    </row>
    <row r="7200" spans="1:6" x14ac:dyDescent="0.3">
      <c r="A7200" s="1" t="s">
        <v>7307</v>
      </c>
      <c r="B7200" s="1" t="s">
        <v>7293</v>
      </c>
      <c r="C7200" s="1" t="s">
        <v>7294</v>
      </c>
      <c r="D7200" s="1">
        <v>9456</v>
      </c>
      <c r="E7200" s="3">
        <f t="shared" si="112"/>
        <v>1.5910153666240511E-4</v>
      </c>
      <c r="F7200" s="3">
        <f>D7200/RIF!C$19</f>
        <v>1.0693590630894706E-2</v>
      </c>
    </row>
    <row r="7201" spans="1:6" x14ac:dyDescent="0.3">
      <c r="A7201" s="1" t="s">
        <v>7308</v>
      </c>
      <c r="B7201" s="1" t="s">
        <v>7293</v>
      </c>
      <c r="C7201" s="1" t="s">
        <v>7294</v>
      </c>
      <c r="D7201" s="1">
        <v>5734</v>
      </c>
      <c r="E7201" s="3">
        <f t="shared" si="112"/>
        <v>9.6477179697782457E-5</v>
      </c>
      <c r="F7201" s="3">
        <f>D7201/RIF!C$19</f>
        <v>6.484459462515889E-3</v>
      </c>
    </row>
    <row r="7202" spans="1:6" x14ac:dyDescent="0.3">
      <c r="A7202" s="1" t="s">
        <v>7309</v>
      </c>
      <c r="B7202" s="1" t="s">
        <v>7293</v>
      </c>
      <c r="C7202" s="1" t="s">
        <v>7294</v>
      </c>
      <c r="D7202" s="1">
        <v>56045</v>
      </c>
      <c r="E7202" s="3">
        <f t="shared" si="112"/>
        <v>9.4298282807154133E-4</v>
      </c>
      <c r="F7202" s="3">
        <f>D7202/RIF!C$19</f>
        <v>6.3380106483554757E-2</v>
      </c>
    </row>
    <row r="7203" spans="1:6" x14ac:dyDescent="0.3">
      <c r="A7203" s="1" t="s">
        <v>7310</v>
      </c>
      <c r="B7203" s="1" t="s">
        <v>7293</v>
      </c>
      <c r="C7203" s="1" t="s">
        <v>7294</v>
      </c>
      <c r="D7203" s="1">
        <v>3578</v>
      </c>
      <c r="E7203" s="3">
        <f t="shared" si="112"/>
        <v>6.0201490924078416E-5</v>
      </c>
      <c r="F7203" s="3">
        <f>D7203/RIF!C$19</f>
        <v>4.0462846105479332E-3</v>
      </c>
    </row>
    <row r="7204" spans="1:6" x14ac:dyDescent="0.3">
      <c r="A7204" s="1" t="s">
        <v>7311</v>
      </c>
      <c r="B7204" s="1" t="s">
        <v>7293</v>
      </c>
      <c r="C7204" s="1" t="s">
        <v>7294</v>
      </c>
      <c r="D7204" s="1">
        <v>14589</v>
      </c>
      <c r="E7204" s="3">
        <f t="shared" si="112"/>
        <v>2.4546661573263834E-4</v>
      </c>
      <c r="F7204" s="3">
        <f>D7204/RIF!C$19</f>
        <v>1.649839189024142E-2</v>
      </c>
    </row>
    <row r="7205" spans="1:6" x14ac:dyDescent="0.3">
      <c r="A7205" s="1" t="s">
        <v>7312</v>
      </c>
      <c r="B7205" s="1" t="s">
        <v>7293</v>
      </c>
      <c r="C7205" s="1" t="s">
        <v>7294</v>
      </c>
      <c r="D7205" s="1">
        <v>624</v>
      </c>
      <c r="E7205" s="3">
        <f t="shared" si="112"/>
        <v>1.0499086175691709E-5</v>
      </c>
      <c r="F7205" s="3">
        <f>D7205/RIF!C$19</f>
        <v>7.0566841726716332E-4</v>
      </c>
    </row>
    <row r="7206" spans="1:6" x14ac:dyDescent="0.3">
      <c r="A7206" s="1" t="s">
        <v>7313</v>
      </c>
      <c r="B7206" s="1" t="s">
        <v>7293</v>
      </c>
      <c r="C7206" s="1" t="s">
        <v>7294</v>
      </c>
      <c r="D7206" s="1">
        <v>20255</v>
      </c>
      <c r="E7206" s="3">
        <f t="shared" si="112"/>
        <v>3.4079966424460824E-4</v>
      </c>
      <c r="F7206" s="3">
        <f>D7206/RIF!C$19</f>
        <v>2.290595158933717E-2</v>
      </c>
    </row>
    <row r="7207" spans="1:6" x14ac:dyDescent="0.3">
      <c r="A7207" s="1" t="s">
        <v>7314</v>
      </c>
      <c r="B7207" s="1" t="s">
        <v>7293</v>
      </c>
      <c r="C7207" s="1" t="s">
        <v>7294</v>
      </c>
      <c r="D7207" s="1">
        <v>40064</v>
      </c>
      <c r="E7207" s="3">
        <f t="shared" si="112"/>
        <v>6.740951739469753E-4</v>
      </c>
      <c r="F7207" s="3">
        <f>D7207/RIF!C$19</f>
        <v>4.5307531200948131E-2</v>
      </c>
    </row>
    <row r="7208" spans="1:6" x14ac:dyDescent="0.3">
      <c r="A7208" s="1" t="s">
        <v>7315</v>
      </c>
      <c r="B7208" s="1" t="s">
        <v>7293</v>
      </c>
      <c r="C7208" s="1" t="s">
        <v>7294</v>
      </c>
      <c r="D7208" s="1">
        <v>1283</v>
      </c>
      <c r="E7208" s="3">
        <f t="shared" si="112"/>
        <v>2.1587063402904585E-5</v>
      </c>
      <c r="F7208" s="3">
        <f>D7208/RIF!C$19</f>
        <v>1.450917595118222E-3</v>
      </c>
    </row>
    <row r="7209" spans="1:6" x14ac:dyDescent="0.3">
      <c r="A7209" s="1" t="s">
        <v>7316</v>
      </c>
      <c r="B7209" s="1" t="s">
        <v>7293</v>
      </c>
      <c r="C7209" s="1" t="s">
        <v>7294</v>
      </c>
      <c r="D7209" s="1">
        <v>6520</v>
      </c>
      <c r="E7209" s="3">
        <f t="shared" si="112"/>
        <v>1.0970199016908644E-4</v>
      </c>
      <c r="F7209" s="3">
        <f>D7209/RIF!C$19</f>
        <v>7.3733302573427964E-3</v>
      </c>
    </row>
    <row r="7210" spans="1:6" x14ac:dyDescent="0.3">
      <c r="A7210" s="1" t="s">
        <v>7317</v>
      </c>
      <c r="B7210" s="1" t="s">
        <v>7293</v>
      </c>
      <c r="C7210" s="1" t="s">
        <v>7294</v>
      </c>
      <c r="D7210" s="1">
        <v>1122</v>
      </c>
      <c r="E7210" s="3">
        <f t="shared" si="112"/>
        <v>1.8878164565907205E-5</v>
      </c>
      <c r="F7210" s="3">
        <f>D7210/RIF!C$19</f>
        <v>1.2688460964323032E-3</v>
      </c>
    </row>
    <row r="7211" spans="1:6" x14ac:dyDescent="0.3">
      <c r="A7211" s="1" t="s">
        <v>7318</v>
      </c>
      <c r="B7211" s="1" t="s">
        <v>7293</v>
      </c>
      <c r="C7211" s="1" t="s">
        <v>7294</v>
      </c>
      <c r="D7211" s="1">
        <v>15422</v>
      </c>
      <c r="E7211" s="3">
        <f t="shared" si="112"/>
        <v>2.594822227588422E-4</v>
      </c>
      <c r="F7211" s="3">
        <f>D7211/RIF!C$19</f>
        <v>1.744041399213813E-2</v>
      </c>
    </row>
    <row r="7212" spans="1:6" x14ac:dyDescent="0.3">
      <c r="A7212" s="1" t="s">
        <v>7319</v>
      </c>
      <c r="B7212" s="1" t="s">
        <v>7293</v>
      </c>
      <c r="C7212" s="1" t="s">
        <v>7294</v>
      </c>
      <c r="D7212" s="1">
        <v>3248</v>
      </c>
      <c r="E7212" s="3">
        <f t="shared" si="112"/>
        <v>5.4649089581164533E-5</v>
      </c>
      <c r="F7212" s="3">
        <f>D7212/RIF!C$19</f>
        <v>3.6730945821854912E-3</v>
      </c>
    </row>
    <row r="7213" spans="1:6" x14ac:dyDescent="0.3">
      <c r="A7213" s="1" t="s">
        <v>7320</v>
      </c>
      <c r="B7213" s="1" t="s">
        <v>7293</v>
      </c>
      <c r="C7213" s="1" t="s">
        <v>7294</v>
      </c>
      <c r="D7213" s="1">
        <v>2500</v>
      </c>
      <c r="E7213" s="3">
        <f t="shared" si="112"/>
        <v>4.2063646537226392E-5</v>
      </c>
      <c r="F7213" s="3">
        <f>D7213/RIF!C$19</f>
        <v>2.8271971845639557E-3</v>
      </c>
    </row>
    <row r="7214" spans="1:6" x14ac:dyDescent="0.3">
      <c r="A7214" s="1" t="s">
        <v>7321</v>
      </c>
      <c r="B7214" s="1" t="s">
        <v>7293</v>
      </c>
      <c r="C7214" s="1" t="s">
        <v>7294</v>
      </c>
      <c r="D7214" s="1">
        <v>5074</v>
      </c>
      <c r="E7214" s="3">
        <f t="shared" si="112"/>
        <v>8.5372377011954691E-5</v>
      </c>
      <c r="F7214" s="3">
        <f>D7214/RIF!C$19</f>
        <v>5.7380794057910042E-3</v>
      </c>
    </row>
    <row r="7215" spans="1:6" x14ac:dyDescent="0.3">
      <c r="A7215" s="1" t="s">
        <v>7322</v>
      </c>
      <c r="B7215" s="1" t="s">
        <v>7293</v>
      </c>
      <c r="C7215" s="1" t="s">
        <v>7294</v>
      </c>
      <c r="D7215" s="1">
        <v>3319</v>
      </c>
      <c r="E7215" s="3">
        <f t="shared" si="112"/>
        <v>5.5843697142821763E-5</v>
      </c>
      <c r="F7215" s="3">
        <f>D7215/RIF!C$19</f>
        <v>3.7533869822271074E-3</v>
      </c>
    </row>
    <row r="7216" spans="1:6" x14ac:dyDescent="0.3">
      <c r="A7216" s="1" t="s">
        <v>7323</v>
      </c>
      <c r="B7216" s="1" t="s">
        <v>7293</v>
      </c>
      <c r="C7216" s="1" t="s">
        <v>7294</v>
      </c>
      <c r="D7216" s="1">
        <v>3502</v>
      </c>
      <c r="E7216" s="3">
        <f t="shared" si="112"/>
        <v>5.8922756069346734E-5</v>
      </c>
      <c r="F7216" s="3">
        <f>D7216/RIF!C$19</f>
        <v>3.9603378161371895E-3</v>
      </c>
    </row>
    <row r="7217" spans="1:6" x14ac:dyDescent="0.3">
      <c r="A7217" s="1" t="s">
        <v>7324</v>
      </c>
      <c r="B7217" s="1" t="s">
        <v>7293</v>
      </c>
      <c r="C7217" s="1" t="s">
        <v>7294</v>
      </c>
      <c r="D7217" s="1">
        <v>1486</v>
      </c>
      <c r="E7217" s="3">
        <f t="shared" si="112"/>
        <v>2.5002631501727367E-5</v>
      </c>
      <c r="F7217" s="3">
        <f>D7217/RIF!C$19</f>
        <v>1.6804860065048153E-3</v>
      </c>
    </row>
    <row r="7218" spans="1:6" x14ac:dyDescent="0.3">
      <c r="A7218" s="1" t="s">
        <v>7325</v>
      </c>
      <c r="B7218" s="1" t="s">
        <v>7293</v>
      </c>
      <c r="C7218" s="1" t="s">
        <v>7294</v>
      </c>
      <c r="D7218" s="1">
        <v>401</v>
      </c>
      <c r="E7218" s="3">
        <f t="shared" si="112"/>
        <v>6.7470089045711137E-6</v>
      </c>
      <c r="F7218" s="3">
        <f>D7218/RIF!C$19</f>
        <v>4.5348242840405849E-4</v>
      </c>
    </row>
    <row r="7219" spans="1:6" x14ac:dyDescent="0.3">
      <c r="A7219" s="1" t="s">
        <v>7326</v>
      </c>
      <c r="B7219" s="1" t="s">
        <v>7293</v>
      </c>
      <c r="C7219" s="1" t="s">
        <v>7294</v>
      </c>
      <c r="D7219" s="1">
        <v>4302</v>
      </c>
      <c r="E7219" s="3">
        <f t="shared" si="112"/>
        <v>7.2383122961259177E-5</v>
      </c>
      <c r="F7219" s="3">
        <f>D7219/RIF!C$19</f>
        <v>4.8650409151976548E-3</v>
      </c>
    </row>
    <row r="7220" spans="1:6" x14ac:dyDescent="0.3">
      <c r="A7220" s="1" t="s">
        <v>7327</v>
      </c>
      <c r="B7220" s="1" t="s">
        <v>7293</v>
      </c>
      <c r="C7220" s="1" t="s">
        <v>7294</v>
      </c>
      <c r="D7220" s="1">
        <v>16481</v>
      </c>
      <c r="E7220" s="3">
        <f t="shared" si="112"/>
        <v>2.7730038343201126E-4</v>
      </c>
      <c r="F7220" s="3">
        <f>D7220/RIF!C$19</f>
        <v>1.8638014719519421E-2</v>
      </c>
    </row>
    <row r="7221" spans="1:6" x14ac:dyDescent="0.3">
      <c r="A7221" s="1" t="s">
        <v>7328</v>
      </c>
      <c r="B7221" s="1" t="s">
        <v>7293</v>
      </c>
      <c r="C7221" s="1" t="s">
        <v>7294</v>
      </c>
      <c r="D7221" s="1">
        <v>2182</v>
      </c>
      <c r="E7221" s="3">
        <f t="shared" si="112"/>
        <v>3.6713150697691195E-5</v>
      </c>
      <c r="F7221" s="3">
        <f>D7221/RIF!C$19</f>
        <v>2.4675777026874207E-3</v>
      </c>
    </row>
    <row r="7222" spans="1:6" x14ac:dyDescent="0.3">
      <c r="A7222" s="1" t="s">
        <v>7329</v>
      </c>
      <c r="B7222" s="1" t="s">
        <v>7293</v>
      </c>
      <c r="C7222" s="1" t="s">
        <v>7294</v>
      </c>
      <c r="D7222" s="1">
        <v>982</v>
      </c>
      <c r="E7222" s="3">
        <f t="shared" si="112"/>
        <v>1.6522600359822527E-5</v>
      </c>
      <c r="F7222" s="3">
        <f>D7222/RIF!C$19</f>
        <v>1.1105230540967219E-3</v>
      </c>
    </row>
    <row r="7223" spans="1:6" x14ac:dyDescent="0.3">
      <c r="A7223" s="1" t="s">
        <v>7330</v>
      </c>
      <c r="B7223" s="1" t="s">
        <v>7293</v>
      </c>
      <c r="C7223" s="1" t="s">
        <v>7294</v>
      </c>
      <c r="D7223" s="1">
        <v>135</v>
      </c>
      <c r="E7223" s="3">
        <f t="shared" si="112"/>
        <v>2.2714369130102253E-6</v>
      </c>
      <c r="F7223" s="3">
        <f>D7223/RIF!C$19</f>
        <v>1.5266864796645361E-4</v>
      </c>
    </row>
    <row r="7224" spans="1:6" x14ac:dyDescent="0.3">
      <c r="A7224" s="1" t="s">
        <v>7331</v>
      </c>
      <c r="B7224" s="1" t="s">
        <v>7293</v>
      </c>
      <c r="C7224" s="1" t="s">
        <v>7294</v>
      </c>
      <c r="D7224" s="1">
        <v>16900</v>
      </c>
      <c r="E7224" s="3">
        <f t="shared" si="112"/>
        <v>2.843502505916504E-4</v>
      </c>
      <c r="F7224" s="3">
        <f>D7224/RIF!C$19</f>
        <v>1.9111852967652342E-2</v>
      </c>
    </row>
    <row r="7225" spans="1:6" x14ac:dyDescent="0.3">
      <c r="A7225" s="1" t="s">
        <v>7332</v>
      </c>
      <c r="B7225" s="1" t="s">
        <v>7293</v>
      </c>
      <c r="C7225" s="1" t="s">
        <v>7294</v>
      </c>
      <c r="D7225" s="1">
        <v>481</v>
      </c>
      <c r="E7225" s="3">
        <f t="shared" si="112"/>
        <v>8.0930455937623576E-6</v>
      </c>
      <c r="F7225" s="3">
        <f>D7225/RIF!C$19</f>
        <v>5.4395273831010511E-4</v>
      </c>
    </row>
    <row r="7226" spans="1:6" x14ac:dyDescent="0.3">
      <c r="A7226" s="1" t="s">
        <v>7333</v>
      </c>
      <c r="B7226" s="1" t="s">
        <v>7293</v>
      </c>
      <c r="C7226" s="1" t="s">
        <v>7294</v>
      </c>
      <c r="D7226" s="1">
        <v>757</v>
      </c>
      <c r="E7226" s="3">
        <f t="shared" si="112"/>
        <v>1.2736872171472152E-5</v>
      </c>
      <c r="F7226" s="3">
        <f>D7226/RIF!C$19</f>
        <v>8.5607530748596581E-4</v>
      </c>
    </row>
    <row r="7227" spans="1:6" x14ac:dyDescent="0.3">
      <c r="A7227" s="1" t="s">
        <v>7334</v>
      </c>
      <c r="B7227" s="1" t="s">
        <v>7293</v>
      </c>
      <c r="C7227" s="1" t="s">
        <v>7294</v>
      </c>
      <c r="D7227" s="1">
        <v>3850</v>
      </c>
      <c r="E7227" s="3">
        <f t="shared" si="112"/>
        <v>6.4778015667328649E-5</v>
      </c>
      <c r="F7227" s="3">
        <f>D7227/RIF!C$19</f>
        <v>4.3538836642284919E-3</v>
      </c>
    </row>
    <row r="7228" spans="1:6" x14ac:dyDescent="0.3">
      <c r="A7228" s="1" t="s">
        <v>7335</v>
      </c>
      <c r="B7228" s="1" t="s">
        <v>7293</v>
      </c>
      <c r="C7228" s="1" t="s">
        <v>7294</v>
      </c>
      <c r="D7228" s="1">
        <v>4308</v>
      </c>
      <c r="E7228" s="3">
        <f t="shared" si="112"/>
        <v>7.2484075712948517E-5</v>
      </c>
      <c r="F7228" s="3">
        <f>D7228/RIF!C$19</f>
        <v>4.8718261884406087E-3</v>
      </c>
    </row>
    <row r="7229" spans="1:6" x14ac:dyDescent="0.3">
      <c r="A7229" s="1" t="s">
        <v>7336</v>
      </c>
      <c r="B7229" s="1" t="s">
        <v>7293</v>
      </c>
      <c r="C7229" s="1" t="s">
        <v>7294</v>
      </c>
      <c r="D7229" s="1">
        <v>11337</v>
      </c>
      <c r="E7229" s="3">
        <f t="shared" si="112"/>
        <v>1.9075022431701427E-4</v>
      </c>
      <c r="F7229" s="3">
        <f>D7229/RIF!C$19</f>
        <v>1.2820773792560627E-2</v>
      </c>
    </row>
    <row r="7230" spans="1:6" x14ac:dyDescent="0.3">
      <c r="A7230" s="1" t="s">
        <v>7337</v>
      </c>
      <c r="B7230" s="1" t="s">
        <v>7293</v>
      </c>
      <c r="C7230" s="1" t="s">
        <v>7294</v>
      </c>
      <c r="D7230" s="1">
        <v>1442</v>
      </c>
      <c r="E7230" s="3">
        <f t="shared" si="112"/>
        <v>2.4262311322672183E-5</v>
      </c>
      <c r="F7230" s="3">
        <f>D7230/RIF!C$19</f>
        <v>1.6307273360564897E-3</v>
      </c>
    </row>
    <row r="7231" spans="1:6" x14ac:dyDescent="0.3">
      <c r="A7231" s="1" t="s">
        <v>7338</v>
      </c>
      <c r="B7231" s="1" t="s">
        <v>7293</v>
      </c>
      <c r="C7231" s="1" t="s">
        <v>7339</v>
      </c>
      <c r="D7231" s="1">
        <v>2839</v>
      </c>
      <c r="E7231" s="3">
        <f t="shared" si="112"/>
        <v>4.7767477007674291E-5</v>
      </c>
      <c r="F7231" s="3">
        <f>D7231/RIF!C$19</f>
        <v>3.2105651227908281E-3</v>
      </c>
    </row>
    <row r="7232" spans="1:6" x14ac:dyDescent="0.3">
      <c r="A7232" s="1" t="s">
        <v>7340</v>
      </c>
      <c r="B7232" s="1" t="s">
        <v>7293</v>
      </c>
      <c r="C7232" s="1" t="s">
        <v>7294</v>
      </c>
      <c r="D7232" s="1">
        <v>7803</v>
      </c>
      <c r="E7232" s="3">
        <f t="shared" si="112"/>
        <v>1.3128905357199101E-4</v>
      </c>
      <c r="F7232" s="3">
        <f>D7232/RIF!C$19</f>
        <v>8.8242478524610188E-3</v>
      </c>
    </row>
    <row r="7233" spans="1:6" x14ac:dyDescent="0.3">
      <c r="A7233" s="1" t="s">
        <v>7341</v>
      </c>
      <c r="B7233" s="1" t="s">
        <v>7293</v>
      </c>
      <c r="C7233" s="1" t="s">
        <v>7339</v>
      </c>
      <c r="D7233" s="1">
        <v>1989</v>
      </c>
      <c r="E7233" s="3">
        <f t="shared" si="112"/>
        <v>3.346583718501732E-5</v>
      </c>
      <c r="F7233" s="3">
        <f>D7233/RIF!C$19</f>
        <v>2.2493180800390832E-3</v>
      </c>
    </row>
    <row r="7234" spans="1:6" x14ac:dyDescent="0.3">
      <c r="A7234" s="1" t="s">
        <v>7342</v>
      </c>
      <c r="B7234" s="1" t="s">
        <v>7293</v>
      </c>
      <c r="C7234" s="1" t="s">
        <v>7339</v>
      </c>
      <c r="D7234" s="1">
        <v>590</v>
      </c>
      <c r="E7234" s="3">
        <f t="shared" ref="E7234:E7297" si="113">(D7234/$D$7916)</f>
        <v>9.9270205827854286E-6</v>
      </c>
      <c r="F7234" s="3">
        <f>D7234/RIF!C$19</f>
        <v>6.6721853555709359E-4</v>
      </c>
    </row>
    <row r="7235" spans="1:6" x14ac:dyDescent="0.3">
      <c r="A7235" s="1" t="s">
        <v>7343</v>
      </c>
      <c r="B7235" s="1" t="s">
        <v>7293</v>
      </c>
      <c r="C7235" s="1" t="s">
        <v>7339</v>
      </c>
      <c r="D7235" s="1">
        <v>246</v>
      </c>
      <c r="E7235" s="3">
        <f t="shared" si="113"/>
        <v>4.1390628192630772E-6</v>
      </c>
      <c r="F7235" s="3">
        <f>D7235/RIF!C$19</f>
        <v>2.7819620296109322E-4</v>
      </c>
    </row>
    <row r="7236" spans="1:6" x14ac:dyDescent="0.3">
      <c r="A7236" s="1" t="s">
        <v>7344</v>
      </c>
      <c r="B7236" s="1" t="s">
        <v>7293</v>
      </c>
      <c r="C7236" s="1" t="s">
        <v>7339</v>
      </c>
      <c r="D7236" s="1">
        <v>4929</v>
      </c>
      <c r="E7236" s="3">
        <f t="shared" si="113"/>
        <v>8.2932685512795561E-5</v>
      </c>
      <c r="F7236" s="3">
        <f>D7236/RIF!C$19</f>
        <v>5.5741019690862953E-3</v>
      </c>
    </row>
    <row r="7237" spans="1:6" x14ac:dyDescent="0.3">
      <c r="A7237" s="1" t="s">
        <v>7345</v>
      </c>
      <c r="B7237" s="1" t="s">
        <v>7293</v>
      </c>
      <c r="C7237" s="1" t="s">
        <v>7339</v>
      </c>
      <c r="D7237" s="1">
        <v>1900</v>
      </c>
      <c r="E7237" s="3">
        <f t="shared" si="113"/>
        <v>3.1968371368292058E-5</v>
      </c>
      <c r="F7237" s="3">
        <f>D7237/RIF!C$19</f>
        <v>2.1486698602686065E-3</v>
      </c>
    </row>
    <row r="7238" spans="1:6" x14ac:dyDescent="0.3">
      <c r="A7238" s="1" t="s">
        <v>7346</v>
      </c>
      <c r="B7238" s="1" t="s">
        <v>7293</v>
      </c>
      <c r="C7238" s="1" t="s">
        <v>7339</v>
      </c>
      <c r="D7238" s="1">
        <v>1056</v>
      </c>
      <c r="E7238" s="3">
        <f t="shared" si="113"/>
        <v>1.776768429732443E-5</v>
      </c>
      <c r="F7238" s="3">
        <f>D7238/RIF!C$19</f>
        <v>1.1942080907598148E-3</v>
      </c>
    </row>
    <row r="7239" spans="1:6" x14ac:dyDescent="0.3">
      <c r="A7239" s="1" t="s">
        <v>7347</v>
      </c>
      <c r="B7239" s="1" t="s">
        <v>7293</v>
      </c>
      <c r="C7239" s="1" t="s">
        <v>7339</v>
      </c>
      <c r="D7239" s="1">
        <v>2311</v>
      </c>
      <c r="E7239" s="3">
        <f t="shared" si="113"/>
        <v>3.8883634859012081E-5</v>
      </c>
      <c r="F7239" s="3">
        <f>D7239/RIF!C$19</f>
        <v>2.6134610774109206E-3</v>
      </c>
    </row>
    <row r="7240" spans="1:6" x14ac:dyDescent="0.3">
      <c r="A7240" s="1" t="s">
        <v>7348</v>
      </c>
      <c r="B7240" s="1" t="s">
        <v>7293</v>
      </c>
      <c r="C7240" s="1" t="s">
        <v>7339</v>
      </c>
      <c r="D7240" s="1">
        <v>4924</v>
      </c>
      <c r="E7240" s="3">
        <f t="shared" si="113"/>
        <v>8.2848558219721102E-5</v>
      </c>
      <c r="F7240" s="3">
        <f>D7240/RIF!C$19</f>
        <v>5.5684475747171669E-3</v>
      </c>
    </row>
    <row r="7241" spans="1:6" x14ac:dyDescent="0.3">
      <c r="A7241" s="1" t="s">
        <v>7349</v>
      </c>
      <c r="B7241" s="1" t="s">
        <v>7293</v>
      </c>
      <c r="C7241" s="1" t="s">
        <v>7339</v>
      </c>
      <c r="D7241" s="1">
        <v>2568</v>
      </c>
      <c r="E7241" s="3">
        <f t="shared" si="113"/>
        <v>4.3207777723038952E-5</v>
      </c>
      <c r="F7241" s="3">
        <f>D7241/RIF!C$19</f>
        <v>2.9040969479840954E-3</v>
      </c>
    </row>
    <row r="7242" spans="1:6" x14ac:dyDescent="0.3">
      <c r="A7242" s="1" t="s">
        <v>7350</v>
      </c>
      <c r="B7242" s="1" t="s">
        <v>7293</v>
      </c>
      <c r="C7242" s="1" t="s">
        <v>7339</v>
      </c>
      <c r="D7242" s="1">
        <v>4921</v>
      </c>
      <c r="E7242" s="3">
        <f t="shared" si="113"/>
        <v>8.2798081843876432E-5</v>
      </c>
      <c r="F7242" s="3">
        <f>D7242/RIF!C$19</f>
        <v>5.5650549380956904E-3</v>
      </c>
    </row>
    <row r="7243" spans="1:6" x14ac:dyDescent="0.3">
      <c r="A7243" s="1" t="s">
        <v>7351</v>
      </c>
      <c r="B7243" s="1" t="s">
        <v>7293</v>
      </c>
      <c r="C7243" s="1" t="s">
        <v>7339</v>
      </c>
      <c r="D7243" s="1">
        <v>109193</v>
      </c>
      <c r="E7243" s="3">
        <f t="shared" si="113"/>
        <v>1.8372223025357446E-3</v>
      </c>
      <c r="F7243" s="3">
        <f>D7243/RIF!C$19</f>
        <v>0.1234840568696368</v>
      </c>
    </row>
    <row r="7244" spans="1:6" x14ac:dyDescent="0.3">
      <c r="A7244" s="1" t="s">
        <v>7352</v>
      </c>
      <c r="B7244" s="1" t="s">
        <v>7293</v>
      </c>
      <c r="C7244" s="1" t="s">
        <v>7339</v>
      </c>
      <c r="D7244" s="1">
        <v>1514</v>
      </c>
      <c r="E7244" s="3">
        <f t="shared" si="113"/>
        <v>2.5473744342944304E-5</v>
      </c>
      <c r="F7244" s="3">
        <f>D7244/RIF!C$19</f>
        <v>1.7121506149719316E-3</v>
      </c>
    </row>
    <row r="7245" spans="1:6" x14ac:dyDescent="0.3">
      <c r="A7245" s="1" t="s">
        <v>7353</v>
      </c>
      <c r="B7245" s="1" t="s">
        <v>7293</v>
      </c>
      <c r="C7245" s="1" t="s">
        <v>7339</v>
      </c>
      <c r="D7245" s="1">
        <v>3028</v>
      </c>
      <c r="E7245" s="3">
        <f t="shared" si="113"/>
        <v>5.0947488685888609E-5</v>
      </c>
      <c r="F7245" s="3">
        <f>D7245/RIF!C$19</f>
        <v>3.4243012299438632E-3</v>
      </c>
    </row>
    <row r="7246" spans="1:6" x14ac:dyDescent="0.3">
      <c r="A7246" s="1" t="s">
        <v>7354</v>
      </c>
      <c r="B7246" s="1" t="s">
        <v>7293</v>
      </c>
      <c r="C7246" s="1" t="s">
        <v>7339</v>
      </c>
      <c r="D7246" s="1">
        <v>1859</v>
      </c>
      <c r="E7246" s="3">
        <f t="shared" si="113"/>
        <v>3.1278527565081547E-5</v>
      </c>
      <c r="F7246" s="3">
        <f>D7246/RIF!C$19</f>
        <v>2.1023038264417573E-3</v>
      </c>
    </row>
    <row r="7247" spans="1:6" x14ac:dyDescent="0.3">
      <c r="A7247" s="1" t="s">
        <v>7355</v>
      </c>
      <c r="B7247" s="1" t="s">
        <v>7293</v>
      </c>
      <c r="C7247" s="1" t="s">
        <v>7339</v>
      </c>
      <c r="D7247" s="1">
        <v>1917</v>
      </c>
      <c r="E7247" s="3">
        <f t="shared" si="113"/>
        <v>3.2254404164745196E-5</v>
      </c>
      <c r="F7247" s="3">
        <f>D7247/RIF!C$19</f>
        <v>2.1678948011236415E-3</v>
      </c>
    </row>
    <row r="7248" spans="1:6" x14ac:dyDescent="0.3">
      <c r="A7248" s="1" t="s">
        <v>7356</v>
      </c>
      <c r="B7248" s="1" t="s">
        <v>7293</v>
      </c>
      <c r="C7248" s="1" t="s">
        <v>7339</v>
      </c>
      <c r="D7248" s="1">
        <v>11781</v>
      </c>
      <c r="E7248" s="3">
        <f t="shared" si="113"/>
        <v>1.9822072794202565E-4</v>
      </c>
      <c r="F7248" s="3">
        <f>D7248/RIF!C$19</f>
        <v>1.3322884012539185E-2</v>
      </c>
    </row>
    <row r="7249" spans="1:6" x14ac:dyDescent="0.3">
      <c r="A7249" s="1" t="s">
        <v>7357</v>
      </c>
      <c r="B7249" s="1" t="s">
        <v>7293</v>
      </c>
      <c r="C7249" s="1" t="s">
        <v>7339</v>
      </c>
      <c r="D7249" s="1">
        <v>2906</v>
      </c>
      <c r="E7249" s="3">
        <f t="shared" si="113"/>
        <v>4.8894782734871964E-5</v>
      </c>
      <c r="F7249" s="3">
        <f>D7249/RIF!C$19</f>
        <v>3.2863340073371423E-3</v>
      </c>
    </row>
    <row r="7250" spans="1:6" x14ac:dyDescent="0.3">
      <c r="A7250" s="1" t="s">
        <v>7358</v>
      </c>
      <c r="B7250" s="1" t="s">
        <v>7293</v>
      </c>
      <c r="C7250" s="1" t="s">
        <v>7339</v>
      </c>
      <c r="D7250" s="1">
        <v>1963</v>
      </c>
      <c r="E7250" s="3">
        <f t="shared" si="113"/>
        <v>3.3028375261030166E-5</v>
      </c>
      <c r="F7250" s="3">
        <f>D7250/RIF!C$19</f>
        <v>2.2199152293196182E-3</v>
      </c>
    </row>
    <row r="7251" spans="1:6" x14ac:dyDescent="0.3">
      <c r="A7251" s="1" t="s">
        <v>7359</v>
      </c>
      <c r="B7251" s="1" t="s">
        <v>7293</v>
      </c>
      <c r="C7251" s="1" t="s">
        <v>7339</v>
      </c>
      <c r="D7251" s="1">
        <v>1695</v>
      </c>
      <c r="E7251" s="3">
        <f t="shared" si="113"/>
        <v>2.8519152352239496E-5</v>
      </c>
      <c r="F7251" s="3">
        <f>D7251/RIF!C$19</f>
        <v>1.916839691134362E-3</v>
      </c>
    </row>
    <row r="7252" spans="1:6" x14ac:dyDescent="0.3">
      <c r="A7252" s="1" t="s">
        <v>7360</v>
      </c>
      <c r="B7252" s="1" t="s">
        <v>7293</v>
      </c>
      <c r="C7252" s="1" t="s">
        <v>7339</v>
      </c>
      <c r="D7252" s="1">
        <v>1883</v>
      </c>
      <c r="E7252" s="3">
        <f t="shared" si="113"/>
        <v>3.1682338571838919E-5</v>
      </c>
      <c r="F7252" s="3">
        <f>D7252/RIF!C$19</f>
        <v>2.1294449194135716E-3</v>
      </c>
    </row>
    <row r="7253" spans="1:6" x14ac:dyDescent="0.3">
      <c r="A7253" s="1" t="s">
        <v>7361</v>
      </c>
      <c r="B7253" s="1" t="s">
        <v>7293</v>
      </c>
      <c r="C7253" s="1" t="s">
        <v>7339</v>
      </c>
      <c r="D7253" s="1">
        <v>2178</v>
      </c>
      <c r="E7253" s="3">
        <f t="shared" si="113"/>
        <v>3.6645848863231638E-5</v>
      </c>
      <c r="F7253" s="3">
        <f>D7253/RIF!C$19</f>
        <v>2.4630541871921183E-3</v>
      </c>
    </row>
    <row r="7254" spans="1:6" x14ac:dyDescent="0.3">
      <c r="A7254" s="1" t="s">
        <v>7362</v>
      </c>
      <c r="B7254" s="1" t="s">
        <v>7293</v>
      </c>
      <c r="C7254" s="1" t="s">
        <v>7339</v>
      </c>
      <c r="D7254" s="1">
        <v>2803</v>
      </c>
      <c r="E7254" s="3">
        <f t="shared" si="113"/>
        <v>4.7161760497538233E-5</v>
      </c>
      <c r="F7254" s="3">
        <f>D7254/RIF!C$19</f>
        <v>3.1698534833331073E-3</v>
      </c>
    </row>
    <row r="7255" spans="1:6" x14ac:dyDescent="0.3">
      <c r="A7255" s="1" t="s">
        <v>7363</v>
      </c>
      <c r="B7255" s="1" t="s">
        <v>7293</v>
      </c>
      <c r="C7255" s="1" t="s">
        <v>7339</v>
      </c>
      <c r="D7255" s="1">
        <v>1915</v>
      </c>
      <c r="E7255" s="3">
        <f t="shared" si="113"/>
        <v>3.2220753247515421E-5</v>
      </c>
      <c r="F7255" s="3">
        <f>D7255/RIF!C$19</f>
        <v>2.16563304337599E-3</v>
      </c>
    </row>
    <row r="7256" spans="1:6" x14ac:dyDescent="0.3">
      <c r="A7256" s="1" t="s">
        <v>7364</v>
      </c>
      <c r="B7256" s="1" t="s">
        <v>7293</v>
      </c>
      <c r="C7256" s="1" t="s">
        <v>7294</v>
      </c>
      <c r="D7256" s="1">
        <v>27377</v>
      </c>
      <c r="E7256" s="3">
        <f t="shared" si="113"/>
        <v>4.6063058049985881E-4</v>
      </c>
      <c r="F7256" s="3">
        <f>D7256/RIF!C$19</f>
        <v>3.0960070928722966E-2</v>
      </c>
    </row>
    <row r="7257" spans="1:6" x14ac:dyDescent="0.3">
      <c r="A7257" s="1" t="s">
        <v>7365</v>
      </c>
      <c r="B7257" s="1" t="s">
        <v>7293</v>
      </c>
      <c r="C7257" s="1" t="s">
        <v>7294</v>
      </c>
      <c r="D7257" s="1">
        <v>21653</v>
      </c>
      <c r="E7257" s="3">
        <f t="shared" si="113"/>
        <v>3.6432165538822527E-4</v>
      </c>
      <c r="F7257" s="3">
        <f>D7257/RIF!C$19</f>
        <v>2.4486920254945335E-2</v>
      </c>
    </row>
    <row r="7258" spans="1:6" x14ac:dyDescent="0.3">
      <c r="A7258" s="1" t="s">
        <v>7366</v>
      </c>
      <c r="B7258" s="1" t="s">
        <v>7293</v>
      </c>
      <c r="C7258" s="1" t="s">
        <v>7294</v>
      </c>
      <c r="D7258" s="1">
        <v>1620</v>
      </c>
      <c r="E7258" s="3">
        <f t="shared" si="113"/>
        <v>2.7257242956122702E-5</v>
      </c>
      <c r="F7258" s="3">
        <f>D7258/RIF!C$19</f>
        <v>1.8320237755974434E-3</v>
      </c>
    </row>
    <row r="7259" spans="1:6" x14ac:dyDescent="0.3">
      <c r="A7259" s="1" t="s">
        <v>7367</v>
      </c>
      <c r="B7259" s="1" t="s">
        <v>7293</v>
      </c>
      <c r="C7259" s="1" t="s">
        <v>7294</v>
      </c>
      <c r="D7259" s="1">
        <v>1216</v>
      </c>
      <c r="E7259" s="3">
        <f t="shared" si="113"/>
        <v>2.0459757675706919E-5</v>
      </c>
      <c r="F7259" s="3">
        <f>D7259/RIF!C$19</f>
        <v>1.375148710571908E-3</v>
      </c>
    </row>
    <row r="7260" spans="1:6" x14ac:dyDescent="0.3">
      <c r="A7260" s="1" t="s">
        <v>7368</v>
      </c>
      <c r="B7260" s="1" t="s">
        <v>7293</v>
      </c>
      <c r="C7260" s="1" t="s">
        <v>7294</v>
      </c>
      <c r="D7260" s="1">
        <v>5691</v>
      </c>
      <c r="E7260" s="3">
        <f t="shared" si="113"/>
        <v>9.575368497734217E-5</v>
      </c>
      <c r="F7260" s="3">
        <f>D7260/RIF!C$19</f>
        <v>6.4358316709413887E-3</v>
      </c>
    </row>
    <row r="7261" spans="1:6" x14ac:dyDescent="0.3">
      <c r="A7261" s="1" t="s">
        <v>7369</v>
      </c>
      <c r="B7261" s="1" t="s">
        <v>7293</v>
      </c>
      <c r="C7261" s="1" t="s">
        <v>7294</v>
      </c>
      <c r="D7261" s="1">
        <v>5953</v>
      </c>
      <c r="E7261" s="3">
        <f t="shared" si="113"/>
        <v>1.0016195513444349E-4</v>
      </c>
      <c r="F7261" s="3">
        <f>D7261/RIF!C$19</f>
        <v>6.7321219358836915E-3</v>
      </c>
    </row>
    <row r="7262" spans="1:6" x14ac:dyDescent="0.3">
      <c r="A7262" s="1" t="s">
        <v>7370</v>
      </c>
      <c r="B7262" s="1" t="s">
        <v>7293</v>
      </c>
      <c r="C7262" s="1" t="s">
        <v>7294</v>
      </c>
      <c r="D7262" s="1">
        <v>5522</v>
      </c>
      <c r="E7262" s="3">
        <f t="shared" si="113"/>
        <v>9.2910182471425654E-5</v>
      </c>
      <c r="F7262" s="3">
        <f>D7262/RIF!C$19</f>
        <v>6.2447131412648651E-3</v>
      </c>
    </row>
    <row r="7263" spans="1:6" x14ac:dyDescent="0.3">
      <c r="A7263" s="1" t="s">
        <v>7371</v>
      </c>
      <c r="B7263" s="1" t="s">
        <v>7293</v>
      </c>
      <c r="C7263" s="1" t="s">
        <v>7294</v>
      </c>
      <c r="D7263" s="1">
        <v>4915</v>
      </c>
      <c r="E7263" s="3">
        <f t="shared" si="113"/>
        <v>8.2697129092187092E-5</v>
      </c>
      <c r="F7263" s="3">
        <f>D7263/RIF!C$19</f>
        <v>5.5582696648527373E-3</v>
      </c>
    </row>
    <row r="7264" spans="1:6" x14ac:dyDescent="0.3">
      <c r="A7264" s="1" t="s">
        <v>7372</v>
      </c>
      <c r="B7264" s="1" t="s">
        <v>7293</v>
      </c>
      <c r="C7264" s="1" t="s">
        <v>7294</v>
      </c>
      <c r="D7264" s="1">
        <v>3458</v>
      </c>
      <c r="E7264" s="3">
        <f t="shared" si="113"/>
        <v>5.8182435890291546E-5</v>
      </c>
      <c r="F7264" s="3">
        <f>D7264/RIF!C$19</f>
        <v>3.9105791456888637E-3</v>
      </c>
    </row>
    <row r="7265" spans="1:6" x14ac:dyDescent="0.3">
      <c r="A7265" s="1" t="s">
        <v>7373</v>
      </c>
      <c r="B7265" s="1" t="s">
        <v>7293</v>
      </c>
      <c r="C7265" s="1" t="s">
        <v>7294</v>
      </c>
      <c r="D7265" s="1">
        <v>162449</v>
      </c>
      <c r="E7265" s="3">
        <f t="shared" si="113"/>
        <v>2.7332789265303564E-3</v>
      </c>
      <c r="F7265" s="3">
        <f>D7265/RIF!C$19</f>
        <v>0.18371014217409201</v>
      </c>
    </row>
    <row r="7266" spans="1:6" x14ac:dyDescent="0.3">
      <c r="A7266" s="1" t="s">
        <v>7374</v>
      </c>
      <c r="B7266" s="1" t="s">
        <v>7293</v>
      </c>
      <c r="C7266" s="1" t="s">
        <v>7294</v>
      </c>
      <c r="D7266" s="1">
        <v>3799</v>
      </c>
      <c r="E7266" s="3">
        <f t="shared" si="113"/>
        <v>6.3919917277969234E-5</v>
      </c>
      <c r="F7266" s="3">
        <f>D7266/RIF!C$19</f>
        <v>4.2962088416633867E-3</v>
      </c>
    </row>
    <row r="7267" spans="1:6" x14ac:dyDescent="0.3">
      <c r="A7267" s="1" t="s">
        <v>7375</v>
      </c>
      <c r="B7267" s="1" t="s">
        <v>7293</v>
      </c>
      <c r="C7267" s="1" t="s">
        <v>7339</v>
      </c>
      <c r="D7267" s="1">
        <v>1539</v>
      </c>
      <c r="E7267" s="3">
        <f t="shared" si="113"/>
        <v>2.5894380808316568E-5</v>
      </c>
      <c r="F7267" s="3">
        <f>D7267/RIF!C$19</f>
        <v>1.7404225868175712E-3</v>
      </c>
    </row>
    <row r="7268" spans="1:6" x14ac:dyDescent="0.3">
      <c r="A7268" s="1" t="s">
        <v>7376</v>
      </c>
      <c r="B7268" s="1" t="s">
        <v>7293</v>
      </c>
      <c r="C7268" s="1" t="s">
        <v>7339</v>
      </c>
      <c r="D7268" s="1">
        <v>1289</v>
      </c>
      <c r="E7268" s="3">
        <f t="shared" si="113"/>
        <v>2.1688016154593928E-5</v>
      </c>
      <c r="F7268" s="3">
        <f>D7268/RIF!C$19</f>
        <v>1.4577028683611757E-3</v>
      </c>
    </row>
    <row r="7269" spans="1:6" x14ac:dyDescent="0.3">
      <c r="A7269" s="1" t="s">
        <v>7377</v>
      </c>
      <c r="B7269" s="1" t="s">
        <v>7293</v>
      </c>
      <c r="C7269" s="1" t="s">
        <v>7339</v>
      </c>
      <c r="D7269" s="1">
        <v>1863</v>
      </c>
      <c r="E7269" s="3">
        <f t="shared" si="113"/>
        <v>3.1345829399541111E-5</v>
      </c>
      <c r="F7269" s="3">
        <f>D7269/RIF!C$19</f>
        <v>2.1068273419370597E-3</v>
      </c>
    </row>
    <row r="7270" spans="1:6" x14ac:dyDescent="0.3">
      <c r="A7270" s="1" t="s">
        <v>7378</v>
      </c>
      <c r="B7270" s="1" t="s">
        <v>7293</v>
      </c>
      <c r="C7270" s="1" t="s">
        <v>7339</v>
      </c>
      <c r="D7270" s="1">
        <v>5190</v>
      </c>
      <c r="E7270" s="3">
        <f t="shared" si="113"/>
        <v>8.7324130211281989E-5</v>
      </c>
      <c r="F7270" s="3">
        <f>D7270/RIF!C$19</f>
        <v>5.8692613551547717E-3</v>
      </c>
    </row>
    <row r="7271" spans="1:6" x14ac:dyDescent="0.3">
      <c r="A7271" s="1" t="s">
        <v>7379</v>
      </c>
      <c r="B7271" s="1" t="s">
        <v>7293</v>
      </c>
      <c r="C7271" s="1" t="s">
        <v>7339</v>
      </c>
      <c r="D7271" s="1">
        <v>1723</v>
      </c>
      <c r="E7271" s="3">
        <f t="shared" si="113"/>
        <v>2.899026519345643E-5</v>
      </c>
      <c r="F7271" s="3">
        <f>D7271/RIF!C$19</f>
        <v>1.9485042996014784E-3</v>
      </c>
    </row>
    <row r="7272" spans="1:6" x14ac:dyDescent="0.3">
      <c r="A7272" s="1" t="s">
        <v>7380</v>
      </c>
      <c r="B7272" s="1" t="s">
        <v>7293</v>
      </c>
      <c r="C7272" s="1" t="s">
        <v>7339</v>
      </c>
      <c r="D7272" s="1">
        <v>20054</v>
      </c>
      <c r="E7272" s="3">
        <f t="shared" si="113"/>
        <v>3.3741774706301525E-4</v>
      </c>
      <c r="F7272" s="3">
        <f>D7272/RIF!C$19</f>
        <v>2.2678644935698229E-2</v>
      </c>
    </row>
    <row r="7273" spans="1:6" x14ac:dyDescent="0.3">
      <c r="A7273" s="1" t="s">
        <v>7381</v>
      </c>
      <c r="B7273" s="1" t="s">
        <v>7293</v>
      </c>
      <c r="C7273" s="1" t="s">
        <v>7294</v>
      </c>
      <c r="D7273" s="1">
        <v>1663</v>
      </c>
      <c r="E7273" s="3">
        <f t="shared" si="113"/>
        <v>2.7980737676562999E-5</v>
      </c>
      <c r="F7273" s="3">
        <f>D7273/RIF!C$19</f>
        <v>1.8806515671719434E-3</v>
      </c>
    </row>
    <row r="7274" spans="1:6" x14ac:dyDescent="0.3">
      <c r="A7274" s="1" t="s">
        <v>7382</v>
      </c>
      <c r="B7274" s="1" t="s">
        <v>7293</v>
      </c>
      <c r="C7274" s="1" t="s">
        <v>7294</v>
      </c>
      <c r="D7274" s="1">
        <v>626</v>
      </c>
      <c r="E7274" s="3">
        <f t="shared" si="113"/>
        <v>1.0532737092921489E-5</v>
      </c>
      <c r="F7274" s="3">
        <f>D7274/RIF!C$19</f>
        <v>7.0793017501481455E-4</v>
      </c>
    </row>
    <row r="7275" spans="1:6" x14ac:dyDescent="0.3">
      <c r="A7275" s="1" t="s">
        <v>7383</v>
      </c>
      <c r="B7275" s="1" t="s">
        <v>7293</v>
      </c>
      <c r="C7275" s="1" t="s">
        <v>7339</v>
      </c>
      <c r="D7275" s="1">
        <v>1559</v>
      </c>
      <c r="E7275" s="3">
        <f t="shared" si="113"/>
        <v>2.623088998061438E-5</v>
      </c>
      <c r="F7275" s="3">
        <f>D7275/RIF!C$19</f>
        <v>1.7630401642940827E-3</v>
      </c>
    </row>
    <row r="7276" spans="1:6" x14ac:dyDescent="0.3">
      <c r="A7276" s="1" t="s">
        <v>7384</v>
      </c>
      <c r="B7276" s="1" t="s">
        <v>7293</v>
      </c>
      <c r="C7276" s="1" t="s">
        <v>7339</v>
      </c>
      <c r="D7276" s="1">
        <v>21064</v>
      </c>
      <c r="E7276" s="3">
        <f t="shared" si="113"/>
        <v>3.5441146026405469E-4</v>
      </c>
      <c r="F7276" s="3">
        <f>D7276/RIF!C$19</f>
        <v>2.3820832598262065E-2</v>
      </c>
    </row>
    <row r="7277" spans="1:6" x14ac:dyDescent="0.3">
      <c r="A7277" s="1" t="s">
        <v>7385</v>
      </c>
      <c r="B7277" s="1" t="s">
        <v>7293</v>
      </c>
      <c r="C7277" s="1" t="s">
        <v>7339</v>
      </c>
      <c r="D7277" s="1">
        <v>1235</v>
      </c>
      <c r="E7277" s="3">
        <f t="shared" si="113"/>
        <v>2.077944138938984E-5</v>
      </c>
      <c r="F7277" s="3">
        <f>D7277/RIF!C$19</f>
        <v>1.3966354091745942E-3</v>
      </c>
    </row>
    <row r="7278" spans="1:6" x14ac:dyDescent="0.3">
      <c r="A7278" s="1" t="s">
        <v>7386</v>
      </c>
      <c r="B7278" s="1" t="s">
        <v>7293</v>
      </c>
      <c r="C7278" s="1" t="s">
        <v>7294</v>
      </c>
      <c r="D7278" s="1">
        <v>558</v>
      </c>
      <c r="E7278" s="3">
        <f t="shared" si="113"/>
        <v>9.3886059071089307E-6</v>
      </c>
      <c r="F7278" s="3">
        <f>D7278/RIF!C$19</f>
        <v>6.3103041159467488E-4</v>
      </c>
    </row>
    <row r="7279" spans="1:6" x14ac:dyDescent="0.3">
      <c r="A7279" s="1" t="s">
        <v>7387</v>
      </c>
      <c r="B7279" s="1" t="s">
        <v>8039</v>
      </c>
      <c r="C7279" s="1" t="s">
        <v>7388</v>
      </c>
      <c r="D7279" s="1">
        <v>702</v>
      </c>
      <c r="E7279" s="3">
        <f t="shared" si="113"/>
        <v>1.1811471947653171E-5</v>
      </c>
      <c r="F7279" s="3">
        <f>D7279/RIF!C$20</f>
        <v>5.5360156459473529E-3</v>
      </c>
    </row>
    <row r="7280" spans="1:6" x14ac:dyDescent="0.3">
      <c r="A7280" s="1" t="s">
        <v>7389</v>
      </c>
      <c r="B7280" s="1" t="s">
        <v>8039</v>
      </c>
      <c r="C7280" s="1" t="s">
        <v>7388</v>
      </c>
      <c r="D7280" s="1">
        <v>2507</v>
      </c>
      <c r="E7280" s="3">
        <f t="shared" si="113"/>
        <v>4.2181424747530626E-5</v>
      </c>
      <c r="F7280" s="3">
        <f>D7280/RIF!C$20</f>
        <v>1.9770357869501442E-2</v>
      </c>
    </row>
    <row r="7281" spans="1:6" x14ac:dyDescent="0.3">
      <c r="A7281" s="1" t="s">
        <v>7390</v>
      </c>
      <c r="B7281" s="1" t="s">
        <v>8039</v>
      </c>
      <c r="C7281" s="1" t="s">
        <v>7388</v>
      </c>
      <c r="D7281" s="1">
        <v>939</v>
      </c>
      <c r="E7281" s="3">
        <f t="shared" si="113"/>
        <v>1.5799105639382234E-5</v>
      </c>
      <c r="F7281" s="3">
        <f>D7281/RIF!C$20</f>
        <v>7.405012381117613E-3</v>
      </c>
    </row>
    <row r="7282" spans="1:6" x14ac:dyDescent="0.3">
      <c r="A7282" s="1" t="s">
        <v>7391</v>
      </c>
      <c r="B7282" s="1" t="s">
        <v>8039</v>
      </c>
      <c r="C7282" s="1" t="s">
        <v>7388</v>
      </c>
      <c r="D7282" s="1">
        <v>453</v>
      </c>
      <c r="E7282" s="3">
        <f t="shared" si="113"/>
        <v>7.6219327525454223E-6</v>
      </c>
      <c r="F7282" s="3">
        <f>D7282/RIF!C$20</f>
        <v>3.5723861646925225E-3</v>
      </c>
    </row>
    <row r="7283" spans="1:6" x14ac:dyDescent="0.3">
      <c r="A7283" s="1" t="s">
        <v>7392</v>
      </c>
      <c r="B7283" s="1" t="s">
        <v>8039</v>
      </c>
      <c r="C7283" s="1" t="s">
        <v>7388</v>
      </c>
      <c r="D7283" s="1">
        <v>94</v>
      </c>
      <c r="E7283" s="3">
        <f t="shared" si="113"/>
        <v>1.5815931097997125E-6</v>
      </c>
      <c r="F7283" s="3">
        <f>D7283/RIF!C$20</f>
        <v>7.4128984432913266E-4</v>
      </c>
    </row>
    <row r="7284" spans="1:6" x14ac:dyDescent="0.3">
      <c r="A7284" s="1" t="s">
        <v>7393</v>
      </c>
      <c r="B7284" s="1" t="s">
        <v>8039</v>
      </c>
      <c r="C7284" s="1" t="s">
        <v>7388</v>
      </c>
      <c r="D7284" s="1">
        <v>125</v>
      </c>
      <c r="E7284" s="3">
        <f t="shared" si="113"/>
        <v>2.1031823268613195E-6</v>
      </c>
      <c r="F7284" s="3">
        <f>D7284/RIF!C$20</f>
        <v>9.8575777171427221E-4</v>
      </c>
    </row>
    <row r="7285" spans="1:6" x14ac:dyDescent="0.3">
      <c r="A7285" s="1" t="s">
        <v>7394</v>
      </c>
      <c r="B7285" s="1" t="s">
        <v>8039</v>
      </c>
      <c r="C7285" s="1" t="s">
        <v>7388</v>
      </c>
      <c r="D7285" s="1">
        <v>983</v>
      </c>
      <c r="E7285" s="3">
        <f t="shared" si="113"/>
        <v>1.6539425818437418E-5</v>
      </c>
      <c r="F7285" s="3">
        <f>D7285/RIF!C$20</f>
        <v>7.7519991167610365E-3</v>
      </c>
    </row>
    <row r="7286" spans="1:6" x14ac:dyDescent="0.3">
      <c r="A7286" s="1" t="s">
        <v>7395</v>
      </c>
      <c r="B7286" s="1" t="s">
        <v>8039</v>
      </c>
      <c r="C7286" s="1" t="s">
        <v>7388</v>
      </c>
      <c r="D7286" s="1">
        <v>234</v>
      </c>
      <c r="E7286" s="3">
        <f t="shared" si="113"/>
        <v>3.9371573158843909E-6</v>
      </c>
      <c r="F7286" s="3">
        <f>D7286/RIF!C$20</f>
        <v>1.8453385486491176E-3</v>
      </c>
    </row>
    <row r="7287" spans="1:6" x14ac:dyDescent="0.3">
      <c r="A7287" s="1" t="s">
        <v>7396</v>
      </c>
      <c r="B7287" s="1" t="s">
        <v>8039</v>
      </c>
      <c r="C7287" s="1" t="s">
        <v>7388</v>
      </c>
      <c r="D7287" s="1">
        <v>398</v>
      </c>
      <c r="E7287" s="3">
        <f t="shared" si="113"/>
        <v>6.6965325287264421E-6</v>
      </c>
      <c r="F7287" s="3">
        <f>D7287/RIF!C$20</f>
        <v>3.1386527451382428E-3</v>
      </c>
    </row>
    <row r="7288" spans="1:6" x14ac:dyDescent="0.3">
      <c r="A7288" s="1" t="s">
        <v>7397</v>
      </c>
      <c r="B7288" s="1" t="s">
        <v>8039</v>
      </c>
      <c r="C7288" s="1" t="s">
        <v>7388</v>
      </c>
      <c r="D7288" s="1">
        <v>611</v>
      </c>
      <c r="E7288" s="3">
        <f t="shared" si="113"/>
        <v>1.0280355213698131E-5</v>
      </c>
      <c r="F7288" s="3">
        <f>D7288/RIF!C$20</f>
        <v>4.8183839881393627E-3</v>
      </c>
    </row>
    <row r="7289" spans="1:6" x14ac:dyDescent="0.3">
      <c r="A7289" s="1" t="s">
        <v>7398</v>
      </c>
      <c r="B7289" s="1" t="s">
        <v>8039</v>
      </c>
      <c r="C7289" s="1" t="s">
        <v>7388</v>
      </c>
      <c r="D7289" s="1">
        <v>195</v>
      </c>
      <c r="E7289" s="3">
        <f t="shared" si="113"/>
        <v>3.2809644299036588E-6</v>
      </c>
      <c r="F7289" s="3">
        <f>D7289/RIF!C$20</f>
        <v>1.5377821238742647E-3</v>
      </c>
    </row>
    <row r="7290" spans="1:6" x14ac:dyDescent="0.3">
      <c r="A7290" s="1" t="s">
        <v>7399</v>
      </c>
      <c r="B7290" s="1" t="s">
        <v>8039</v>
      </c>
      <c r="C7290" s="1" t="s">
        <v>7388</v>
      </c>
      <c r="D7290" s="1">
        <v>1012</v>
      </c>
      <c r="E7290" s="3">
        <f t="shared" si="113"/>
        <v>1.7027364118269246E-5</v>
      </c>
      <c r="F7290" s="3">
        <f>D7290/RIF!C$20</f>
        <v>7.9806949197987476E-3</v>
      </c>
    </row>
    <row r="7291" spans="1:6" x14ac:dyDescent="0.3">
      <c r="A7291" s="1" t="s">
        <v>7400</v>
      </c>
      <c r="B7291" s="1" t="s">
        <v>8039</v>
      </c>
      <c r="C7291" s="1" t="s">
        <v>7388</v>
      </c>
      <c r="D7291" s="1">
        <v>477</v>
      </c>
      <c r="E7291" s="3">
        <f t="shared" si="113"/>
        <v>8.0257437593027966E-6</v>
      </c>
      <c r="F7291" s="3">
        <f>D7291/RIF!C$20</f>
        <v>3.7616516568616627E-3</v>
      </c>
    </row>
    <row r="7292" spans="1:6" x14ac:dyDescent="0.3">
      <c r="A7292" s="1" t="s">
        <v>7401</v>
      </c>
      <c r="B7292" s="1" t="s">
        <v>8039</v>
      </c>
      <c r="C7292" s="1" t="s">
        <v>7388</v>
      </c>
      <c r="D7292" s="1">
        <v>818</v>
      </c>
      <c r="E7292" s="3">
        <f t="shared" si="113"/>
        <v>1.3763225146980476E-5</v>
      </c>
      <c r="F7292" s="3">
        <f>D7292/RIF!C$20</f>
        <v>6.4507988580981973E-3</v>
      </c>
    </row>
    <row r="7293" spans="1:6" x14ac:dyDescent="0.3">
      <c r="A7293" s="1" t="s">
        <v>7402</v>
      </c>
      <c r="B7293" s="1" t="s">
        <v>8039</v>
      </c>
      <c r="C7293" s="1" t="s">
        <v>7388</v>
      </c>
      <c r="D7293" s="1">
        <v>4005</v>
      </c>
      <c r="E7293" s="3">
        <f t="shared" si="113"/>
        <v>6.7385961752636683E-5</v>
      </c>
      <c r="F7293" s="3">
        <f>D7293/RIF!C$20</f>
        <v>3.1583679005725278E-2</v>
      </c>
    </row>
    <row r="7294" spans="1:6" x14ac:dyDescent="0.3">
      <c r="A7294" s="1" t="s">
        <v>7403</v>
      </c>
      <c r="B7294" s="1" t="s">
        <v>8039</v>
      </c>
      <c r="C7294" s="1" t="s">
        <v>7388</v>
      </c>
      <c r="D7294" s="1">
        <v>158</v>
      </c>
      <c r="E7294" s="3">
        <f t="shared" si="113"/>
        <v>2.6584224611527081E-6</v>
      </c>
      <c r="F7294" s="3">
        <f>D7294/RIF!C$20</f>
        <v>1.24599782344684E-3</v>
      </c>
    </row>
    <row r="7295" spans="1:6" x14ac:dyDescent="0.3">
      <c r="A7295" s="1" t="s">
        <v>7404</v>
      </c>
      <c r="B7295" s="1" t="s">
        <v>8039</v>
      </c>
      <c r="C7295" s="1" t="s">
        <v>7388</v>
      </c>
      <c r="D7295" s="1">
        <v>114</v>
      </c>
      <c r="E7295" s="3">
        <f t="shared" si="113"/>
        <v>1.9181022820975235E-6</v>
      </c>
      <c r="F7295" s="3">
        <f>D7295/RIF!C$20</f>
        <v>8.9901108780341625E-4</v>
      </c>
    </row>
    <row r="7296" spans="1:6" x14ac:dyDescent="0.3">
      <c r="A7296" s="1" t="s">
        <v>7405</v>
      </c>
      <c r="B7296" s="1" t="s">
        <v>8039</v>
      </c>
      <c r="C7296" s="1" t="s">
        <v>7388</v>
      </c>
      <c r="D7296" s="1">
        <v>3872</v>
      </c>
      <c r="E7296" s="3">
        <f t="shared" si="113"/>
        <v>6.5148175756856233E-5</v>
      </c>
      <c r="F7296" s="3">
        <f>D7296/RIF!C$20</f>
        <v>3.0534832736621297E-2</v>
      </c>
    </row>
    <row r="7297" spans="1:6" x14ac:dyDescent="0.3">
      <c r="A7297" s="1" t="s">
        <v>7406</v>
      </c>
      <c r="B7297" s="1" t="s">
        <v>8039</v>
      </c>
      <c r="C7297" s="1" t="s">
        <v>7388</v>
      </c>
      <c r="D7297" s="1">
        <v>196</v>
      </c>
      <c r="E7297" s="3">
        <f t="shared" si="113"/>
        <v>3.2977898885185495E-6</v>
      </c>
      <c r="F7297" s="3">
        <f>D7297/RIF!C$20</f>
        <v>1.5456681860479787E-3</v>
      </c>
    </row>
    <row r="7298" spans="1:6" x14ac:dyDescent="0.3">
      <c r="A7298" s="1" t="s">
        <v>7407</v>
      </c>
      <c r="B7298" s="1" t="s">
        <v>8039</v>
      </c>
      <c r="C7298" s="1" t="s">
        <v>7388</v>
      </c>
      <c r="D7298" s="1">
        <v>1042</v>
      </c>
      <c r="E7298" s="3">
        <f t="shared" ref="E7298:E7361" si="114">(D7298/$D$7916)</f>
        <v>1.7532127876715962E-5</v>
      </c>
      <c r="F7298" s="3">
        <f>D7298/RIF!C$20</f>
        <v>8.2172767850101722E-3</v>
      </c>
    </row>
    <row r="7299" spans="1:6" x14ac:dyDescent="0.3">
      <c r="A7299" s="1" t="s">
        <v>7408</v>
      </c>
      <c r="B7299" s="1" t="s">
        <v>8039</v>
      </c>
      <c r="C7299" s="1" t="s">
        <v>7388</v>
      </c>
      <c r="D7299" s="1">
        <v>311</v>
      </c>
      <c r="E7299" s="3">
        <f t="shared" si="114"/>
        <v>5.2327176292309632E-6</v>
      </c>
      <c r="F7299" s="3">
        <f>D7299/RIF!C$20</f>
        <v>2.4525653360251091E-3</v>
      </c>
    </row>
    <row r="7300" spans="1:6" x14ac:dyDescent="0.3">
      <c r="A7300" s="1" t="s">
        <v>7409</v>
      </c>
      <c r="B7300" s="1" t="s">
        <v>8039</v>
      </c>
      <c r="C7300" s="1" t="s">
        <v>7388</v>
      </c>
      <c r="D7300" s="1">
        <v>2071</v>
      </c>
      <c r="E7300" s="3">
        <f t="shared" si="114"/>
        <v>3.4845524791438342E-5</v>
      </c>
      <c r="F7300" s="3">
        <f>D7300/RIF!C$20</f>
        <v>1.6332034761762062E-2</v>
      </c>
    </row>
    <row r="7301" spans="1:6" x14ac:dyDescent="0.3">
      <c r="A7301" s="1" t="s">
        <v>7410</v>
      </c>
      <c r="B7301" s="1" t="s">
        <v>8039</v>
      </c>
      <c r="C7301" s="1" t="s">
        <v>7388</v>
      </c>
      <c r="D7301" s="1">
        <v>3306</v>
      </c>
      <c r="E7301" s="3">
        <f t="shared" si="114"/>
        <v>5.5624966180828182E-5</v>
      </c>
      <c r="F7301" s="3">
        <f>D7301/RIF!C$20</f>
        <v>2.607132154629907E-2</v>
      </c>
    </row>
    <row r="7302" spans="1:6" x14ac:dyDescent="0.3">
      <c r="A7302" s="1" t="s">
        <v>7411</v>
      </c>
      <c r="B7302" s="1" t="s">
        <v>8039</v>
      </c>
      <c r="C7302" s="1" t="s">
        <v>7388</v>
      </c>
      <c r="D7302" s="1">
        <v>1453</v>
      </c>
      <c r="E7302" s="3">
        <f t="shared" si="114"/>
        <v>2.4447391367435982E-5</v>
      </c>
      <c r="F7302" s="3">
        <f>D7302/RIF!C$20</f>
        <v>1.14584483384067E-2</v>
      </c>
    </row>
    <row r="7303" spans="1:6" x14ac:dyDescent="0.3">
      <c r="A7303" s="1" t="s">
        <v>7412</v>
      </c>
      <c r="B7303" s="1" t="s">
        <v>8039</v>
      </c>
      <c r="C7303" s="1" t="s">
        <v>7388</v>
      </c>
      <c r="D7303" s="1">
        <v>2624</v>
      </c>
      <c r="E7303" s="3">
        <f t="shared" si="114"/>
        <v>4.4150003405472826E-5</v>
      </c>
      <c r="F7303" s="3">
        <f>D7303/RIF!C$20</f>
        <v>2.0693027143826002E-2</v>
      </c>
    </row>
    <row r="7304" spans="1:6" x14ac:dyDescent="0.3">
      <c r="A7304" s="1" t="s">
        <v>7413</v>
      </c>
      <c r="B7304" s="1" t="s">
        <v>8039</v>
      </c>
      <c r="C7304" s="1" t="s">
        <v>7388</v>
      </c>
      <c r="D7304" s="1">
        <v>758</v>
      </c>
      <c r="E7304" s="3">
        <f t="shared" si="114"/>
        <v>1.2753697630087043E-5</v>
      </c>
      <c r="F7304" s="3">
        <f>D7304/RIF!C$20</f>
        <v>5.9776351276753462E-3</v>
      </c>
    </row>
    <row r="7305" spans="1:6" x14ac:dyDescent="0.3">
      <c r="A7305" s="1" t="s">
        <v>7414</v>
      </c>
      <c r="B7305" s="1" t="s">
        <v>8039</v>
      </c>
      <c r="C7305" s="1" t="s">
        <v>7388</v>
      </c>
      <c r="D7305" s="1">
        <v>465</v>
      </c>
      <c r="E7305" s="3">
        <f t="shared" si="114"/>
        <v>7.8238382559241086E-6</v>
      </c>
      <c r="F7305" s="3">
        <f>D7305/RIF!C$20</f>
        <v>3.6670189107770924E-3</v>
      </c>
    </row>
    <row r="7306" spans="1:6" x14ac:dyDescent="0.3">
      <c r="A7306" s="1" t="s">
        <v>7415</v>
      </c>
      <c r="B7306" s="1" t="s">
        <v>8039</v>
      </c>
      <c r="C7306" s="1" t="s">
        <v>7388</v>
      </c>
      <c r="D7306" s="1">
        <v>1396</v>
      </c>
      <c r="E7306" s="3">
        <f t="shared" si="114"/>
        <v>2.348834022638722E-5</v>
      </c>
      <c r="F7306" s="3">
        <f>D7306/RIF!C$20</f>
        <v>1.1008942794504992E-2</v>
      </c>
    </row>
    <row r="7307" spans="1:6" x14ac:dyDescent="0.3">
      <c r="A7307" s="1" t="s">
        <v>7416</v>
      </c>
      <c r="B7307" s="1" t="s">
        <v>8039</v>
      </c>
      <c r="C7307" s="1" t="s">
        <v>7388</v>
      </c>
      <c r="D7307" s="1">
        <v>776</v>
      </c>
      <c r="E7307" s="3">
        <f t="shared" si="114"/>
        <v>1.3056555885155073E-5</v>
      </c>
      <c r="F7307" s="3">
        <f>D7307/RIF!C$20</f>
        <v>6.1195842468022019E-3</v>
      </c>
    </row>
    <row r="7308" spans="1:6" x14ac:dyDescent="0.3">
      <c r="A7308" s="1" t="s">
        <v>7417</v>
      </c>
      <c r="B7308" s="1" t="s">
        <v>8039</v>
      </c>
      <c r="C7308" s="1" t="s">
        <v>7388</v>
      </c>
      <c r="D7308" s="1">
        <v>111</v>
      </c>
      <c r="E7308" s="3">
        <f t="shared" si="114"/>
        <v>1.8676259062528519E-6</v>
      </c>
      <c r="F7308" s="3">
        <f>D7308/RIF!C$20</f>
        <v>8.7535290128227367E-4</v>
      </c>
    </row>
    <row r="7309" spans="1:6" x14ac:dyDescent="0.3">
      <c r="A7309" s="1" t="s">
        <v>7418</v>
      </c>
      <c r="B7309" s="1" t="s">
        <v>8039</v>
      </c>
      <c r="C7309" s="1" t="s">
        <v>7388</v>
      </c>
      <c r="D7309" s="1">
        <v>449</v>
      </c>
      <c r="E7309" s="3">
        <f t="shared" si="114"/>
        <v>7.5546309180858605E-6</v>
      </c>
      <c r="F7309" s="3">
        <f>D7309/RIF!C$20</f>
        <v>3.5408419159976656E-3</v>
      </c>
    </row>
    <row r="7310" spans="1:6" x14ac:dyDescent="0.3">
      <c r="A7310" s="1" t="s">
        <v>7419</v>
      </c>
      <c r="B7310" s="1" t="s">
        <v>8039</v>
      </c>
      <c r="C7310" s="1" t="s">
        <v>7388</v>
      </c>
      <c r="D7310" s="1">
        <v>487</v>
      </c>
      <c r="E7310" s="3">
        <f t="shared" si="114"/>
        <v>8.1939983454517024E-6</v>
      </c>
      <c r="F7310" s="3">
        <f>D7310/RIF!C$20</f>
        <v>3.8405122785988045E-3</v>
      </c>
    </row>
    <row r="7311" spans="1:6" x14ac:dyDescent="0.3">
      <c r="A7311" s="1" t="s">
        <v>7420</v>
      </c>
      <c r="B7311" s="1" t="s">
        <v>8039</v>
      </c>
      <c r="C7311" s="1" t="s">
        <v>7388</v>
      </c>
      <c r="D7311" s="1">
        <v>4946</v>
      </c>
      <c r="E7311" s="3">
        <f t="shared" si="114"/>
        <v>8.3218718309248699E-5</v>
      </c>
      <c r="F7311" s="3">
        <f>D7311/RIF!C$20</f>
        <v>3.9004463511190322E-2</v>
      </c>
    </row>
    <row r="7312" spans="1:6" x14ac:dyDescent="0.3">
      <c r="A7312" s="1" t="s">
        <v>7421</v>
      </c>
      <c r="B7312" s="1" t="s">
        <v>8039</v>
      </c>
      <c r="C7312" s="1" t="s">
        <v>7388</v>
      </c>
      <c r="D7312" s="1">
        <v>756</v>
      </c>
      <c r="E7312" s="3">
        <f t="shared" si="114"/>
        <v>1.2720046712857261E-5</v>
      </c>
      <c r="F7312" s="3">
        <f>D7312/RIF!C$20</f>
        <v>5.9618630033279182E-3</v>
      </c>
    </row>
    <row r="7313" spans="1:6" x14ac:dyDescent="0.3">
      <c r="A7313" s="1" t="s">
        <v>7422</v>
      </c>
      <c r="B7313" s="1" t="s">
        <v>8039</v>
      </c>
      <c r="C7313" s="1" t="s">
        <v>7388</v>
      </c>
      <c r="D7313" s="1">
        <v>852</v>
      </c>
      <c r="E7313" s="3">
        <f t="shared" si="114"/>
        <v>1.4335290739886755E-5</v>
      </c>
      <c r="F7313" s="3">
        <f>D7313/RIF!C$20</f>
        <v>6.7189249720044789E-3</v>
      </c>
    </row>
    <row r="7314" spans="1:6" x14ac:dyDescent="0.3">
      <c r="A7314" s="1" t="s">
        <v>7423</v>
      </c>
      <c r="B7314" s="1" t="s">
        <v>8039</v>
      </c>
      <c r="C7314" s="1" t="s">
        <v>7388</v>
      </c>
      <c r="D7314" s="1">
        <v>1692</v>
      </c>
      <c r="E7314" s="3">
        <f t="shared" si="114"/>
        <v>2.8468675976394823E-5</v>
      </c>
      <c r="F7314" s="3">
        <f>D7314/RIF!C$20</f>
        <v>1.3343217197924388E-2</v>
      </c>
    </row>
    <row r="7315" spans="1:6" x14ac:dyDescent="0.3">
      <c r="A7315" s="1" t="s">
        <v>7424</v>
      </c>
      <c r="B7315" s="1" t="s">
        <v>8039</v>
      </c>
      <c r="C7315" s="1" t="s">
        <v>7388</v>
      </c>
      <c r="D7315" s="1">
        <v>2815</v>
      </c>
      <c r="E7315" s="3">
        <f t="shared" si="114"/>
        <v>4.7363666000916919E-5</v>
      </c>
      <c r="F7315" s="3">
        <f>D7315/RIF!C$20</f>
        <v>2.2199265019005411E-2</v>
      </c>
    </row>
    <row r="7316" spans="1:6" x14ac:dyDescent="0.3">
      <c r="A7316" s="1" t="s">
        <v>7425</v>
      </c>
      <c r="B7316" s="1" t="s">
        <v>8039</v>
      </c>
      <c r="C7316" s="1" t="s">
        <v>7388</v>
      </c>
      <c r="D7316" s="1">
        <v>496</v>
      </c>
      <c r="E7316" s="3">
        <f t="shared" si="114"/>
        <v>8.3454274729857171E-6</v>
      </c>
      <c r="F7316" s="3">
        <f>D7316/RIF!C$20</f>
        <v>3.9114868381622319E-3</v>
      </c>
    </row>
    <row r="7317" spans="1:6" x14ac:dyDescent="0.3">
      <c r="A7317" s="1" t="s">
        <v>7426</v>
      </c>
      <c r="B7317" s="1" t="s">
        <v>8039</v>
      </c>
      <c r="C7317" s="1" t="s">
        <v>7388</v>
      </c>
      <c r="D7317" s="1">
        <v>1766</v>
      </c>
      <c r="E7317" s="3">
        <f t="shared" si="114"/>
        <v>2.9713759913896726E-5</v>
      </c>
      <c r="F7317" s="3">
        <f>D7317/RIF!C$20</f>
        <v>1.3926785798779238E-2</v>
      </c>
    </row>
    <row r="7318" spans="1:6" x14ac:dyDescent="0.3">
      <c r="A7318" s="1" t="s">
        <v>7427</v>
      </c>
      <c r="B7318" s="1" t="s">
        <v>8039</v>
      </c>
      <c r="C7318" s="1" t="s">
        <v>7388</v>
      </c>
      <c r="D7318" s="1">
        <v>228</v>
      </c>
      <c r="E7318" s="3">
        <f t="shared" si="114"/>
        <v>3.836204564195047E-6</v>
      </c>
      <c r="F7318" s="3">
        <f>D7318/RIF!C$20</f>
        <v>1.7980221756068325E-3</v>
      </c>
    </row>
    <row r="7319" spans="1:6" x14ac:dyDescent="0.3">
      <c r="A7319" s="1" t="s">
        <v>7428</v>
      </c>
      <c r="B7319" s="1" t="s">
        <v>8039</v>
      </c>
      <c r="C7319" s="1" t="s">
        <v>7388</v>
      </c>
      <c r="D7319" s="1">
        <v>225</v>
      </c>
      <c r="E7319" s="3">
        <f t="shared" si="114"/>
        <v>3.7857281883503754E-6</v>
      </c>
      <c r="F7319" s="3">
        <f>D7319/RIF!C$20</f>
        <v>1.77436398908569E-3</v>
      </c>
    </row>
    <row r="7320" spans="1:6" x14ac:dyDescent="0.3">
      <c r="A7320" s="1" t="s">
        <v>7429</v>
      </c>
      <c r="B7320" s="1" t="s">
        <v>8039</v>
      </c>
      <c r="C7320" s="1" t="s">
        <v>7388</v>
      </c>
      <c r="D7320" s="1">
        <v>626</v>
      </c>
      <c r="E7320" s="3">
        <f t="shared" si="114"/>
        <v>1.0532737092921489E-5</v>
      </c>
      <c r="F7320" s="3">
        <f>D7320/RIF!C$20</f>
        <v>4.9366749207450751E-3</v>
      </c>
    </row>
    <row r="7321" spans="1:6" x14ac:dyDescent="0.3">
      <c r="A7321" s="1" t="s">
        <v>7430</v>
      </c>
      <c r="B7321" s="1" t="s">
        <v>8039</v>
      </c>
      <c r="C7321" s="1" t="s">
        <v>7388</v>
      </c>
      <c r="D7321" s="1">
        <v>2069</v>
      </c>
      <c r="E7321" s="3">
        <f t="shared" si="114"/>
        <v>3.4811873874208567E-5</v>
      </c>
      <c r="F7321" s="3">
        <f>D7321/RIF!C$20</f>
        <v>1.6316262637414633E-2</v>
      </c>
    </row>
    <row r="7322" spans="1:6" x14ac:dyDescent="0.3">
      <c r="A7322" s="1" t="s">
        <v>7431</v>
      </c>
      <c r="B7322" s="1" t="s">
        <v>8039</v>
      </c>
      <c r="C7322" s="1" t="s">
        <v>7388</v>
      </c>
      <c r="D7322" s="1">
        <v>2943</v>
      </c>
      <c r="E7322" s="3">
        <f t="shared" si="114"/>
        <v>4.951732470362291E-5</v>
      </c>
      <c r="F7322" s="3">
        <f>D7322/RIF!C$20</f>
        <v>2.3208680977240825E-2</v>
      </c>
    </row>
    <row r="7323" spans="1:6" x14ac:dyDescent="0.3">
      <c r="A7323" s="1" t="s">
        <v>7432</v>
      </c>
      <c r="B7323" s="1" t="s">
        <v>8039</v>
      </c>
      <c r="C7323" s="1" t="s">
        <v>7388</v>
      </c>
      <c r="D7323" s="1">
        <v>248</v>
      </c>
      <c r="E7323" s="3">
        <f t="shared" si="114"/>
        <v>4.1727137364928586E-6</v>
      </c>
      <c r="F7323" s="3">
        <f>D7323/RIF!C$20</f>
        <v>1.955743419081116E-3</v>
      </c>
    </row>
    <row r="7324" spans="1:6" x14ac:dyDescent="0.3">
      <c r="A7324" s="1" t="s">
        <v>7433</v>
      </c>
      <c r="B7324" s="1" t="s">
        <v>8039</v>
      </c>
      <c r="C7324" s="1" t="s">
        <v>7388</v>
      </c>
      <c r="D7324" s="1">
        <v>4654</v>
      </c>
      <c r="E7324" s="3">
        <f t="shared" si="114"/>
        <v>7.8305684393700651E-5</v>
      </c>
      <c r="F7324" s="3">
        <f>D7324/RIF!C$20</f>
        <v>3.6701733356465781E-2</v>
      </c>
    </row>
    <row r="7325" spans="1:6" x14ac:dyDescent="0.3">
      <c r="A7325" s="1" t="s">
        <v>7434</v>
      </c>
      <c r="B7325" s="1" t="s">
        <v>8039</v>
      </c>
      <c r="C7325" s="1" t="s">
        <v>7388</v>
      </c>
      <c r="D7325" s="1">
        <v>367</v>
      </c>
      <c r="E7325" s="3">
        <f t="shared" si="114"/>
        <v>6.1749433116648345E-6</v>
      </c>
      <c r="F7325" s="3">
        <f>D7325/RIF!C$20</f>
        <v>2.8941848177531032E-3</v>
      </c>
    </row>
    <row r="7326" spans="1:6" x14ac:dyDescent="0.3">
      <c r="A7326" s="1" t="s">
        <v>7435</v>
      </c>
      <c r="B7326" s="1" t="s">
        <v>8039</v>
      </c>
      <c r="C7326" s="1" t="s">
        <v>7388</v>
      </c>
      <c r="D7326" s="1">
        <v>3112</v>
      </c>
      <c r="E7326" s="3">
        <f t="shared" si="114"/>
        <v>5.2360827209539413E-5</v>
      </c>
      <c r="F7326" s="3">
        <f>D7326/RIF!C$20</f>
        <v>2.454142548459852E-2</v>
      </c>
    </row>
    <row r="7327" spans="1:6" x14ac:dyDescent="0.3">
      <c r="A7327" s="1" t="s">
        <v>7436</v>
      </c>
      <c r="B7327" s="1" t="s">
        <v>8039</v>
      </c>
      <c r="C7327" s="1" t="s">
        <v>7388</v>
      </c>
      <c r="D7327" s="1">
        <v>217</v>
      </c>
      <c r="E7327" s="3">
        <f t="shared" si="114"/>
        <v>3.6511245194312509E-6</v>
      </c>
      <c r="F7327" s="3">
        <f>D7327/RIF!C$20</f>
        <v>1.7112754916959766E-3</v>
      </c>
    </row>
    <row r="7328" spans="1:6" x14ac:dyDescent="0.3">
      <c r="A7328" s="1" t="s">
        <v>7437</v>
      </c>
      <c r="B7328" s="1" t="s">
        <v>8039</v>
      </c>
      <c r="C7328" s="1" t="s">
        <v>7388</v>
      </c>
      <c r="D7328" s="1">
        <v>422</v>
      </c>
      <c r="E7328" s="3">
        <f t="shared" si="114"/>
        <v>7.1003435354838156E-6</v>
      </c>
      <c r="F7328" s="3">
        <f>D7328/RIF!C$20</f>
        <v>3.327918237307383E-3</v>
      </c>
    </row>
    <row r="7329" spans="1:6" x14ac:dyDescent="0.3">
      <c r="A7329" s="1" t="s">
        <v>7438</v>
      </c>
      <c r="B7329" s="1" t="s">
        <v>8039</v>
      </c>
      <c r="C7329" s="1" t="s">
        <v>7388</v>
      </c>
      <c r="D7329" s="1">
        <v>1359</v>
      </c>
      <c r="E7329" s="3">
        <f t="shared" si="114"/>
        <v>2.2865798257636267E-5</v>
      </c>
      <c r="F7329" s="3">
        <f>D7329/RIF!C$20</f>
        <v>1.0717158494077568E-2</v>
      </c>
    </row>
    <row r="7330" spans="1:6" x14ac:dyDescent="0.3">
      <c r="A7330" s="1" t="s">
        <v>7439</v>
      </c>
      <c r="B7330" s="1" t="s">
        <v>8039</v>
      </c>
      <c r="C7330" s="1" t="s">
        <v>7388</v>
      </c>
      <c r="D7330" s="1">
        <v>34102</v>
      </c>
      <c r="E7330" s="3">
        <f t="shared" si="114"/>
        <v>5.7378178968499783E-4</v>
      </c>
      <c r="F7330" s="3">
        <f>D7330/RIF!C$20</f>
        <v>0.26893049224800086</v>
      </c>
    </row>
    <row r="7331" spans="1:6" x14ac:dyDescent="0.3">
      <c r="A7331" s="1" t="s">
        <v>7440</v>
      </c>
      <c r="B7331" s="1" t="s">
        <v>8039</v>
      </c>
      <c r="C7331" s="1" t="s">
        <v>7388</v>
      </c>
      <c r="D7331" s="1">
        <v>348</v>
      </c>
      <c r="E7331" s="3">
        <f t="shared" si="114"/>
        <v>5.855259597981914E-6</v>
      </c>
      <c r="F7331" s="3">
        <f>D7331/RIF!C$20</f>
        <v>2.744349636452534E-3</v>
      </c>
    </row>
    <row r="7332" spans="1:6" x14ac:dyDescent="0.3">
      <c r="A7332" s="1" t="s">
        <v>7441</v>
      </c>
      <c r="B7332" s="1" t="s">
        <v>8039</v>
      </c>
      <c r="C7332" s="1" t="s">
        <v>7388</v>
      </c>
      <c r="D7332" s="1">
        <v>2072</v>
      </c>
      <c r="E7332" s="3">
        <f t="shared" si="114"/>
        <v>3.4862350250053237E-5</v>
      </c>
      <c r="F7332" s="3">
        <f>D7332/RIF!C$20</f>
        <v>1.6339920823935775E-2</v>
      </c>
    </row>
    <row r="7333" spans="1:6" x14ac:dyDescent="0.3">
      <c r="A7333" s="1" t="s">
        <v>7442</v>
      </c>
      <c r="B7333" s="1" t="s">
        <v>8039</v>
      </c>
      <c r="C7333" s="1" t="s">
        <v>7388</v>
      </c>
      <c r="D7333" s="1">
        <v>1175</v>
      </c>
      <c r="E7333" s="3">
        <f t="shared" si="114"/>
        <v>1.9769913872496405E-5</v>
      </c>
      <c r="F7333" s="3">
        <f>D7333/RIF!C$20</f>
        <v>9.2661230541141587E-3</v>
      </c>
    </row>
    <row r="7334" spans="1:6" x14ac:dyDescent="0.3">
      <c r="A7334" s="1" t="s">
        <v>7443</v>
      </c>
      <c r="B7334" s="1" t="s">
        <v>8039</v>
      </c>
      <c r="C7334" s="1" t="s">
        <v>7388</v>
      </c>
      <c r="D7334" s="1">
        <v>814</v>
      </c>
      <c r="E7334" s="3">
        <f t="shared" si="114"/>
        <v>1.3695923312520914E-5</v>
      </c>
      <c r="F7334" s="3">
        <f>D7334/RIF!C$20</f>
        <v>6.4192546094033404E-3</v>
      </c>
    </row>
    <row r="7335" spans="1:6" x14ac:dyDescent="0.3">
      <c r="A7335" s="1" t="s">
        <v>7444</v>
      </c>
      <c r="B7335" s="1" t="s">
        <v>8039</v>
      </c>
      <c r="C7335" s="1" t="s">
        <v>7388</v>
      </c>
      <c r="D7335" s="1">
        <v>892</v>
      </c>
      <c r="E7335" s="3">
        <f t="shared" si="114"/>
        <v>1.5008309084482378E-5</v>
      </c>
      <c r="F7335" s="3">
        <f>D7335/RIF!C$20</f>
        <v>7.0343674589530463E-3</v>
      </c>
    </row>
    <row r="7336" spans="1:6" x14ac:dyDescent="0.3">
      <c r="A7336" s="1" t="s">
        <v>7445</v>
      </c>
      <c r="B7336" s="1" t="s">
        <v>8039</v>
      </c>
      <c r="C7336" s="1" t="s">
        <v>7388</v>
      </c>
      <c r="D7336" s="1">
        <v>632</v>
      </c>
      <c r="E7336" s="3">
        <f t="shared" si="114"/>
        <v>1.0633689844610832E-5</v>
      </c>
      <c r="F7336" s="3">
        <f>D7336/RIF!C$20</f>
        <v>4.98399129378736E-3</v>
      </c>
    </row>
    <row r="7337" spans="1:6" x14ac:dyDescent="0.3">
      <c r="A7337" s="1" t="s">
        <v>7446</v>
      </c>
      <c r="B7337" s="1" t="s">
        <v>8039</v>
      </c>
      <c r="C7337" s="1" t="s">
        <v>7388</v>
      </c>
      <c r="D7337" s="1">
        <v>1294</v>
      </c>
      <c r="E7337" s="3">
        <f t="shared" si="114"/>
        <v>2.177214344766838E-5</v>
      </c>
      <c r="F7337" s="3">
        <f>D7337/RIF!C$20</f>
        <v>1.0204564452786146E-2</v>
      </c>
    </row>
    <row r="7338" spans="1:6" x14ac:dyDescent="0.3">
      <c r="A7338" s="1" t="s">
        <v>7447</v>
      </c>
      <c r="B7338" s="1" t="s">
        <v>8039</v>
      </c>
      <c r="C7338" s="1" t="s">
        <v>7388</v>
      </c>
      <c r="D7338" s="1">
        <v>315</v>
      </c>
      <c r="E7338" s="3">
        <f t="shared" si="114"/>
        <v>5.3000194636905259E-6</v>
      </c>
      <c r="F7338" s="3">
        <f>D7338/RIF!C$20</f>
        <v>2.484109584719966E-3</v>
      </c>
    </row>
    <row r="7339" spans="1:6" x14ac:dyDescent="0.3">
      <c r="A7339" s="1" t="s">
        <v>7448</v>
      </c>
      <c r="B7339" s="1" t="s">
        <v>8039</v>
      </c>
      <c r="C7339" s="1" t="s">
        <v>7388</v>
      </c>
      <c r="D7339" s="1">
        <v>517</v>
      </c>
      <c r="E7339" s="3">
        <f t="shared" si="114"/>
        <v>8.6987621038984181E-6</v>
      </c>
      <c r="F7339" s="3">
        <f>D7339/RIF!C$20</f>
        <v>4.0770941438102301E-3</v>
      </c>
    </row>
    <row r="7340" spans="1:6" x14ac:dyDescent="0.3">
      <c r="A7340" s="1" t="s">
        <v>7449</v>
      </c>
      <c r="B7340" s="1" t="s">
        <v>8039</v>
      </c>
      <c r="C7340" s="1" t="s">
        <v>7388</v>
      </c>
      <c r="D7340" s="1">
        <v>2147</v>
      </c>
      <c r="E7340" s="3">
        <f t="shared" si="114"/>
        <v>3.6124259646170024E-5</v>
      </c>
      <c r="F7340" s="3">
        <f>D7340/RIF!C$20</f>
        <v>1.6931375486964339E-2</v>
      </c>
    </row>
    <row r="7341" spans="1:6" x14ac:dyDescent="0.3">
      <c r="A7341" s="1" t="s">
        <v>7450</v>
      </c>
      <c r="B7341" s="1" t="s">
        <v>8039</v>
      </c>
      <c r="C7341" s="1" t="s">
        <v>7388</v>
      </c>
      <c r="D7341" s="1">
        <v>4857</v>
      </c>
      <c r="E7341" s="3">
        <f t="shared" si="114"/>
        <v>8.1721252492523443E-5</v>
      </c>
      <c r="F7341" s="3">
        <f>D7341/RIF!C$20</f>
        <v>3.8302603977729763E-2</v>
      </c>
    </row>
    <row r="7342" spans="1:6" x14ac:dyDescent="0.3">
      <c r="A7342" s="1" t="s">
        <v>7451</v>
      </c>
      <c r="B7342" s="1" t="s">
        <v>8039</v>
      </c>
      <c r="C7342" s="1" t="s">
        <v>7388</v>
      </c>
      <c r="D7342" s="1">
        <v>655</v>
      </c>
      <c r="E7342" s="3">
        <f t="shared" si="114"/>
        <v>1.1020675392753315E-5</v>
      </c>
      <c r="F7342" s="3">
        <f>D7342/RIF!C$20</f>
        <v>5.1653707237827862E-3</v>
      </c>
    </row>
    <row r="7343" spans="1:6" x14ac:dyDescent="0.3">
      <c r="A7343" s="1" t="s">
        <v>7452</v>
      </c>
      <c r="B7343" s="1" t="s">
        <v>8039</v>
      </c>
      <c r="C7343" s="1" t="s">
        <v>7388</v>
      </c>
      <c r="D7343" s="1">
        <v>187</v>
      </c>
      <c r="E7343" s="3">
        <f t="shared" si="114"/>
        <v>3.1463607609845344E-6</v>
      </c>
      <c r="F7343" s="3">
        <f>D7343/RIF!C$20</f>
        <v>1.4746936264845511E-3</v>
      </c>
    </row>
    <row r="7344" spans="1:6" x14ac:dyDescent="0.3">
      <c r="A7344" s="1" t="s">
        <v>7453</v>
      </c>
      <c r="B7344" s="1" t="s">
        <v>8039</v>
      </c>
      <c r="C7344" s="1" t="s">
        <v>7388</v>
      </c>
      <c r="D7344" s="1">
        <v>2711</v>
      </c>
      <c r="E7344" s="3">
        <f t="shared" si="114"/>
        <v>4.56138183049683E-5</v>
      </c>
      <c r="F7344" s="3">
        <f>D7344/RIF!C$20</f>
        <v>2.1379114552939137E-2</v>
      </c>
    </row>
    <row r="7345" spans="1:6" x14ac:dyDescent="0.3">
      <c r="A7345" s="1" t="s">
        <v>7454</v>
      </c>
      <c r="B7345" s="1" t="s">
        <v>8039</v>
      </c>
      <c r="C7345" s="1" t="s">
        <v>7388</v>
      </c>
      <c r="D7345" s="1">
        <v>1831</v>
      </c>
      <c r="E7345" s="3">
        <f t="shared" si="114"/>
        <v>3.080741472386461E-5</v>
      </c>
      <c r="F7345" s="3">
        <f>D7345/RIF!C$20</f>
        <v>1.4439379840070659E-2</v>
      </c>
    </row>
    <row r="7346" spans="1:6" x14ac:dyDescent="0.3">
      <c r="A7346" s="1" t="s">
        <v>7455</v>
      </c>
      <c r="B7346" s="1" t="s">
        <v>8039</v>
      </c>
      <c r="C7346" s="1" t="s">
        <v>7388</v>
      </c>
      <c r="D7346" s="1">
        <v>1344</v>
      </c>
      <c r="E7346" s="3">
        <f t="shared" si="114"/>
        <v>2.2613416378412911E-5</v>
      </c>
      <c r="F7346" s="3">
        <f>D7346/RIF!C$20</f>
        <v>1.0598867561471855E-2</v>
      </c>
    </row>
    <row r="7347" spans="1:6" x14ac:dyDescent="0.3">
      <c r="A7347" s="1" t="s">
        <v>7456</v>
      </c>
      <c r="B7347" s="1" t="s">
        <v>8039</v>
      </c>
      <c r="C7347" s="1" t="s">
        <v>7388</v>
      </c>
      <c r="D7347" s="1">
        <v>1236</v>
      </c>
      <c r="E7347" s="3">
        <f t="shared" si="114"/>
        <v>2.0796266848004731E-5</v>
      </c>
      <c r="F7347" s="3">
        <f>D7347/RIF!C$20</f>
        <v>9.7471728467107242E-3</v>
      </c>
    </row>
    <row r="7348" spans="1:6" x14ac:dyDescent="0.3">
      <c r="A7348" s="1" t="s">
        <v>7457</v>
      </c>
      <c r="B7348" s="1" t="s">
        <v>8039</v>
      </c>
      <c r="C7348" s="1" t="s">
        <v>7388</v>
      </c>
      <c r="D7348" s="1">
        <v>198</v>
      </c>
      <c r="E7348" s="3">
        <f t="shared" si="114"/>
        <v>3.3314408057483304E-6</v>
      </c>
      <c r="F7348" s="3">
        <f>D7348/RIF!C$20</f>
        <v>1.5614403103954072E-3</v>
      </c>
    </row>
    <row r="7349" spans="1:6" x14ac:dyDescent="0.3">
      <c r="A7349" s="1" t="s">
        <v>7458</v>
      </c>
      <c r="B7349" s="1" t="s">
        <v>8039</v>
      </c>
      <c r="C7349" s="1" t="s">
        <v>7388</v>
      </c>
      <c r="D7349" s="1">
        <v>1531</v>
      </c>
      <c r="E7349" s="3">
        <f t="shared" si="114"/>
        <v>2.5759777139397443E-5</v>
      </c>
      <c r="F7349" s="3">
        <f>D7349/RIF!C$20</f>
        <v>1.2073561187956406E-2</v>
      </c>
    </row>
    <row r="7350" spans="1:6" x14ac:dyDescent="0.3">
      <c r="A7350" s="1" t="s">
        <v>7459</v>
      </c>
      <c r="B7350" s="1" t="s">
        <v>8039</v>
      </c>
      <c r="C7350" s="1" t="s">
        <v>7388</v>
      </c>
      <c r="D7350" s="1">
        <v>382</v>
      </c>
      <c r="E7350" s="3">
        <f t="shared" si="114"/>
        <v>6.4273251908881932E-6</v>
      </c>
      <c r="F7350" s="3">
        <f>D7350/RIF!C$20</f>
        <v>3.012475750358816E-3</v>
      </c>
    </row>
    <row r="7351" spans="1:6" x14ac:dyDescent="0.3">
      <c r="A7351" s="1" t="s">
        <v>7460</v>
      </c>
      <c r="B7351" s="1" t="s">
        <v>8039</v>
      </c>
      <c r="C7351" s="1" t="s">
        <v>7388</v>
      </c>
      <c r="D7351" s="1">
        <v>3356</v>
      </c>
      <c r="E7351" s="3">
        <f t="shared" si="114"/>
        <v>5.6466239111572709E-5</v>
      </c>
      <c r="F7351" s="3">
        <f>D7351/RIF!C$20</f>
        <v>2.6465624654984778E-2</v>
      </c>
    </row>
    <row r="7352" spans="1:6" x14ac:dyDescent="0.3">
      <c r="A7352" s="1" t="s">
        <v>7461</v>
      </c>
      <c r="B7352" s="1" t="s">
        <v>8039</v>
      </c>
      <c r="C7352" s="1" t="s">
        <v>7388</v>
      </c>
      <c r="D7352" s="1">
        <v>1275</v>
      </c>
      <c r="E7352" s="3">
        <f t="shared" si="114"/>
        <v>2.145245973398546E-5</v>
      </c>
      <c r="F7352" s="3">
        <f>D7352/RIF!C$20</f>
        <v>1.0054729271485577E-2</v>
      </c>
    </row>
    <row r="7353" spans="1:6" x14ac:dyDescent="0.3">
      <c r="A7353" s="1" t="s">
        <v>7462</v>
      </c>
      <c r="B7353" s="1" t="s">
        <v>7463</v>
      </c>
      <c r="C7353" s="1" t="s">
        <v>7464</v>
      </c>
      <c r="D7353" s="1">
        <v>7064</v>
      </c>
      <c r="E7353" s="3">
        <f t="shared" si="114"/>
        <v>1.1885503965558691E-4</v>
      </c>
      <c r="F7353" s="3">
        <f>D7353/RIF!C$21</f>
        <v>1.4547239813637173E-3</v>
      </c>
    </row>
    <row r="7354" spans="1:6" x14ac:dyDescent="0.3">
      <c r="A7354" s="1" t="s">
        <v>7465</v>
      </c>
      <c r="B7354" s="1" t="s">
        <v>7463</v>
      </c>
      <c r="C7354" s="1" t="s">
        <v>7464</v>
      </c>
      <c r="D7354" s="1">
        <v>3024</v>
      </c>
      <c r="E7354" s="3">
        <f t="shared" si="114"/>
        <v>5.0880186851429044E-5</v>
      </c>
      <c r="F7354" s="3">
        <f>D7354/RIF!C$21</f>
        <v>6.2274707242976801E-4</v>
      </c>
    </row>
    <row r="7355" spans="1:6" x14ac:dyDescent="0.3">
      <c r="A7355" s="1" t="s">
        <v>7466</v>
      </c>
      <c r="B7355" s="1" t="s">
        <v>7463</v>
      </c>
      <c r="C7355" s="1" t="s">
        <v>7464</v>
      </c>
      <c r="D7355" s="1">
        <v>2127</v>
      </c>
      <c r="E7355" s="3">
        <f t="shared" si="114"/>
        <v>3.5787750473872216E-5</v>
      </c>
      <c r="F7355" s="3">
        <f>D7355/RIF!C$21</f>
        <v>4.3802348646101736E-4</v>
      </c>
    </row>
    <row r="7356" spans="1:6" x14ac:dyDescent="0.3">
      <c r="A7356" s="1" t="s">
        <v>7467</v>
      </c>
      <c r="B7356" s="1" t="s">
        <v>7463</v>
      </c>
      <c r="C7356" s="1" t="s">
        <v>7464</v>
      </c>
      <c r="D7356" s="1">
        <v>3726</v>
      </c>
      <c r="E7356" s="3">
        <f t="shared" si="114"/>
        <v>6.2691658799082222E-5</v>
      </c>
      <c r="F7356" s="3">
        <f>D7356/RIF!C$21</f>
        <v>7.6731335710096408E-4</v>
      </c>
    </row>
    <row r="7357" spans="1:6" x14ac:dyDescent="0.3">
      <c r="A7357" s="1" t="s">
        <v>7468</v>
      </c>
      <c r="B7357" s="1" t="s">
        <v>7463</v>
      </c>
      <c r="C7357" s="1" t="s">
        <v>7464</v>
      </c>
      <c r="D7357" s="1">
        <v>553</v>
      </c>
      <c r="E7357" s="3">
        <f t="shared" si="114"/>
        <v>9.3044786140344786E-6</v>
      </c>
      <c r="F7357" s="3">
        <f>D7357/RIF!C$21</f>
        <v>1.1388198778229554E-4</v>
      </c>
    </row>
    <row r="7358" spans="1:6" x14ac:dyDescent="0.3">
      <c r="A7358" s="1" t="s">
        <v>7469</v>
      </c>
      <c r="B7358" s="1" t="s">
        <v>7463</v>
      </c>
      <c r="C7358" s="1" t="s">
        <v>7464</v>
      </c>
      <c r="D7358" s="1">
        <v>5111</v>
      </c>
      <c r="E7358" s="3">
        <f t="shared" si="114"/>
        <v>8.5994918980705637E-5</v>
      </c>
      <c r="F7358" s="3">
        <f>D7358/RIF!C$21</f>
        <v>1.0525331637528253E-3</v>
      </c>
    </row>
    <row r="7359" spans="1:6" x14ac:dyDescent="0.3">
      <c r="A7359" s="1" t="s">
        <v>7470</v>
      </c>
      <c r="B7359" s="1" t="s">
        <v>7463</v>
      </c>
      <c r="C7359" s="1" t="s">
        <v>7464</v>
      </c>
      <c r="D7359" s="1">
        <v>20275</v>
      </c>
      <c r="E7359" s="3">
        <f t="shared" si="114"/>
        <v>3.4113617341690607E-4</v>
      </c>
      <c r="F7359" s="3">
        <f>D7359/RIF!C$21</f>
        <v>4.1753296605534212E-3</v>
      </c>
    </row>
    <row r="7360" spans="1:6" x14ac:dyDescent="0.3">
      <c r="A7360" s="1" t="s">
        <v>7471</v>
      </c>
      <c r="B7360" s="1" t="s">
        <v>7463</v>
      </c>
      <c r="C7360" s="1" t="s">
        <v>7464</v>
      </c>
      <c r="D7360" s="1">
        <v>11422</v>
      </c>
      <c r="E7360" s="3">
        <f t="shared" si="114"/>
        <v>1.9218038829927996E-4</v>
      </c>
      <c r="F7360" s="3">
        <f>D7360/RIF!C$21</f>
        <v>2.3521881816444476E-3</v>
      </c>
    </row>
    <row r="7361" spans="1:6" x14ac:dyDescent="0.3">
      <c r="A7361" s="1" t="s">
        <v>7472</v>
      </c>
      <c r="B7361" s="1" t="s">
        <v>7463</v>
      </c>
      <c r="C7361" s="1" t="s">
        <v>7464</v>
      </c>
      <c r="D7361" s="1">
        <v>4140</v>
      </c>
      <c r="E7361" s="3">
        <f t="shared" si="114"/>
        <v>6.9657398665646909E-5</v>
      </c>
      <c r="F7361" s="3">
        <f>D7361/RIF!C$21</f>
        <v>8.5257039677884901E-4</v>
      </c>
    </row>
    <row r="7362" spans="1:6" x14ac:dyDescent="0.3">
      <c r="A7362" s="1" t="s">
        <v>7473</v>
      </c>
      <c r="B7362" s="1" t="s">
        <v>7463</v>
      </c>
      <c r="C7362" s="1" t="s">
        <v>7464</v>
      </c>
      <c r="D7362" s="1">
        <v>12930</v>
      </c>
      <c r="E7362" s="3">
        <f t="shared" ref="E7362:E7425" si="115">(D7362/$D$7916)</f>
        <v>2.1755317989053492E-4</v>
      </c>
      <c r="F7362" s="3">
        <f>D7362/RIF!C$21</f>
        <v>2.6627379783455358E-3</v>
      </c>
    </row>
    <row r="7363" spans="1:6" x14ac:dyDescent="0.3">
      <c r="A7363" s="1" t="s">
        <v>7474</v>
      </c>
      <c r="B7363" s="1" t="s">
        <v>7463</v>
      </c>
      <c r="C7363" s="1" t="s">
        <v>7464</v>
      </c>
      <c r="D7363" s="1">
        <v>14283</v>
      </c>
      <c r="E7363" s="3">
        <f t="shared" si="115"/>
        <v>2.4031802539648185E-4</v>
      </c>
      <c r="F7363" s="3">
        <f>D7363/RIF!C$21</f>
        <v>2.941367868887029E-3</v>
      </c>
    </row>
    <row r="7364" spans="1:6" x14ac:dyDescent="0.3">
      <c r="A7364" s="1" t="s">
        <v>7475</v>
      </c>
      <c r="B7364" s="1" t="s">
        <v>7463</v>
      </c>
      <c r="C7364" s="1" t="s">
        <v>7464</v>
      </c>
      <c r="D7364" s="1">
        <v>2564</v>
      </c>
      <c r="E7364" s="3">
        <f t="shared" si="115"/>
        <v>4.3140475888579388E-5</v>
      </c>
      <c r="F7364" s="3">
        <f>D7364/RIF!C$21</f>
        <v>5.2801702834322922E-4</v>
      </c>
    </row>
    <row r="7365" spans="1:6" x14ac:dyDescent="0.3">
      <c r="A7365" s="1" t="s">
        <v>7476</v>
      </c>
      <c r="B7365" s="1" t="s">
        <v>7463</v>
      </c>
      <c r="C7365" s="1" t="s">
        <v>7477</v>
      </c>
      <c r="D7365" s="1">
        <v>7161</v>
      </c>
      <c r="E7365" s="3">
        <f t="shared" si="115"/>
        <v>1.2048710914123129E-4</v>
      </c>
      <c r="F7365" s="3">
        <f>D7365/RIF!C$21</f>
        <v>1.47469966457327E-3</v>
      </c>
    </row>
    <row r="7366" spans="1:6" x14ac:dyDescent="0.3">
      <c r="A7366" s="1" t="s">
        <v>7478</v>
      </c>
      <c r="B7366" s="1" t="s">
        <v>7463</v>
      </c>
      <c r="C7366" s="1" t="s">
        <v>7479</v>
      </c>
      <c r="D7366" s="1">
        <v>723</v>
      </c>
      <c r="E7366" s="3">
        <f t="shared" si="115"/>
        <v>1.2164806578565874E-5</v>
      </c>
      <c r="F7366" s="3">
        <f>D7366/RIF!C$21</f>
        <v>1.4889091711862507E-4</v>
      </c>
    </row>
    <row r="7367" spans="1:6" x14ac:dyDescent="0.3">
      <c r="A7367" s="1" t="s">
        <v>7480</v>
      </c>
      <c r="B7367" s="1" t="s">
        <v>7463</v>
      </c>
      <c r="C7367" s="1" t="s">
        <v>7477</v>
      </c>
      <c r="D7367" s="1">
        <v>2626</v>
      </c>
      <c r="E7367" s="3">
        <f t="shared" si="115"/>
        <v>4.4183654322702601E-5</v>
      </c>
      <c r="F7367" s="3">
        <f>D7367/RIF!C$21</f>
        <v>5.4078499080706703E-4</v>
      </c>
    </row>
    <row r="7368" spans="1:6" x14ac:dyDescent="0.3">
      <c r="A7368" s="1" t="s">
        <v>7481</v>
      </c>
      <c r="B7368" s="1" t="s">
        <v>7463</v>
      </c>
      <c r="C7368" s="1" t="s">
        <v>7477</v>
      </c>
      <c r="D7368" s="1">
        <v>13888</v>
      </c>
      <c r="E7368" s="3">
        <f t="shared" si="115"/>
        <v>2.3367196924360006E-4</v>
      </c>
      <c r="F7368" s="3">
        <f>D7368/RIF!C$21</f>
        <v>2.8600235918996753E-3</v>
      </c>
    </row>
    <row r="7369" spans="1:6" x14ac:dyDescent="0.3">
      <c r="A7369" s="1" t="s">
        <v>7482</v>
      </c>
      <c r="B7369" s="1" t="s">
        <v>7463</v>
      </c>
      <c r="C7369" s="1" t="s">
        <v>7477</v>
      </c>
      <c r="D7369" s="1">
        <v>3390</v>
      </c>
      <c r="E7369" s="3">
        <f t="shared" si="115"/>
        <v>5.7038304704478993E-5</v>
      </c>
      <c r="F7369" s="3">
        <f>D7369/RIF!C$21</f>
        <v>6.98119237942101E-4</v>
      </c>
    </row>
    <row r="7370" spans="1:6" x14ac:dyDescent="0.3">
      <c r="A7370" s="1" t="s">
        <v>7483</v>
      </c>
      <c r="B7370" s="1" t="s">
        <v>7463</v>
      </c>
      <c r="C7370" s="1" t="s">
        <v>7464</v>
      </c>
      <c r="D7370" s="1">
        <v>2496</v>
      </c>
      <c r="E7370" s="3">
        <f t="shared" si="115"/>
        <v>4.1996344702766834E-5</v>
      </c>
      <c r="F7370" s="3">
        <f>D7370/RIF!C$21</f>
        <v>5.1401345660869737E-4</v>
      </c>
    </row>
    <row r="7371" spans="1:6" x14ac:dyDescent="0.3">
      <c r="A7371" s="1" t="s">
        <v>7484</v>
      </c>
      <c r="B7371" s="1" t="s">
        <v>7463</v>
      </c>
      <c r="C7371" s="1" t="s">
        <v>7464</v>
      </c>
      <c r="D7371" s="1">
        <v>2127</v>
      </c>
      <c r="E7371" s="3">
        <f t="shared" si="115"/>
        <v>3.5787750473872216E-5</v>
      </c>
      <c r="F7371" s="3">
        <f>D7371/RIF!C$21</f>
        <v>4.3802348646101736E-4</v>
      </c>
    </row>
    <row r="7372" spans="1:6" x14ac:dyDescent="0.3">
      <c r="A7372" s="1" t="s">
        <v>7485</v>
      </c>
      <c r="B7372" s="1" t="s">
        <v>7463</v>
      </c>
      <c r="C7372" s="1" t="s">
        <v>7464</v>
      </c>
      <c r="D7372" s="1">
        <v>6179</v>
      </c>
      <c r="E7372" s="3">
        <f t="shared" si="115"/>
        <v>1.0396450878140875E-4</v>
      </c>
      <c r="F7372" s="3">
        <f>D7372/RIF!C$21</f>
        <v>1.2724716139363545E-3</v>
      </c>
    </row>
    <row r="7373" spans="1:6" x14ac:dyDescent="0.3">
      <c r="A7373" s="1" t="s">
        <v>7486</v>
      </c>
      <c r="B7373" s="1" t="s">
        <v>7463</v>
      </c>
      <c r="C7373" s="1" t="s">
        <v>7464</v>
      </c>
      <c r="D7373" s="1">
        <v>3745</v>
      </c>
      <c r="E7373" s="3">
        <f t="shared" si="115"/>
        <v>6.3011342512765136E-5</v>
      </c>
      <c r="F7373" s="3">
        <f>D7373/RIF!C$21</f>
        <v>7.7122611979149505E-4</v>
      </c>
    </row>
    <row r="7374" spans="1:6" x14ac:dyDescent="0.3">
      <c r="A7374" s="1" t="s">
        <v>7487</v>
      </c>
      <c r="B7374" s="1" t="s">
        <v>7463</v>
      </c>
      <c r="C7374" s="1" t="s">
        <v>7464</v>
      </c>
      <c r="D7374" s="1">
        <v>1541</v>
      </c>
      <c r="E7374" s="3">
        <f t="shared" si="115"/>
        <v>2.592803172554635E-5</v>
      </c>
      <c r="F7374" s="3">
        <f>D7374/RIF!C$21</f>
        <v>3.1734564768990493E-4</v>
      </c>
    </row>
    <row r="7375" spans="1:6" x14ac:dyDescent="0.3">
      <c r="A7375" s="1" t="s">
        <v>7488</v>
      </c>
      <c r="B7375" s="1" t="s">
        <v>7463</v>
      </c>
      <c r="C7375" s="1" t="s">
        <v>7464</v>
      </c>
      <c r="D7375" s="1">
        <v>2740</v>
      </c>
      <c r="E7375" s="3">
        <f t="shared" si="115"/>
        <v>4.6101756604800131E-5</v>
      </c>
      <c r="F7375" s="3">
        <f>D7375/RIF!C$21</f>
        <v>5.6426156695025273E-4</v>
      </c>
    </row>
    <row r="7376" spans="1:6" x14ac:dyDescent="0.3">
      <c r="A7376" s="1" t="s">
        <v>7489</v>
      </c>
      <c r="B7376" s="1" t="s">
        <v>7463</v>
      </c>
      <c r="C7376" s="1" t="s">
        <v>7464</v>
      </c>
      <c r="D7376" s="1">
        <v>24148</v>
      </c>
      <c r="E7376" s="3">
        <f t="shared" si="115"/>
        <v>4.0630117463237722E-4</v>
      </c>
      <c r="F7376" s="3">
        <f>D7376/RIF!C$21</f>
        <v>4.9729154447863879E-3</v>
      </c>
    </row>
    <row r="7377" spans="1:6" x14ac:dyDescent="0.3">
      <c r="A7377" s="1" t="s">
        <v>7490</v>
      </c>
      <c r="B7377" s="1" t="s">
        <v>7463</v>
      </c>
      <c r="C7377" s="1" t="s">
        <v>7491</v>
      </c>
      <c r="D7377" s="1">
        <v>13162</v>
      </c>
      <c r="E7377" s="3">
        <f t="shared" si="115"/>
        <v>2.2145668628918952E-4</v>
      </c>
      <c r="F7377" s="3">
        <f>D7377/RIF!C$21</f>
        <v>2.7105148701457031E-3</v>
      </c>
    </row>
    <row r="7378" spans="1:6" x14ac:dyDescent="0.3">
      <c r="A7378" s="1" t="s">
        <v>7492</v>
      </c>
      <c r="B7378" s="1" t="s">
        <v>7463</v>
      </c>
      <c r="C7378" s="1" t="s">
        <v>7491</v>
      </c>
      <c r="D7378" s="1">
        <v>4739</v>
      </c>
      <c r="E7378" s="3">
        <f t="shared" si="115"/>
        <v>7.9735848375966356E-5</v>
      </c>
      <c r="F7378" s="3">
        <f>D7378/RIF!C$21</f>
        <v>9.7592538896979842E-4</v>
      </c>
    </row>
    <row r="7379" spans="1:6" x14ac:dyDescent="0.3">
      <c r="A7379" s="1" t="s">
        <v>7493</v>
      </c>
      <c r="B7379" s="1" t="s">
        <v>7463</v>
      </c>
      <c r="C7379" s="1" t="s">
        <v>7491</v>
      </c>
      <c r="D7379" s="1">
        <v>261362</v>
      </c>
      <c r="E7379" s="3">
        <f t="shared" si="115"/>
        <v>4.3975355145050255E-3</v>
      </c>
      <c r="F7379" s="3">
        <f>D7379/RIF!C$21</f>
        <v>5.3823551701186842E-2</v>
      </c>
    </row>
    <row r="7380" spans="1:6" x14ac:dyDescent="0.3">
      <c r="A7380" s="1" t="s">
        <v>7494</v>
      </c>
      <c r="B7380" s="1" t="s">
        <v>7463</v>
      </c>
      <c r="C7380" s="1" t="s">
        <v>7491</v>
      </c>
      <c r="D7380" s="1">
        <v>18904</v>
      </c>
      <c r="E7380" s="3">
        <f t="shared" si="115"/>
        <v>3.1806846965589113E-4</v>
      </c>
      <c r="F7380" s="3">
        <f>D7380/RIF!C$21</f>
        <v>3.892992942199846E-3</v>
      </c>
    </row>
    <row r="7381" spans="1:6" x14ac:dyDescent="0.3">
      <c r="A7381" s="1" t="s">
        <v>7495</v>
      </c>
      <c r="B7381" s="1" t="s">
        <v>7463</v>
      </c>
      <c r="C7381" s="1" t="s">
        <v>7491</v>
      </c>
      <c r="D7381" s="1">
        <v>2325</v>
      </c>
      <c r="E7381" s="3">
        <f t="shared" si="115"/>
        <v>3.911919127962055E-5</v>
      </c>
      <c r="F7381" s="3">
        <f>D7381/RIF!C$21</f>
        <v>4.7879859239391881E-4</v>
      </c>
    </row>
    <row r="7382" spans="1:6" x14ac:dyDescent="0.3">
      <c r="A7382" s="1" t="s">
        <v>7496</v>
      </c>
      <c r="B7382" s="1" t="s">
        <v>7463</v>
      </c>
      <c r="C7382" s="1" t="s">
        <v>7491</v>
      </c>
      <c r="D7382" s="1">
        <v>9892</v>
      </c>
      <c r="E7382" s="3">
        <f t="shared" si="115"/>
        <v>1.664374366184974E-4</v>
      </c>
      <c r="F7382" s="3">
        <f>D7382/RIF!C$21</f>
        <v>2.0371078176174818E-3</v>
      </c>
    </row>
    <row r="7383" spans="1:6" x14ac:dyDescent="0.3">
      <c r="A7383" s="1" t="s">
        <v>7497</v>
      </c>
      <c r="B7383" s="1" t="s">
        <v>7463</v>
      </c>
      <c r="C7383" s="1" t="s">
        <v>7491</v>
      </c>
      <c r="D7383" s="1">
        <v>10640</v>
      </c>
      <c r="E7383" s="3">
        <f t="shared" si="115"/>
        <v>1.7902287966243554E-4</v>
      </c>
      <c r="F7383" s="3">
        <f>D7383/RIF!C$21</f>
        <v>2.1911471066973316E-3</v>
      </c>
    </row>
    <row r="7384" spans="1:6" x14ac:dyDescent="0.3">
      <c r="A7384" s="1" t="s">
        <v>7498</v>
      </c>
      <c r="B7384" s="1" t="s">
        <v>7463</v>
      </c>
      <c r="C7384" s="1" t="s">
        <v>7491</v>
      </c>
      <c r="D7384" s="1">
        <v>6075</v>
      </c>
      <c r="E7384" s="3">
        <f t="shared" si="115"/>
        <v>1.0221466108546014E-4</v>
      </c>
      <c r="F7384" s="3">
        <f>D7384/RIF!C$21</f>
        <v>1.2510543865776589E-3</v>
      </c>
    </row>
    <row r="7385" spans="1:6" x14ac:dyDescent="0.3">
      <c r="A7385" s="1" t="s">
        <v>7499</v>
      </c>
      <c r="B7385" s="1" t="s">
        <v>7463</v>
      </c>
      <c r="C7385" s="1" t="s">
        <v>7477</v>
      </c>
      <c r="D7385" s="1">
        <v>11038</v>
      </c>
      <c r="E7385" s="3">
        <f t="shared" si="115"/>
        <v>1.8571941219116197E-4</v>
      </c>
      <c r="F7385" s="3">
        <f>D7385/RIF!C$21</f>
        <v>2.2731091883200329E-3</v>
      </c>
    </row>
    <row r="7386" spans="1:6" x14ac:dyDescent="0.3">
      <c r="A7386" s="1" t="s">
        <v>7500</v>
      </c>
      <c r="B7386" s="1" t="s">
        <v>7463</v>
      </c>
      <c r="C7386" s="1" t="s">
        <v>7491</v>
      </c>
      <c r="D7386" s="1">
        <v>14982</v>
      </c>
      <c r="E7386" s="3">
        <f t="shared" si="115"/>
        <v>2.5207902096829036E-4</v>
      </c>
      <c r="F7386" s="3">
        <f>D7386/RIF!C$21</f>
        <v>3.0853163489228783E-3</v>
      </c>
    </row>
    <row r="7387" spans="1:6" x14ac:dyDescent="0.3">
      <c r="A7387" s="1" t="s">
        <v>7501</v>
      </c>
      <c r="B7387" s="1" t="s">
        <v>7463</v>
      </c>
      <c r="C7387" s="1" t="s">
        <v>7491</v>
      </c>
      <c r="D7387" s="1">
        <v>12689</v>
      </c>
      <c r="E7387" s="3">
        <f t="shared" si="115"/>
        <v>2.1349824436434628E-4</v>
      </c>
      <c r="F7387" s="3">
        <f>D7387/RIF!C$21</f>
        <v>2.6131076726393274E-3</v>
      </c>
    </row>
    <row r="7388" spans="1:6" x14ac:dyDescent="0.3">
      <c r="A7388" s="1" t="s">
        <v>7502</v>
      </c>
      <c r="B7388" s="1" t="s">
        <v>7463</v>
      </c>
      <c r="C7388" s="1" t="s">
        <v>7491</v>
      </c>
      <c r="D7388" s="1">
        <v>3175</v>
      </c>
      <c r="E7388" s="3">
        <f t="shared" si="115"/>
        <v>5.3420831102277521E-5</v>
      </c>
      <c r="F7388" s="3">
        <f>D7388/RIF!C$21</f>
        <v>6.5384323907556662E-4</v>
      </c>
    </row>
    <row r="7389" spans="1:6" x14ac:dyDescent="0.3">
      <c r="A7389" s="1" t="s">
        <v>7503</v>
      </c>
      <c r="B7389" s="1" t="s">
        <v>7463</v>
      </c>
      <c r="C7389" s="1" t="s">
        <v>7491</v>
      </c>
      <c r="D7389" s="1">
        <v>13042</v>
      </c>
      <c r="E7389" s="3">
        <f t="shared" si="115"/>
        <v>2.1943763125540267E-4</v>
      </c>
      <c r="F7389" s="3">
        <f>D7389/RIF!C$21</f>
        <v>2.6858026847318235E-3</v>
      </c>
    </row>
    <row r="7390" spans="1:6" x14ac:dyDescent="0.3">
      <c r="A7390" s="1" t="s">
        <v>7504</v>
      </c>
      <c r="B7390" s="1" t="s">
        <v>7463</v>
      </c>
      <c r="C7390" s="1" t="s">
        <v>7477</v>
      </c>
      <c r="D7390" s="1">
        <v>2266</v>
      </c>
      <c r="E7390" s="3">
        <f t="shared" si="115"/>
        <v>3.8126489221342006E-5</v>
      </c>
      <c r="F7390" s="3">
        <f>D7390/RIF!C$21</f>
        <v>4.6664843456542798E-4</v>
      </c>
    </row>
    <row r="7391" spans="1:6" x14ac:dyDescent="0.3">
      <c r="A7391" s="1" t="s">
        <v>7505</v>
      </c>
      <c r="B7391" s="1" t="s">
        <v>7463</v>
      </c>
      <c r="C7391" s="1" t="s">
        <v>7477</v>
      </c>
      <c r="D7391" s="1">
        <v>25589</v>
      </c>
      <c r="E7391" s="3">
        <f t="shared" si="115"/>
        <v>4.3054666049643448E-4</v>
      </c>
      <c r="F7391" s="3">
        <f>D7391/RIF!C$21</f>
        <v>5.2696676046313931E-3</v>
      </c>
    </row>
    <row r="7392" spans="1:6" x14ac:dyDescent="0.3">
      <c r="A7392" s="1" t="s">
        <v>7506</v>
      </c>
      <c r="B7392" s="1" t="s">
        <v>7463</v>
      </c>
      <c r="C7392" s="1" t="s">
        <v>7477</v>
      </c>
      <c r="D7392" s="1">
        <v>3303</v>
      </c>
      <c r="E7392" s="3">
        <f t="shared" si="115"/>
        <v>5.5574489804983512E-5</v>
      </c>
      <c r="F7392" s="3">
        <f>D7392/RIF!C$21</f>
        <v>6.8020290351703818E-4</v>
      </c>
    </row>
    <row r="7393" spans="1:6" x14ac:dyDescent="0.3">
      <c r="A7393" s="1" t="s">
        <v>7507</v>
      </c>
      <c r="B7393" s="1" t="s">
        <v>7463</v>
      </c>
      <c r="C7393" s="1" t="s">
        <v>7477</v>
      </c>
      <c r="D7393" s="1">
        <v>1452</v>
      </c>
      <c r="E7393" s="3">
        <f t="shared" si="115"/>
        <v>2.4430565908821091E-5</v>
      </c>
      <c r="F7393" s="3">
        <f>D7393/RIF!C$21</f>
        <v>2.9901744350794413E-4</v>
      </c>
    </row>
    <row r="7394" spans="1:6" x14ac:dyDescent="0.3">
      <c r="A7394" s="1" t="s">
        <v>7508</v>
      </c>
      <c r="B7394" s="1" t="s">
        <v>7463</v>
      </c>
      <c r="C7394" s="1" t="s">
        <v>7477</v>
      </c>
      <c r="D7394" s="1">
        <v>12859</v>
      </c>
      <c r="E7394" s="3">
        <f t="shared" si="115"/>
        <v>2.1635857232887769E-4</v>
      </c>
      <c r="F7394" s="3">
        <f>D7394/RIF!C$21</f>
        <v>2.6481166019756567E-3</v>
      </c>
    </row>
    <row r="7395" spans="1:6" x14ac:dyDescent="0.3">
      <c r="A7395" s="1" t="s">
        <v>7509</v>
      </c>
      <c r="B7395" s="1" t="s">
        <v>7463</v>
      </c>
      <c r="C7395" s="1" t="s">
        <v>7477</v>
      </c>
      <c r="D7395" s="1">
        <v>7899</v>
      </c>
      <c r="E7395" s="3">
        <f t="shared" si="115"/>
        <v>1.3290429759902053E-4</v>
      </c>
      <c r="F7395" s="3">
        <f>D7395/RIF!C$21</f>
        <v>1.62667960486863E-3</v>
      </c>
    </row>
    <row r="7396" spans="1:6" x14ac:dyDescent="0.3">
      <c r="A7396" s="1" t="s">
        <v>7510</v>
      </c>
      <c r="B7396" s="1" t="s">
        <v>7463</v>
      </c>
      <c r="C7396" s="1" t="s">
        <v>7477</v>
      </c>
      <c r="D7396" s="1">
        <v>1647</v>
      </c>
      <c r="E7396" s="3">
        <f t="shared" si="115"/>
        <v>2.7711530338724748E-5</v>
      </c>
      <c r="F7396" s="3">
        <f>D7396/RIF!C$21</f>
        <v>3.3917474480549861E-4</v>
      </c>
    </row>
    <row r="7397" spans="1:6" x14ac:dyDescent="0.3">
      <c r="A7397" s="1" t="s">
        <v>7511</v>
      </c>
      <c r="B7397" s="1" t="s">
        <v>7463</v>
      </c>
      <c r="C7397" s="1" t="s">
        <v>7491</v>
      </c>
      <c r="D7397" s="1">
        <v>26862</v>
      </c>
      <c r="E7397" s="3">
        <f t="shared" si="115"/>
        <v>4.5196546931319017E-4</v>
      </c>
      <c r="F7397" s="3">
        <f>D7397/RIF!C$21</f>
        <v>5.5318227048969668E-3</v>
      </c>
    </row>
    <row r="7398" spans="1:6" x14ac:dyDescent="0.3">
      <c r="A7398" s="1" t="s">
        <v>7512</v>
      </c>
      <c r="B7398" s="1" t="s">
        <v>7463</v>
      </c>
      <c r="C7398" s="1" t="s">
        <v>7491</v>
      </c>
      <c r="D7398" s="1">
        <v>7566</v>
      </c>
      <c r="E7398" s="3">
        <f t="shared" si="115"/>
        <v>1.2730141988026195E-4</v>
      </c>
      <c r="F7398" s="3">
        <f>D7398/RIF!C$21</f>
        <v>1.558103290345114E-3</v>
      </c>
    </row>
    <row r="7399" spans="1:6" x14ac:dyDescent="0.3">
      <c r="A7399" s="1" t="s">
        <v>7513</v>
      </c>
      <c r="B7399" s="1" t="s">
        <v>7463</v>
      </c>
      <c r="C7399" s="1" t="s">
        <v>7477</v>
      </c>
      <c r="D7399" s="1">
        <v>2066</v>
      </c>
      <c r="E7399" s="3">
        <f t="shared" si="115"/>
        <v>3.476139749836389E-5</v>
      </c>
      <c r="F7399" s="3">
        <f>D7399/RIF!C$21</f>
        <v>4.2546145887562849E-4</v>
      </c>
    </row>
    <row r="7400" spans="1:6" x14ac:dyDescent="0.3">
      <c r="A7400" s="1" t="s">
        <v>7514</v>
      </c>
      <c r="B7400" s="1" t="s">
        <v>7463</v>
      </c>
      <c r="C7400" s="1" t="s">
        <v>7477</v>
      </c>
      <c r="D7400" s="1">
        <v>1422</v>
      </c>
      <c r="E7400" s="3">
        <f t="shared" si="115"/>
        <v>2.3925802150374372E-5</v>
      </c>
      <c r="F7400" s="3">
        <f>D7400/RIF!C$21</f>
        <v>2.9283939715447422E-4</v>
      </c>
    </row>
    <row r="7401" spans="1:6" x14ac:dyDescent="0.3">
      <c r="A7401" s="1" t="s">
        <v>7515</v>
      </c>
      <c r="B7401" s="1" t="s">
        <v>7463</v>
      </c>
      <c r="C7401" s="1" t="s">
        <v>7477</v>
      </c>
      <c r="D7401" s="1">
        <v>11760</v>
      </c>
      <c r="E7401" s="3">
        <f t="shared" si="115"/>
        <v>1.9786739331111296E-4</v>
      </c>
      <c r="F7401" s="3">
        <f>D7401/RIF!C$21</f>
        <v>2.4217941705602089E-3</v>
      </c>
    </row>
    <row r="7402" spans="1:6" x14ac:dyDescent="0.3">
      <c r="A7402" s="1" t="s">
        <v>7516</v>
      </c>
      <c r="B7402" s="1" t="s">
        <v>7463</v>
      </c>
      <c r="C7402" s="1" t="s">
        <v>7464</v>
      </c>
      <c r="D7402" s="1">
        <v>4834</v>
      </c>
      <c r="E7402" s="3">
        <f t="shared" si="115"/>
        <v>8.1334266944380952E-5</v>
      </c>
      <c r="F7402" s="3">
        <f>D7402/RIF!C$21</f>
        <v>9.9548920242245316E-4</v>
      </c>
    </row>
    <row r="7403" spans="1:6" x14ac:dyDescent="0.3">
      <c r="A7403" s="1" t="s">
        <v>7517</v>
      </c>
      <c r="B7403" s="1" t="s">
        <v>7463</v>
      </c>
      <c r="C7403" s="1" t="s">
        <v>7464</v>
      </c>
      <c r="D7403" s="1">
        <v>14413</v>
      </c>
      <c r="E7403" s="3">
        <f t="shared" si="115"/>
        <v>2.4250533501641761E-4</v>
      </c>
      <c r="F7403" s="3">
        <f>D7403/RIF!C$21</f>
        <v>2.9681394030853987E-3</v>
      </c>
    </row>
    <row r="7404" spans="1:6" x14ac:dyDescent="0.3">
      <c r="A7404" s="1" t="s">
        <v>7518</v>
      </c>
      <c r="B7404" s="1" t="s">
        <v>7463</v>
      </c>
      <c r="C7404" s="1" t="s">
        <v>7464</v>
      </c>
      <c r="D7404" s="1">
        <v>3008</v>
      </c>
      <c r="E7404" s="3">
        <f t="shared" si="115"/>
        <v>5.0610979513590801E-5</v>
      </c>
      <c r="F7404" s="3">
        <f>D7404/RIF!C$21</f>
        <v>6.1945211437458396E-4</v>
      </c>
    </row>
    <row r="7405" spans="1:6" x14ac:dyDescent="0.3">
      <c r="A7405" s="1" t="s">
        <v>7519</v>
      </c>
      <c r="B7405" s="1" t="s">
        <v>7463</v>
      </c>
      <c r="C7405" s="1" t="s">
        <v>7464</v>
      </c>
      <c r="D7405" s="1">
        <v>5232</v>
      </c>
      <c r="E7405" s="3">
        <f t="shared" si="115"/>
        <v>8.8030799473107395E-5</v>
      </c>
      <c r="F7405" s="3">
        <f>D7405/RIF!C$21</f>
        <v>1.077451284045154E-3</v>
      </c>
    </row>
    <row r="7406" spans="1:6" x14ac:dyDescent="0.3">
      <c r="A7406" s="1" t="s">
        <v>7520</v>
      </c>
      <c r="B7406" s="1" t="s">
        <v>7463</v>
      </c>
      <c r="C7406" s="1" t="s">
        <v>7464</v>
      </c>
      <c r="D7406" s="1">
        <v>2164</v>
      </c>
      <c r="E7406" s="3">
        <f t="shared" si="115"/>
        <v>3.6410292442623169E-5</v>
      </c>
      <c r="F7406" s="3">
        <f>D7406/RIF!C$21</f>
        <v>4.4564307696363025E-4</v>
      </c>
    </row>
    <row r="7407" spans="1:6" x14ac:dyDescent="0.3">
      <c r="A7407" s="1" t="s">
        <v>7521</v>
      </c>
      <c r="B7407" s="1" t="s">
        <v>7463</v>
      </c>
      <c r="C7407" s="1" t="s">
        <v>7464</v>
      </c>
      <c r="D7407" s="1">
        <v>32747</v>
      </c>
      <c r="E7407" s="3">
        <f t="shared" si="115"/>
        <v>5.5098329326182108E-4</v>
      </c>
      <c r="F7407" s="3">
        <f>D7407/RIF!C$21</f>
        <v>6.7437494645693164E-3</v>
      </c>
    </row>
    <row r="7408" spans="1:6" x14ac:dyDescent="0.3">
      <c r="A7408" s="1" t="s">
        <v>7522</v>
      </c>
      <c r="B7408" s="1" t="s">
        <v>7463</v>
      </c>
      <c r="C7408" s="1" t="s">
        <v>7464</v>
      </c>
      <c r="D7408" s="1">
        <v>2661</v>
      </c>
      <c r="E7408" s="3">
        <f t="shared" si="115"/>
        <v>4.4772545374223773E-5</v>
      </c>
      <c r="F7408" s="3">
        <f>D7408/RIF!C$21</f>
        <v>5.4799271155278194E-4</v>
      </c>
    </row>
    <row r="7409" spans="1:6" x14ac:dyDescent="0.3">
      <c r="A7409" s="1" t="s">
        <v>7523</v>
      </c>
      <c r="B7409" s="1" t="s">
        <v>7463</v>
      </c>
      <c r="C7409" s="1" t="s">
        <v>7464</v>
      </c>
      <c r="D7409" s="1">
        <v>6714</v>
      </c>
      <c r="E7409" s="3">
        <f t="shared" si="115"/>
        <v>1.1296612914037521E-4</v>
      </c>
      <c r="F7409" s="3">
        <f>D7409/RIF!C$21</f>
        <v>1.3826467739065681E-3</v>
      </c>
    </row>
    <row r="7410" spans="1:6" x14ac:dyDescent="0.3">
      <c r="A7410" s="1" t="s">
        <v>7524</v>
      </c>
      <c r="B7410" s="1" t="s">
        <v>7463</v>
      </c>
      <c r="C7410" s="1" t="s">
        <v>7464</v>
      </c>
      <c r="D7410" s="1">
        <v>12199</v>
      </c>
      <c r="E7410" s="3">
        <f t="shared" si="115"/>
        <v>2.0525376964304992E-4</v>
      </c>
      <c r="F7410" s="3">
        <f>D7410/RIF!C$21</f>
        <v>2.5121995821993188E-3</v>
      </c>
    </row>
    <row r="7411" spans="1:6" x14ac:dyDescent="0.3">
      <c r="A7411" s="1" t="s">
        <v>7525</v>
      </c>
      <c r="B7411" s="1" t="s">
        <v>7463</v>
      </c>
      <c r="C7411" s="1" t="s">
        <v>7464</v>
      </c>
      <c r="D7411" s="1">
        <v>1787</v>
      </c>
      <c r="E7411" s="3">
        <f t="shared" si="115"/>
        <v>3.0067094544809426E-5</v>
      </c>
      <c r="F7411" s="3">
        <f>D7411/RIF!C$21</f>
        <v>3.6800562778835827E-4</v>
      </c>
    </row>
    <row r="7412" spans="1:6" x14ac:dyDescent="0.3">
      <c r="A7412" s="1" t="s">
        <v>7526</v>
      </c>
      <c r="B7412" s="1" t="s">
        <v>7463</v>
      </c>
      <c r="C7412" s="1" t="s">
        <v>7464</v>
      </c>
      <c r="D7412" s="1">
        <v>2024</v>
      </c>
      <c r="E7412" s="3">
        <f t="shared" si="115"/>
        <v>3.4054728236538492E-5</v>
      </c>
      <c r="F7412" s="3">
        <f>D7412/RIF!C$21</f>
        <v>4.1681219398077065E-4</v>
      </c>
    </row>
    <row r="7413" spans="1:6" x14ac:dyDescent="0.3">
      <c r="A7413" s="1" t="s">
        <v>7527</v>
      </c>
      <c r="B7413" s="1" t="s">
        <v>7463</v>
      </c>
      <c r="C7413" s="1" t="s">
        <v>7464</v>
      </c>
      <c r="D7413" s="1">
        <v>6144</v>
      </c>
      <c r="E7413" s="3">
        <f t="shared" si="115"/>
        <v>1.0337561772988759E-4</v>
      </c>
      <c r="F7413" s="3">
        <f>D7413/RIF!C$21</f>
        <v>1.2652638931906397E-3</v>
      </c>
    </row>
    <row r="7414" spans="1:6" x14ac:dyDescent="0.3">
      <c r="A7414" s="1" t="s">
        <v>7528</v>
      </c>
      <c r="B7414" s="1" t="s">
        <v>7463</v>
      </c>
      <c r="C7414" s="1" t="s">
        <v>7464</v>
      </c>
      <c r="D7414" s="1">
        <v>2297</v>
      </c>
      <c r="E7414" s="3">
        <f t="shared" si="115"/>
        <v>3.8648078438403613E-5</v>
      </c>
      <c r="F7414" s="3">
        <f>D7414/RIF!C$21</f>
        <v>4.7303241579734688E-4</v>
      </c>
    </row>
    <row r="7415" spans="1:6" x14ac:dyDescent="0.3">
      <c r="A7415" s="1" t="s">
        <v>7529</v>
      </c>
      <c r="B7415" s="1" t="s">
        <v>7463</v>
      </c>
      <c r="C7415" s="1" t="s">
        <v>7464</v>
      </c>
      <c r="D7415" s="1">
        <v>1454</v>
      </c>
      <c r="E7415" s="3">
        <f t="shared" si="115"/>
        <v>2.446421682605087E-5</v>
      </c>
      <c r="F7415" s="3">
        <f>D7415/RIF!C$21</f>
        <v>2.9942931326484216E-4</v>
      </c>
    </row>
    <row r="7416" spans="1:6" x14ac:dyDescent="0.3">
      <c r="A7416" s="1" t="s">
        <v>7530</v>
      </c>
      <c r="B7416" s="1" t="s">
        <v>7463</v>
      </c>
      <c r="C7416" s="1" t="s">
        <v>7464</v>
      </c>
      <c r="D7416" s="1">
        <v>3546</v>
      </c>
      <c r="E7416" s="3">
        <f t="shared" si="115"/>
        <v>5.9663076248401921E-5</v>
      </c>
      <c r="F7416" s="3">
        <f>D7416/RIF!C$21</f>
        <v>7.3024507898014461E-4</v>
      </c>
    </row>
    <row r="7417" spans="1:6" x14ac:dyDescent="0.3">
      <c r="A7417" s="1" t="s">
        <v>7531</v>
      </c>
      <c r="B7417" s="1" t="s">
        <v>7463</v>
      </c>
      <c r="C7417" s="1" t="s">
        <v>7464</v>
      </c>
      <c r="D7417" s="1">
        <v>15846</v>
      </c>
      <c r="E7417" s="3">
        <f t="shared" si="115"/>
        <v>2.6661621721155577E-4</v>
      </c>
      <c r="F7417" s="3">
        <f>D7417/RIF!C$21</f>
        <v>3.263244083902812E-3</v>
      </c>
    </row>
    <row r="7418" spans="1:6" x14ac:dyDescent="0.3">
      <c r="A7418" s="1" t="s">
        <v>7532</v>
      </c>
      <c r="B7418" s="1" t="s">
        <v>7463</v>
      </c>
      <c r="C7418" s="1" t="s">
        <v>7477</v>
      </c>
      <c r="D7418" s="1">
        <v>1825</v>
      </c>
      <c r="E7418" s="3">
        <f t="shared" si="115"/>
        <v>3.070646197217527E-5</v>
      </c>
      <c r="F7418" s="3">
        <f>D7418/RIF!C$21</f>
        <v>3.7583115316942015E-4</v>
      </c>
    </row>
    <row r="7419" spans="1:6" x14ac:dyDescent="0.3">
      <c r="A7419" s="1" t="s">
        <v>7533</v>
      </c>
      <c r="B7419" s="1" t="s">
        <v>7463</v>
      </c>
      <c r="C7419" s="1" t="s">
        <v>7464</v>
      </c>
      <c r="D7419" s="1">
        <v>1406</v>
      </c>
      <c r="E7419" s="3">
        <f t="shared" si="115"/>
        <v>2.3656594812536124E-5</v>
      </c>
      <c r="F7419" s="3">
        <f>D7419/RIF!C$21</f>
        <v>2.8954443909929027E-4</v>
      </c>
    </row>
    <row r="7420" spans="1:6" x14ac:dyDescent="0.3">
      <c r="A7420" s="1" t="s">
        <v>7534</v>
      </c>
      <c r="B7420" s="1" t="s">
        <v>7463</v>
      </c>
      <c r="C7420" s="1" t="s">
        <v>7464</v>
      </c>
      <c r="D7420" s="1">
        <v>19483</v>
      </c>
      <c r="E7420" s="3">
        <f t="shared" si="115"/>
        <v>3.2781041019391274E-4</v>
      </c>
      <c r="F7420" s="3">
        <f>D7420/RIF!C$21</f>
        <v>4.0122292368218156E-3</v>
      </c>
    </row>
    <row r="7421" spans="1:6" x14ac:dyDescent="0.3">
      <c r="A7421" s="1" t="s">
        <v>7535</v>
      </c>
      <c r="B7421" s="1" t="s">
        <v>7463</v>
      </c>
      <c r="C7421" s="1" t="s">
        <v>7464</v>
      </c>
      <c r="D7421" s="1">
        <v>6867</v>
      </c>
      <c r="E7421" s="3">
        <f t="shared" si="115"/>
        <v>1.1554042430845347E-4</v>
      </c>
      <c r="F7421" s="3">
        <f>D7421/RIF!C$21</f>
        <v>1.4141548103092647E-3</v>
      </c>
    </row>
    <row r="7422" spans="1:6" x14ac:dyDescent="0.3">
      <c r="A7422" s="1" t="s">
        <v>7536</v>
      </c>
      <c r="B7422" s="1" t="s">
        <v>7463</v>
      </c>
      <c r="C7422" s="1" t="s">
        <v>7464</v>
      </c>
      <c r="D7422" s="1">
        <v>7374</v>
      </c>
      <c r="E7422" s="3">
        <f t="shared" si="115"/>
        <v>1.2407093182620297E-4</v>
      </c>
      <c r="F7422" s="3">
        <f>D7422/RIF!C$21</f>
        <v>1.5185637936829064E-3</v>
      </c>
    </row>
    <row r="7423" spans="1:6" x14ac:dyDescent="0.3">
      <c r="A7423" s="1" t="s">
        <v>7537</v>
      </c>
      <c r="B7423" s="1" t="s">
        <v>7463</v>
      </c>
      <c r="C7423" s="1" t="s">
        <v>7464</v>
      </c>
      <c r="D7423" s="1">
        <v>8065</v>
      </c>
      <c r="E7423" s="3">
        <f t="shared" si="115"/>
        <v>1.3569732372909236E-4</v>
      </c>
      <c r="F7423" s="3">
        <f>D7423/RIF!C$21</f>
        <v>1.6608647946911635E-3</v>
      </c>
    </row>
    <row r="7424" spans="1:6" x14ac:dyDescent="0.3">
      <c r="A7424" s="1" t="s">
        <v>7538</v>
      </c>
      <c r="B7424" s="1" t="s">
        <v>7463</v>
      </c>
      <c r="C7424" s="1" t="s">
        <v>7464</v>
      </c>
      <c r="D7424" s="1">
        <v>5939</v>
      </c>
      <c r="E7424" s="3">
        <f t="shared" si="115"/>
        <v>9.9926398713835025E-5</v>
      </c>
      <c r="F7424" s="3">
        <f>D7424/RIF!C$21</f>
        <v>1.2230472431085952E-3</v>
      </c>
    </row>
    <row r="7425" spans="1:6" x14ac:dyDescent="0.3">
      <c r="A7425" s="1" t="s">
        <v>7539</v>
      </c>
      <c r="B7425" s="1" t="s">
        <v>7463</v>
      </c>
      <c r="C7425" s="1" t="s">
        <v>7464</v>
      </c>
      <c r="D7425" s="1">
        <v>3930</v>
      </c>
      <c r="E7425" s="3">
        <f t="shared" si="115"/>
        <v>6.6124052356519896E-5</v>
      </c>
      <c r="F7425" s="3">
        <f>D7425/RIF!C$21</f>
        <v>8.0932407230455952E-4</v>
      </c>
    </row>
    <row r="7426" spans="1:6" x14ac:dyDescent="0.3">
      <c r="A7426" s="1" t="s">
        <v>7540</v>
      </c>
      <c r="B7426" s="1" t="s">
        <v>7463</v>
      </c>
      <c r="C7426" s="1" t="s">
        <v>7464</v>
      </c>
      <c r="D7426" s="1">
        <v>11739</v>
      </c>
      <c r="E7426" s="3">
        <f t="shared" ref="E7426:E7489" si="116">(D7426/$D$7916)</f>
        <v>1.9751405868020025E-4</v>
      </c>
      <c r="F7426" s="3">
        <f>D7426/RIF!C$21</f>
        <v>2.4174695381127798E-3</v>
      </c>
    </row>
    <row r="7427" spans="1:6" x14ac:dyDescent="0.3">
      <c r="A7427" s="1" t="s">
        <v>7541</v>
      </c>
      <c r="B7427" s="1" t="s">
        <v>7463</v>
      </c>
      <c r="C7427" s="1" t="s">
        <v>7477</v>
      </c>
      <c r="D7427" s="1">
        <v>4317</v>
      </c>
      <c r="E7427" s="3">
        <f t="shared" si="116"/>
        <v>7.263550484048254E-5</v>
      </c>
      <c r="F7427" s="3">
        <f>D7427/RIF!C$21</f>
        <v>8.8902087026432157E-4</v>
      </c>
    </row>
    <row r="7428" spans="1:6" x14ac:dyDescent="0.3">
      <c r="A7428" s="1" t="s">
        <v>7542</v>
      </c>
      <c r="B7428" s="1" t="s">
        <v>7463</v>
      </c>
      <c r="C7428" s="1" t="s">
        <v>7477</v>
      </c>
      <c r="D7428" s="1">
        <v>7922</v>
      </c>
      <c r="E7428" s="3">
        <f t="shared" si="116"/>
        <v>1.3329128314716301E-4</v>
      </c>
      <c r="F7428" s="3">
        <f>D7428/RIF!C$21</f>
        <v>1.631416107072957E-3</v>
      </c>
    </row>
    <row r="7429" spans="1:6" x14ac:dyDescent="0.3">
      <c r="A7429" s="1" t="s">
        <v>7543</v>
      </c>
      <c r="B7429" s="1" t="s">
        <v>7463</v>
      </c>
      <c r="C7429" s="1" t="s">
        <v>7477</v>
      </c>
      <c r="D7429" s="1">
        <v>4459</v>
      </c>
      <c r="E7429" s="3">
        <f t="shared" si="116"/>
        <v>7.5024719963797E-5</v>
      </c>
      <c r="F7429" s="3">
        <f>D7429/RIF!C$21</f>
        <v>9.1826362300407921E-4</v>
      </c>
    </row>
    <row r="7430" spans="1:6" x14ac:dyDescent="0.3">
      <c r="A7430" s="1" t="s">
        <v>7544</v>
      </c>
      <c r="B7430" s="1" t="s">
        <v>7463</v>
      </c>
      <c r="C7430" s="1" t="s">
        <v>7477</v>
      </c>
      <c r="D7430" s="1">
        <v>14484</v>
      </c>
      <c r="E7430" s="3">
        <f t="shared" si="116"/>
        <v>2.4369994257807484E-4</v>
      </c>
      <c r="F7430" s="3">
        <f>D7430/RIF!C$21</f>
        <v>2.9827607794552773E-3</v>
      </c>
    </row>
    <row r="7431" spans="1:6" x14ac:dyDescent="0.3">
      <c r="A7431" s="1" t="s">
        <v>7545</v>
      </c>
      <c r="B7431" s="1" t="s">
        <v>7463</v>
      </c>
      <c r="C7431" s="1" t="s">
        <v>7477</v>
      </c>
      <c r="D7431" s="1">
        <v>14071</v>
      </c>
      <c r="E7431" s="3">
        <f t="shared" si="116"/>
        <v>2.3675102817012503E-4</v>
      </c>
      <c r="F7431" s="3">
        <f>D7431/RIF!C$21</f>
        <v>2.8977096746558417E-3</v>
      </c>
    </row>
    <row r="7432" spans="1:6" x14ac:dyDescent="0.3">
      <c r="A7432" s="1" t="s">
        <v>7546</v>
      </c>
      <c r="B7432" s="1" t="s">
        <v>7463</v>
      </c>
      <c r="C7432" s="1" t="s">
        <v>7477</v>
      </c>
      <c r="D7432" s="1">
        <v>577</v>
      </c>
      <c r="E7432" s="3">
        <f t="shared" si="116"/>
        <v>9.7082896207918512E-6</v>
      </c>
      <c r="F7432" s="3">
        <f>D7432/RIF!C$21</f>
        <v>1.1882442486507147E-4</v>
      </c>
    </row>
    <row r="7433" spans="1:6" x14ac:dyDescent="0.3">
      <c r="A7433" s="1" t="s">
        <v>7547</v>
      </c>
      <c r="B7433" s="1" t="s">
        <v>7463</v>
      </c>
      <c r="C7433" s="1" t="s">
        <v>7477</v>
      </c>
      <c r="D7433" s="1">
        <v>5694</v>
      </c>
      <c r="E7433" s="3">
        <f t="shared" si="116"/>
        <v>9.580416135318684E-5</v>
      </c>
      <c r="F7433" s="3">
        <f>D7433/RIF!C$21</f>
        <v>1.1725931978885909E-3</v>
      </c>
    </row>
    <row r="7434" spans="1:6" x14ac:dyDescent="0.3">
      <c r="A7434" s="1" t="s">
        <v>7548</v>
      </c>
      <c r="B7434" s="1" t="s">
        <v>7463</v>
      </c>
      <c r="C7434" s="1" t="s">
        <v>7477</v>
      </c>
      <c r="D7434" s="1">
        <v>6764</v>
      </c>
      <c r="E7434" s="3">
        <f t="shared" si="116"/>
        <v>1.1380740207111973E-4</v>
      </c>
      <c r="F7434" s="3">
        <f>D7434/RIF!C$21</f>
        <v>1.3929435178290179E-3</v>
      </c>
    </row>
    <row r="7435" spans="1:6" x14ac:dyDescent="0.3">
      <c r="A7435" s="1" t="s">
        <v>7549</v>
      </c>
      <c r="B7435" s="1" t="s">
        <v>7463</v>
      </c>
      <c r="C7435" s="1" t="s">
        <v>7477</v>
      </c>
      <c r="D7435" s="1">
        <v>3093</v>
      </c>
      <c r="E7435" s="3">
        <f t="shared" si="116"/>
        <v>5.2041143495856492E-5</v>
      </c>
      <c r="F7435" s="3">
        <f>D7435/RIF!C$21</f>
        <v>6.369565790427488E-4</v>
      </c>
    </row>
    <row r="7436" spans="1:6" x14ac:dyDescent="0.3">
      <c r="A7436" s="1" t="s">
        <v>7550</v>
      </c>
      <c r="B7436" s="1" t="s">
        <v>7463</v>
      </c>
      <c r="C7436" s="1" t="s">
        <v>7477</v>
      </c>
      <c r="D7436" s="1">
        <v>1136</v>
      </c>
      <c r="E7436" s="3">
        <f t="shared" si="116"/>
        <v>1.9113720986515673E-5</v>
      </c>
      <c r="F7436" s="3">
        <f>D7436/RIF!C$21</f>
        <v>2.3394202191806098E-4</v>
      </c>
    </row>
    <row r="7437" spans="1:6" x14ac:dyDescent="0.3">
      <c r="A7437" s="1" t="s">
        <v>7551</v>
      </c>
      <c r="B7437" s="1" t="s">
        <v>7463</v>
      </c>
      <c r="C7437" s="1" t="s">
        <v>7477</v>
      </c>
      <c r="D7437" s="1">
        <v>3151</v>
      </c>
      <c r="E7437" s="3">
        <f t="shared" si="116"/>
        <v>5.3017020095520148E-5</v>
      </c>
      <c r="F7437" s="3">
        <f>D7437/RIF!C$21</f>
        <v>6.4890080199279064E-4</v>
      </c>
    </row>
    <row r="7438" spans="1:6" x14ac:dyDescent="0.3">
      <c r="A7438" s="1" t="s">
        <v>7552</v>
      </c>
      <c r="B7438" s="1" t="s">
        <v>7463</v>
      </c>
      <c r="C7438" s="1" t="s">
        <v>7477</v>
      </c>
      <c r="D7438" s="1">
        <v>8295</v>
      </c>
      <c r="E7438" s="3">
        <f t="shared" si="116"/>
        <v>1.3956717921051717E-4</v>
      </c>
      <c r="F7438" s="3">
        <f>D7438/RIF!C$21</f>
        <v>1.708229816734433E-3</v>
      </c>
    </row>
    <row r="7439" spans="1:6" x14ac:dyDescent="0.3">
      <c r="A7439" s="1" t="s">
        <v>7553</v>
      </c>
      <c r="B7439" s="1" t="s">
        <v>7463</v>
      </c>
      <c r="C7439" s="1" t="s">
        <v>7477</v>
      </c>
      <c r="D7439" s="1">
        <v>638</v>
      </c>
      <c r="E7439" s="3">
        <f t="shared" si="116"/>
        <v>1.0734642596300175E-5</v>
      </c>
      <c r="F7439" s="3">
        <f>D7439/RIF!C$21</f>
        <v>1.3138645245046031E-4</v>
      </c>
    </row>
    <row r="7440" spans="1:6" x14ac:dyDescent="0.3">
      <c r="A7440" s="1" t="s">
        <v>7554</v>
      </c>
      <c r="B7440" s="1" t="s">
        <v>7463</v>
      </c>
      <c r="C7440" s="1" t="s">
        <v>7477</v>
      </c>
      <c r="D7440" s="1">
        <v>768</v>
      </c>
      <c r="E7440" s="3">
        <f t="shared" si="116"/>
        <v>1.2921952216235949E-5</v>
      </c>
      <c r="F7440" s="3">
        <f>D7440/RIF!C$21</f>
        <v>1.5815798664882996E-4</v>
      </c>
    </row>
    <row r="7441" spans="1:6" x14ac:dyDescent="0.3">
      <c r="A7441" s="1" t="s">
        <v>7555</v>
      </c>
      <c r="B7441" s="1" t="s">
        <v>7463</v>
      </c>
      <c r="C7441" s="1" t="s">
        <v>7477</v>
      </c>
      <c r="D7441" s="1">
        <v>2060</v>
      </c>
      <c r="E7441" s="3">
        <f t="shared" si="116"/>
        <v>3.466044474667455E-5</v>
      </c>
      <c r="F7441" s="3">
        <f>D7441/RIF!C$21</f>
        <v>4.2422584960493455E-4</v>
      </c>
    </row>
    <row r="7442" spans="1:6" x14ac:dyDescent="0.3">
      <c r="A7442" s="1" t="s">
        <v>7556</v>
      </c>
      <c r="B7442" s="1" t="s">
        <v>7463</v>
      </c>
      <c r="C7442" s="1" t="s">
        <v>7477</v>
      </c>
      <c r="D7442" s="1">
        <v>7653</v>
      </c>
      <c r="E7442" s="3">
        <f t="shared" si="116"/>
        <v>1.2876523477975743E-4</v>
      </c>
      <c r="F7442" s="3">
        <f>D7442/RIF!C$21</f>
        <v>1.5760196247701767E-3</v>
      </c>
    </row>
    <row r="7443" spans="1:6" x14ac:dyDescent="0.3">
      <c r="A7443" s="1" t="s">
        <v>7557</v>
      </c>
      <c r="B7443" s="1" t="s">
        <v>7463</v>
      </c>
      <c r="C7443" s="1" t="s">
        <v>7477</v>
      </c>
      <c r="D7443" s="1">
        <v>5069</v>
      </c>
      <c r="E7443" s="3">
        <f t="shared" si="116"/>
        <v>8.5288249718880232E-5</v>
      </c>
      <c r="F7443" s="3">
        <f>D7443/RIF!C$21</f>
        <v>1.0438838988579674E-3</v>
      </c>
    </row>
    <row r="7444" spans="1:6" x14ac:dyDescent="0.3">
      <c r="A7444" s="1" t="s">
        <v>7558</v>
      </c>
      <c r="B7444" s="1" t="s">
        <v>7463</v>
      </c>
      <c r="C7444" s="1" t="s">
        <v>7477</v>
      </c>
      <c r="D7444" s="1">
        <v>8810</v>
      </c>
      <c r="E7444" s="3">
        <f t="shared" si="116"/>
        <v>1.482322903971858E-4</v>
      </c>
      <c r="F7444" s="3">
        <f>D7444/RIF!C$21</f>
        <v>1.8142862791356666E-3</v>
      </c>
    </row>
    <row r="7445" spans="1:6" x14ac:dyDescent="0.3">
      <c r="A7445" s="1" t="s">
        <v>7559</v>
      </c>
      <c r="B7445" s="1" t="s">
        <v>7463</v>
      </c>
      <c r="C7445" s="1" t="s">
        <v>7477</v>
      </c>
      <c r="D7445" s="1">
        <v>3082</v>
      </c>
      <c r="E7445" s="3">
        <f t="shared" si="116"/>
        <v>5.18560634510927E-5</v>
      </c>
      <c r="F7445" s="3">
        <f>D7445/RIF!C$21</f>
        <v>6.3469129537980986E-4</v>
      </c>
    </row>
    <row r="7446" spans="1:6" x14ac:dyDescent="0.3">
      <c r="A7446" s="1" t="s">
        <v>7560</v>
      </c>
      <c r="B7446" s="1" t="s">
        <v>7463</v>
      </c>
      <c r="C7446" s="1" t="s">
        <v>7477</v>
      </c>
      <c r="D7446" s="1">
        <v>2413</v>
      </c>
      <c r="E7446" s="3">
        <f t="shared" si="116"/>
        <v>4.0599831637730918E-5</v>
      </c>
      <c r="F7446" s="3">
        <f>D7446/RIF!C$21</f>
        <v>4.9692086169743062E-4</v>
      </c>
    </row>
    <row r="7447" spans="1:6" x14ac:dyDescent="0.3">
      <c r="A7447" s="1" t="s">
        <v>7561</v>
      </c>
      <c r="B7447" s="1" t="s">
        <v>7463</v>
      </c>
      <c r="C7447" s="1" t="s">
        <v>7477</v>
      </c>
      <c r="D7447" s="1">
        <v>3319</v>
      </c>
      <c r="E7447" s="3">
        <f t="shared" si="116"/>
        <v>5.5843697142821763E-5</v>
      </c>
      <c r="F7447" s="3">
        <f>D7447/RIF!C$21</f>
        <v>6.8349786157222224E-4</v>
      </c>
    </row>
    <row r="7448" spans="1:6" x14ac:dyDescent="0.3">
      <c r="A7448" s="1" t="s">
        <v>7562</v>
      </c>
      <c r="B7448" s="1" t="s">
        <v>7463</v>
      </c>
      <c r="C7448" s="1" t="s">
        <v>7477</v>
      </c>
      <c r="D7448" s="1">
        <v>6531</v>
      </c>
      <c r="E7448" s="3">
        <f t="shared" si="116"/>
        <v>1.0988707021385024E-4</v>
      </c>
      <c r="F7448" s="3">
        <f>D7448/RIF!C$21</f>
        <v>1.3449606911504017E-3</v>
      </c>
    </row>
    <row r="7449" spans="1:6" x14ac:dyDescent="0.3">
      <c r="A7449" s="1" t="s">
        <v>7563</v>
      </c>
      <c r="B7449" s="1" t="s">
        <v>7463</v>
      </c>
      <c r="C7449" s="1" t="s">
        <v>7477</v>
      </c>
      <c r="D7449" s="1">
        <v>229</v>
      </c>
      <c r="E7449" s="3">
        <f t="shared" si="116"/>
        <v>3.853030022809938E-6</v>
      </c>
      <c r="F7449" s="3">
        <f>D7449/RIF!C$21</f>
        <v>4.7159087164820392E-5</v>
      </c>
    </row>
    <row r="7450" spans="1:6" x14ac:dyDescent="0.3">
      <c r="A7450" s="1" t="s">
        <v>7564</v>
      </c>
      <c r="B7450" s="1" t="s">
        <v>7463</v>
      </c>
      <c r="C7450" s="1" t="s">
        <v>7477</v>
      </c>
      <c r="D7450" s="1">
        <v>3943</v>
      </c>
      <c r="E7450" s="3">
        <f t="shared" si="116"/>
        <v>6.634278331851347E-5</v>
      </c>
      <c r="F7450" s="3">
        <f>D7450/RIF!C$21</f>
        <v>8.1200122572439655E-4</v>
      </c>
    </row>
    <row r="7451" spans="1:6" x14ac:dyDescent="0.3">
      <c r="A7451" s="1" t="s">
        <v>7565</v>
      </c>
      <c r="B7451" s="1" t="s">
        <v>7463</v>
      </c>
      <c r="C7451" s="1" t="s">
        <v>7477</v>
      </c>
      <c r="D7451" s="1">
        <v>9639</v>
      </c>
      <c r="E7451" s="3">
        <f t="shared" si="116"/>
        <v>1.6218059558893009E-4</v>
      </c>
      <c r="F7451" s="3">
        <f>D7451/RIF!C$21</f>
        <v>1.9850062933698853E-3</v>
      </c>
    </row>
    <row r="7452" spans="1:6" x14ac:dyDescent="0.3">
      <c r="A7452" s="1" t="s">
        <v>7566</v>
      </c>
      <c r="B7452" s="1" t="s">
        <v>7463</v>
      </c>
      <c r="C7452" s="1" t="s">
        <v>7477</v>
      </c>
      <c r="D7452" s="1">
        <v>123</v>
      </c>
      <c r="E7452" s="3">
        <f t="shared" si="116"/>
        <v>2.0695314096315386E-6</v>
      </c>
      <c r="F7452" s="3">
        <f>D7452/RIF!C$21</f>
        <v>2.5329990049226674E-5</v>
      </c>
    </row>
    <row r="7453" spans="1:6" x14ac:dyDescent="0.3">
      <c r="A7453" s="1" t="s">
        <v>7567</v>
      </c>
      <c r="B7453" s="1" t="s">
        <v>7463</v>
      </c>
      <c r="C7453" s="1" t="s">
        <v>7477</v>
      </c>
      <c r="D7453" s="1">
        <v>717</v>
      </c>
      <c r="E7453" s="3">
        <f t="shared" si="116"/>
        <v>1.2063853826876531E-5</v>
      </c>
      <c r="F7453" s="3">
        <f>D7453/RIF!C$21</f>
        <v>1.476553078479311E-4</v>
      </c>
    </row>
    <row r="7454" spans="1:6" x14ac:dyDescent="0.3">
      <c r="A7454" s="1" t="s">
        <v>7568</v>
      </c>
      <c r="B7454" s="1" t="s">
        <v>7463</v>
      </c>
      <c r="C7454" s="1" t="s">
        <v>7477</v>
      </c>
      <c r="D7454" s="1">
        <v>851</v>
      </c>
      <c r="E7454" s="3">
        <f t="shared" si="116"/>
        <v>1.4318465281271865E-5</v>
      </c>
      <c r="F7454" s="3">
        <f>D7454/RIF!C$21</f>
        <v>1.7525058156009674E-4</v>
      </c>
    </row>
    <row r="7455" spans="1:6" x14ac:dyDescent="0.3">
      <c r="A7455" s="1" t="s">
        <v>7569</v>
      </c>
      <c r="B7455" s="1" t="s">
        <v>7463</v>
      </c>
      <c r="C7455" s="1" t="s">
        <v>7477</v>
      </c>
      <c r="D7455" s="1">
        <v>13783</v>
      </c>
      <c r="E7455" s="3">
        <f t="shared" si="116"/>
        <v>2.3190529608903656E-4</v>
      </c>
      <c r="F7455" s="3">
        <f>D7455/RIF!C$21</f>
        <v>2.8384004296625304E-3</v>
      </c>
    </row>
    <row r="7456" spans="1:6" x14ac:dyDescent="0.3">
      <c r="A7456" s="1" t="s">
        <v>7570</v>
      </c>
      <c r="B7456" s="1" t="s">
        <v>7463</v>
      </c>
      <c r="C7456" s="1" t="s">
        <v>7477</v>
      </c>
      <c r="D7456" s="1">
        <v>3739</v>
      </c>
      <c r="E7456" s="3">
        <f t="shared" si="116"/>
        <v>6.2910389761075796E-5</v>
      </c>
      <c r="F7456" s="3">
        <f>D7456/RIF!C$21</f>
        <v>7.6999051052080111E-4</v>
      </c>
    </row>
    <row r="7457" spans="1:6" x14ac:dyDescent="0.3">
      <c r="A7457" s="1" t="s">
        <v>7571</v>
      </c>
      <c r="B7457" s="1" t="s">
        <v>7463</v>
      </c>
      <c r="C7457" s="1" t="s">
        <v>7477</v>
      </c>
      <c r="D7457" s="1">
        <v>14641</v>
      </c>
      <c r="E7457" s="3">
        <f t="shared" si="116"/>
        <v>2.4634153958061263E-4</v>
      </c>
      <c r="F7457" s="3">
        <f>D7457/RIF!C$21</f>
        <v>3.0150925553717703E-3</v>
      </c>
    </row>
    <row r="7458" spans="1:6" x14ac:dyDescent="0.3">
      <c r="A7458" s="1" t="s">
        <v>7572</v>
      </c>
      <c r="B7458" s="1" t="s">
        <v>7463</v>
      </c>
      <c r="C7458" s="1" t="s">
        <v>7477</v>
      </c>
      <c r="D7458" s="1">
        <v>2793</v>
      </c>
      <c r="E7458" s="3">
        <f t="shared" si="116"/>
        <v>4.6993505911389328E-5</v>
      </c>
      <c r="F7458" s="3">
        <f>D7458/RIF!C$21</f>
        <v>5.7517611550804957E-4</v>
      </c>
    </row>
    <row r="7459" spans="1:6" x14ac:dyDescent="0.3">
      <c r="A7459" s="1" t="s">
        <v>7573</v>
      </c>
      <c r="B7459" s="1" t="s">
        <v>7463</v>
      </c>
      <c r="C7459" s="1" t="s">
        <v>7477</v>
      </c>
      <c r="D7459" s="1">
        <v>1389</v>
      </c>
      <c r="E7459" s="3">
        <f t="shared" si="116"/>
        <v>2.3370562016082986E-5</v>
      </c>
      <c r="F7459" s="3">
        <f>D7459/RIF!C$21</f>
        <v>2.8604354616565734E-4</v>
      </c>
    </row>
    <row r="7460" spans="1:6" x14ac:dyDescent="0.3">
      <c r="A7460" s="1" t="s">
        <v>7574</v>
      </c>
      <c r="B7460" s="1" t="s">
        <v>7463</v>
      </c>
      <c r="C7460" s="1" t="s">
        <v>7477</v>
      </c>
      <c r="D7460" s="1">
        <v>5654</v>
      </c>
      <c r="E7460" s="3">
        <f t="shared" si="116"/>
        <v>9.513114300859121E-5</v>
      </c>
      <c r="F7460" s="3">
        <f>D7460/RIF!C$21</f>
        <v>1.1643558027506309E-3</v>
      </c>
    </row>
    <row r="7461" spans="1:6" x14ac:dyDescent="0.3">
      <c r="A7461" s="1" t="s">
        <v>7575</v>
      </c>
      <c r="B7461" s="1" t="s">
        <v>7463</v>
      </c>
      <c r="C7461" s="1" t="s">
        <v>7477</v>
      </c>
      <c r="D7461" s="1">
        <v>23315</v>
      </c>
      <c r="E7461" s="3">
        <f t="shared" si="116"/>
        <v>3.9228556760617336E-4</v>
      </c>
      <c r="F7461" s="3">
        <f>D7461/RIF!C$21</f>
        <v>4.8013716910383728E-3</v>
      </c>
    </row>
    <row r="7462" spans="1:6" x14ac:dyDescent="0.3">
      <c r="A7462" s="1" t="s">
        <v>7576</v>
      </c>
      <c r="B7462" s="1" t="s">
        <v>7463</v>
      </c>
      <c r="C7462" s="1" t="s">
        <v>7477</v>
      </c>
      <c r="D7462" s="1">
        <v>4988</v>
      </c>
      <c r="E7462" s="3">
        <f t="shared" si="116"/>
        <v>8.3925387571074105E-5</v>
      </c>
      <c r="F7462" s="3">
        <f>D7462/RIF!C$21</f>
        <v>1.0272031737035988E-3</v>
      </c>
    </row>
    <row r="7463" spans="1:6" x14ac:dyDescent="0.3">
      <c r="A7463" s="1" t="s">
        <v>7577</v>
      </c>
      <c r="B7463" s="1" t="s">
        <v>7463</v>
      </c>
      <c r="C7463" s="1" t="s">
        <v>7477</v>
      </c>
      <c r="D7463" s="1">
        <v>15581</v>
      </c>
      <c r="E7463" s="3">
        <f t="shared" si="116"/>
        <v>2.6215747067860981E-4</v>
      </c>
      <c r="F7463" s="3">
        <f>D7463/RIF!C$21</f>
        <v>3.2086713411138275E-3</v>
      </c>
    </row>
    <row r="7464" spans="1:6" x14ac:dyDescent="0.3">
      <c r="A7464" s="1" t="s">
        <v>7578</v>
      </c>
      <c r="B7464" s="1" t="s">
        <v>7463</v>
      </c>
      <c r="C7464" s="1" t="s">
        <v>7477</v>
      </c>
      <c r="D7464" s="1">
        <v>9662</v>
      </c>
      <c r="E7464" s="3">
        <f t="shared" si="116"/>
        <v>1.6256758113707256E-4</v>
      </c>
      <c r="F7464" s="3">
        <f>D7464/RIF!C$21</f>
        <v>1.9897427955742125E-3</v>
      </c>
    </row>
    <row r="7465" spans="1:6" x14ac:dyDescent="0.3">
      <c r="A7465" s="1" t="s">
        <v>7579</v>
      </c>
      <c r="B7465" s="1" t="s">
        <v>7463</v>
      </c>
      <c r="C7465" s="1" t="s">
        <v>7477</v>
      </c>
      <c r="D7465" s="1">
        <v>877</v>
      </c>
      <c r="E7465" s="3">
        <f t="shared" si="116"/>
        <v>1.4755927205259018E-5</v>
      </c>
      <c r="F7465" s="3">
        <f>D7465/RIF!C$21</f>
        <v>1.8060488839977067E-4</v>
      </c>
    </row>
    <row r="7466" spans="1:6" x14ac:dyDescent="0.3">
      <c r="A7466" s="1" t="s">
        <v>7580</v>
      </c>
      <c r="B7466" s="1" t="s">
        <v>7463</v>
      </c>
      <c r="C7466" s="1" t="s">
        <v>7477</v>
      </c>
      <c r="D7466" s="1">
        <v>8693</v>
      </c>
      <c r="E7466" s="3">
        <f t="shared" si="116"/>
        <v>1.4626371173924362E-4</v>
      </c>
      <c r="F7466" s="3">
        <f>D7466/RIF!C$21</f>
        <v>1.7901918983571339E-3</v>
      </c>
    </row>
    <row r="7467" spans="1:6" x14ac:dyDescent="0.3">
      <c r="A7467" s="1" t="s">
        <v>7581</v>
      </c>
      <c r="B7467" s="1" t="s">
        <v>7463</v>
      </c>
      <c r="C7467" s="1" t="s">
        <v>7477</v>
      </c>
      <c r="D7467" s="1">
        <v>3900</v>
      </c>
      <c r="E7467" s="3">
        <f t="shared" si="116"/>
        <v>6.561928859807317E-5</v>
      </c>
      <c r="F7467" s="3">
        <f>D7467/RIF!C$21</f>
        <v>8.0314602595108961E-4</v>
      </c>
    </row>
    <row r="7468" spans="1:6" x14ac:dyDescent="0.3">
      <c r="A7468" s="1" t="s">
        <v>7582</v>
      </c>
      <c r="B7468" s="1" t="s">
        <v>7463</v>
      </c>
      <c r="C7468" s="1" t="s">
        <v>7477</v>
      </c>
      <c r="D7468" s="1">
        <v>42984</v>
      </c>
      <c r="E7468" s="3">
        <f t="shared" si="116"/>
        <v>7.2322551310245579E-4</v>
      </c>
      <c r="F7468" s="3">
        <f>D7468/RIF!C$21</f>
        <v>8.8519048152517019E-3</v>
      </c>
    </row>
    <row r="7469" spans="1:6" x14ac:dyDescent="0.3">
      <c r="A7469" s="1" t="s">
        <v>7583</v>
      </c>
      <c r="B7469" s="1" t="s">
        <v>7463</v>
      </c>
      <c r="C7469" s="1" t="s">
        <v>7477</v>
      </c>
      <c r="D7469" s="1">
        <v>6509</v>
      </c>
      <c r="E7469" s="3">
        <f t="shared" si="116"/>
        <v>1.0951691012432264E-4</v>
      </c>
      <c r="F7469" s="3">
        <f>D7469/RIF!C$21</f>
        <v>1.3404301238245236E-3</v>
      </c>
    </row>
    <row r="7470" spans="1:6" x14ac:dyDescent="0.3">
      <c r="A7470" s="1" t="s">
        <v>7584</v>
      </c>
      <c r="B7470" s="1" t="s">
        <v>7463</v>
      </c>
      <c r="C7470" s="1" t="s">
        <v>7477</v>
      </c>
      <c r="D7470" s="1">
        <v>3802</v>
      </c>
      <c r="E7470" s="3">
        <f t="shared" si="116"/>
        <v>6.3970393653813904E-5</v>
      </c>
      <c r="F7470" s="3">
        <f>D7470/RIF!C$21</f>
        <v>7.8296440786308796E-4</v>
      </c>
    </row>
    <row r="7471" spans="1:6" x14ac:dyDescent="0.3">
      <c r="A7471" s="1" t="s">
        <v>7585</v>
      </c>
      <c r="B7471" s="1" t="s">
        <v>7463</v>
      </c>
      <c r="C7471" s="1" t="s">
        <v>7477</v>
      </c>
      <c r="D7471" s="1">
        <v>6098</v>
      </c>
      <c r="E7471" s="3">
        <f t="shared" si="116"/>
        <v>1.0260164663360262E-4</v>
      </c>
      <c r="F7471" s="3">
        <f>D7471/RIF!C$21</f>
        <v>1.2557908887819858E-3</v>
      </c>
    </row>
    <row r="7472" spans="1:6" x14ac:dyDescent="0.3">
      <c r="A7472" s="1" t="s">
        <v>7586</v>
      </c>
      <c r="B7472" s="1" t="s">
        <v>7463</v>
      </c>
      <c r="C7472" s="1" t="s">
        <v>7477</v>
      </c>
      <c r="D7472" s="1">
        <v>2607</v>
      </c>
      <c r="E7472" s="3">
        <f t="shared" si="116"/>
        <v>4.3863970609019681E-5</v>
      </c>
      <c r="F7472" s="3">
        <f>D7472/RIF!C$21</f>
        <v>5.3687222811653606E-4</v>
      </c>
    </row>
    <row r="7473" spans="1:6" x14ac:dyDescent="0.3">
      <c r="A7473" s="1" t="s">
        <v>7587</v>
      </c>
      <c r="B7473" s="1" t="s">
        <v>7463</v>
      </c>
      <c r="C7473" s="1" t="s">
        <v>7477</v>
      </c>
      <c r="D7473" s="1">
        <v>14128</v>
      </c>
      <c r="E7473" s="3">
        <f t="shared" si="116"/>
        <v>2.3771007931117381E-4</v>
      </c>
      <c r="F7473" s="3">
        <f>D7473/RIF!C$21</f>
        <v>2.9094479627274346E-3</v>
      </c>
    </row>
    <row r="7474" spans="1:6" x14ac:dyDescent="0.3">
      <c r="A7474" s="1" t="s">
        <v>7588</v>
      </c>
      <c r="B7474" s="1" t="s">
        <v>7463</v>
      </c>
      <c r="C7474" s="1" t="s">
        <v>7477</v>
      </c>
      <c r="D7474" s="1">
        <v>11221</v>
      </c>
      <c r="E7474" s="3">
        <f t="shared" si="116"/>
        <v>1.8879847111768694E-4</v>
      </c>
      <c r="F7474" s="3">
        <f>D7474/RIF!C$21</f>
        <v>2.3107952710761993E-3</v>
      </c>
    </row>
    <row r="7475" spans="1:6" x14ac:dyDescent="0.3">
      <c r="A7475" s="1" t="s">
        <v>7589</v>
      </c>
      <c r="B7475" s="1" t="s">
        <v>7463</v>
      </c>
      <c r="C7475" s="1" t="s">
        <v>7477</v>
      </c>
      <c r="D7475" s="1">
        <v>3584</v>
      </c>
      <c r="E7475" s="3">
        <f t="shared" si="116"/>
        <v>6.0302443675767762E-5</v>
      </c>
      <c r="F7475" s="3">
        <f>D7475/RIF!C$21</f>
        <v>7.3807060436120644E-4</v>
      </c>
    </row>
    <row r="7476" spans="1:6" x14ac:dyDescent="0.3">
      <c r="A7476" s="1" t="s">
        <v>7590</v>
      </c>
      <c r="B7476" s="1" t="s">
        <v>7463</v>
      </c>
      <c r="C7476" s="1" t="s">
        <v>7477</v>
      </c>
      <c r="D7476" s="1">
        <v>2600</v>
      </c>
      <c r="E7476" s="3">
        <f t="shared" si="116"/>
        <v>4.3746192398715453E-5</v>
      </c>
      <c r="F7476" s="3">
        <f>D7476/RIF!C$21</f>
        <v>5.3543068396739307E-4</v>
      </c>
    </row>
    <row r="7477" spans="1:6" x14ac:dyDescent="0.3">
      <c r="A7477" s="1" t="s">
        <v>7591</v>
      </c>
      <c r="B7477" s="1" t="s">
        <v>7463</v>
      </c>
      <c r="C7477" s="1" t="s">
        <v>7477</v>
      </c>
      <c r="D7477" s="1">
        <v>1038</v>
      </c>
      <c r="E7477" s="3">
        <f t="shared" si="116"/>
        <v>1.7464826042256401E-5</v>
      </c>
      <c r="F7477" s="3">
        <f>D7477/RIF!C$21</f>
        <v>2.1376040383005925E-4</v>
      </c>
    </row>
    <row r="7478" spans="1:6" x14ac:dyDescent="0.3">
      <c r="A7478" s="1" t="s">
        <v>7592</v>
      </c>
      <c r="B7478" s="1" t="s">
        <v>7463</v>
      </c>
      <c r="C7478" s="1" t="s">
        <v>7477</v>
      </c>
      <c r="D7478" s="1">
        <v>8392</v>
      </c>
      <c r="E7478" s="3">
        <f t="shared" si="116"/>
        <v>1.4119924869616157E-4</v>
      </c>
      <c r="F7478" s="3">
        <f>D7478/RIF!C$21</f>
        <v>1.7282054999439858E-3</v>
      </c>
    </row>
    <row r="7479" spans="1:6" x14ac:dyDescent="0.3">
      <c r="A7479" s="1" t="s">
        <v>7593</v>
      </c>
      <c r="B7479" s="1" t="s">
        <v>7463</v>
      </c>
      <c r="C7479" s="1" t="s">
        <v>7477</v>
      </c>
      <c r="D7479" s="1">
        <v>39131</v>
      </c>
      <c r="E7479" s="3">
        <f t="shared" si="116"/>
        <v>6.5839702105928237E-4</v>
      </c>
      <c r="F7479" s="3">
        <f>D7479/RIF!C$21</f>
        <v>8.0584377285877144E-3</v>
      </c>
    </row>
    <row r="7480" spans="1:6" x14ac:dyDescent="0.3">
      <c r="A7480" s="1" t="s">
        <v>7594</v>
      </c>
      <c r="B7480" s="1" t="s">
        <v>7463</v>
      </c>
      <c r="C7480" s="1" t="s">
        <v>7477</v>
      </c>
      <c r="D7480" s="1">
        <v>3108</v>
      </c>
      <c r="E7480" s="3">
        <f t="shared" si="116"/>
        <v>5.2293525375079855E-5</v>
      </c>
      <c r="F7480" s="3">
        <f>D7480/RIF!C$21</f>
        <v>6.400456022194837E-4</v>
      </c>
    </row>
    <row r="7481" spans="1:6" x14ac:dyDescent="0.3">
      <c r="A7481" s="1" t="s">
        <v>7595</v>
      </c>
      <c r="B7481" s="1" t="s">
        <v>7463</v>
      </c>
      <c r="C7481" s="1" t="s">
        <v>7477</v>
      </c>
      <c r="D7481" s="1">
        <v>6722</v>
      </c>
      <c r="E7481" s="3">
        <f t="shared" si="116"/>
        <v>1.1310073280929432E-4</v>
      </c>
      <c r="F7481" s="3">
        <f>D7481/RIF!C$21</f>
        <v>1.3842942529341601E-3</v>
      </c>
    </row>
    <row r="7482" spans="1:6" x14ac:dyDescent="0.3">
      <c r="A7482" s="1" t="s">
        <v>7596</v>
      </c>
      <c r="B7482" s="1" t="s">
        <v>7463</v>
      </c>
      <c r="C7482" s="1" t="s">
        <v>7477</v>
      </c>
      <c r="D7482" s="1">
        <v>5303</v>
      </c>
      <c r="E7482" s="3">
        <f t="shared" si="116"/>
        <v>8.9225407034764631E-5</v>
      </c>
      <c r="F7482" s="3">
        <f>D7482/RIF!C$21</f>
        <v>1.0920726604150329E-3</v>
      </c>
    </row>
    <row r="7483" spans="1:6" x14ac:dyDescent="0.3">
      <c r="A7483" s="1" t="s">
        <v>7597</v>
      </c>
      <c r="B7483" s="1" t="s">
        <v>7463</v>
      </c>
      <c r="C7483" s="1" t="s">
        <v>7477</v>
      </c>
      <c r="D7483" s="1">
        <v>6641</v>
      </c>
      <c r="E7483" s="3">
        <f t="shared" si="116"/>
        <v>1.117378706614882E-4</v>
      </c>
      <c r="F7483" s="3">
        <f>D7483/RIF!C$21</f>
        <v>1.3676135277797914E-3</v>
      </c>
    </row>
    <row r="7484" spans="1:6" x14ac:dyDescent="0.3">
      <c r="A7484" s="1" t="s">
        <v>7598</v>
      </c>
      <c r="B7484" s="1" t="s">
        <v>7463</v>
      </c>
      <c r="C7484" s="1" t="s">
        <v>7477</v>
      </c>
      <c r="D7484" s="1">
        <v>26575</v>
      </c>
      <c r="E7484" s="3">
        <f t="shared" si="116"/>
        <v>4.4713656269071655E-4</v>
      </c>
      <c r="F7484" s="3">
        <f>D7484/RIF!C$21</f>
        <v>5.4727193947821046E-3</v>
      </c>
    </row>
    <row r="7485" spans="1:6" x14ac:dyDescent="0.3">
      <c r="A7485" s="1" t="s">
        <v>7599</v>
      </c>
      <c r="B7485" s="1" t="s">
        <v>7463</v>
      </c>
      <c r="C7485" s="1" t="s">
        <v>7477</v>
      </c>
      <c r="D7485" s="1">
        <v>8620</v>
      </c>
      <c r="E7485" s="3">
        <f t="shared" si="116"/>
        <v>1.4503545326035661E-4</v>
      </c>
      <c r="F7485" s="3">
        <f>D7485/RIF!C$21</f>
        <v>1.7751586522303572E-3</v>
      </c>
    </row>
    <row r="7486" spans="1:6" x14ac:dyDescent="0.3">
      <c r="A7486" s="1" t="s">
        <v>7600</v>
      </c>
      <c r="B7486" s="1" t="s">
        <v>7463</v>
      </c>
      <c r="C7486" s="1" t="s">
        <v>7477</v>
      </c>
      <c r="D7486" s="1">
        <v>11755</v>
      </c>
      <c r="E7486" s="3">
        <f t="shared" si="116"/>
        <v>1.977832660180385E-4</v>
      </c>
      <c r="F7486" s="3">
        <f>D7486/RIF!C$21</f>
        <v>2.4207644961679636E-3</v>
      </c>
    </row>
    <row r="7487" spans="1:6" x14ac:dyDescent="0.3">
      <c r="A7487" s="1" t="s">
        <v>7601</v>
      </c>
      <c r="B7487" s="1" t="s">
        <v>7463</v>
      </c>
      <c r="C7487" s="1" t="s">
        <v>7477</v>
      </c>
      <c r="D7487" s="1">
        <v>5989</v>
      </c>
      <c r="E7487" s="3">
        <f t="shared" si="116"/>
        <v>1.0076767164457955E-4</v>
      </c>
      <c r="F7487" s="3">
        <f>D7487/RIF!C$21</f>
        <v>1.233343987031045E-3</v>
      </c>
    </row>
    <row r="7488" spans="1:6" x14ac:dyDescent="0.3">
      <c r="A7488" s="1" t="s">
        <v>7602</v>
      </c>
      <c r="B7488" s="1" t="s">
        <v>7463</v>
      </c>
      <c r="C7488" s="1" t="s">
        <v>7477</v>
      </c>
      <c r="D7488" s="1">
        <v>577</v>
      </c>
      <c r="E7488" s="3">
        <f t="shared" si="116"/>
        <v>9.7082896207918512E-6</v>
      </c>
      <c r="F7488" s="3">
        <f>D7488/RIF!C$21</f>
        <v>1.1882442486507147E-4</v>
      </c>
    </row>
    <row r="7489" spans="1:6" x14ac:dyDescent="0.3">
      <c r="A7489" s="1" t="s">
        <v>7603</v>
      </c>
      <c r="B7489" s="1" t="s">
        <v>7463</v>
      </c>
      <c r="C7489" s="1" t="s">
        <v>7477</v>
      </c>
      <c r="D7489" s="1">
        <v>23254</v>
      </c>
      <c r="E7489" s="3">
        <f t="shared" si="116"/>
        <v>3.9125921463066505E-4</v>
      </c>
      <c r="F7489" s="3">
        <f>D7489/RIF!C$21</f>
        <v>4.7888096634529842E-3</v>
      </c>
    </row>
    <row r="7490" spans="1:6" x14ac:dyDescent="0.3">
      <c r="A7490" s="1" t="s">
        <v>7604</v>
      </c>
      <c r="B7490" s="1" t="s">
        <v>7463</v>
      </c>
      <c r="C7490" s="1" t="s">
        <v>7477</v>
      </c>
      <c r="D7490" s="1">
        <v>12600</v>
      </c>
      <c r="E7490" s="3">
        <f t="shared" ref="E7490:E7553" si="117">(D7490/$D$7916)</f>
        <v>2.1200077854762101E-4</v>
      </c>
      <c r="F7490" s="3">
        <f>D7490/RIF!C$21</f>
        <v>2.5947794684573664E-3</v>
      </c>
    </row>
    <row r="7491" spans="1:6" x14ac:dyDescent="0.3">
      <c r="A7491" s="1" t="s">
        <v>7605</v>
      </c>
      <c r="B7491" s="1" t="s">
        <v>7463</v>
      </c>
      <c r="C7491" s="1" t="s">
        <v>7477</v>
      </c>
      <c r="D7491" s="1">
        <v>7034</v>
      </c>
      <c r="E7491" s="3">
        <f t="shared" si="117"/>
        <v>1.1835027589714018E-4</v>
      </c>
      <c r="F7491" s="3">
        <f>D7491/RIF!C$21</f>
        <v>1.4485459350102473E-3</v>
      </c>
    </row>
    <row r="7492" spans="1:6" x14ac:dyDescent="0.3">
      <c r="A7492" s="1" t="s">
        <v>7606</v>
      </c>
      <c r="B7492" s="1" t="s">
        <v>7463</v>
      </c>
      <c r="C7492" s="1" t="s">
        <v>7477</v>
      </c>
      <c r="D7492" s="1">
        <v>4401</v>
      </c>
      <c r="E7492" s="3">
        <f t="shared" si="117"/>
        <v>7.4048843364133351E-5</v>
      </c>
      <c r="F7492" s="3">
        <f>D7492/RIF!C$21</f>
        <v>9.0631940005403736E-4</v>
      </c>
    </row>
    <row r="7493" spans="1:6" x14ac:dyDescent="0.3">
      <c r="A7493" s="1" t="s">
        <v>7607</v>
      </c>
      <c r="B7493" s="1" t="s">
        <v>7463</v>
      </c>
      <c r="C7493" s="1" t="s">
        <v>7477</v>
      </c>
      <c r="D7493" s="1">
        <v>1895</v>
      </c>
      <c r="E7493" s="3">
        <f t="shared" si="117"/>
        <v>3.1884244075217606E-5</v>
      </c>
      <c r="F7493" s="3">
        <f>D7493/RIF!C$21</f>
        <v>3.9024659466084998E-4</v>
      </c>
    </row>
    <row r="7494" spans="1:6" x14ac:dyDescent="0.3">
      <c r="A7494" s="1" t="s">
        <v>7608</v>
      </c>
      <c r="B7494" s="1" t="s">
        <v>7463</v>
      </c>
      <c r="C7494" s="1" t="s">
        <v>7477</v>
      </c>
      <c r="D7494" s="1">
        <v>1323</v>
      </c>
      <c r="E7494" s="3">
        <f t="shared" si="117"/>
        <v>2.2260081747500208E-5</v>
      </c>
      <c r="F7494" s="3">
        <f>D7494/RIF!C$21</f>
        <v>2.7245184418802347E-4</v>
      </c>
    </row>
    <row r="7495" spans="1:6" x14ac:dyDescent="0.3">
      <c r="A7495" s="1" t="s">
        <v>7609</v>
      </c>
      <c r="B7495" s="1" t="s">
        <v>7463</v>
      </c>
      <c r="C7495" s="1" t="s">
        <v>7477</v>
      </c>
      <c r="D7495" s="1">
        <v>3647</v>
      </c>
      <c r="E7495" s="3">
        <f t="shared" si="117"/>
        <v>6.136244756850587E-5</v>
      </c>
      <c r="F7495" s="3">
        <f>D7495/RIF!C$21</f>
        <v>7.5104450170349329E-4</v>
      </c>
    </row>
    <row r="7496" spans="1:6" x14ac:dyDescent="0.3">
      <c r="A7496" s="1" t="s">
        <v>7610</v>
      </c>
      <c r="B7496" s="1" t="s">
        <v>7463</v>
      </c>
      <c r="C7496" s="1" t="s">
        <v>7477</v>
      </c>
      <c r="D7496" s="1">
        <v>2857</v>
      </c>
      <c r="E7496" s="3">
        <f t="shared" si="117"/>
        <v>4.8070335262742324E-5</v>
      </c>
      <c r="F7496" s="3">
        <f>D7496/RIF!C$21</f>
        <v>5.8835594772878546E-4</v>
      </c>
    </row>
    <row r="7497" spans="1:6" x14ac:dyDescent="0.3">
      <c r="A7497" s="1" t="s">
        <v>7611</v>
      </c>
      <c r="B7497" s="1" t="s">
        <v>7463</v>
      </c>
      <c r="C7497" s="1" t="s">
        <v>7477</v>
      </c>
      <c r="D7497" s="1">
        <v>10624</v>
      </c>
      <c r="E7497" s="3">
        <f t="shared" si="117"/>
        <v>1.7875367232459728E-4</v>
      </c>
      <c r="F7497" s="3">
        <f>D7497/RIF!C$21</f>
        <v>2.1878521486421477E-3</v>
      </c>
    </row>
    <row r="7498" spans="1:6" x14ac:dyDescent="0.3">
      <c r="A7498" s="1" t="s">
        <v>7612</v>
      </c>
      <c r="B7498" s="1" t="s">
        <v>7463</v>
      </c>
      <c r="C7498" s="1" t="s">
        <v>7477</v>
      </c>
      <c r="D7498" s="1">
        <v>1791</v>
      </c>
      <c r="E7498" s="3">
        <f t="shared" si="117"/>
        <v>3.013439637926899E-5</v>
      </c>
      <c r="F7498" s="3">
        <f>D7498/RIF!C$21</f>
        <v>3.6882936730215423E-4</v>
      </c>
    </row>
    <row r="7499" spans="1:6" x14ac:dyDescent="0.3">
      <c r="A7499" s="1" t="s">
        <v>7613</v>
      </c>
      <c r="B7499" s="1" t="s">
        <v>7463</v>
      </c>
      <c r="C7499" s="1" t="s">
        <v>7477</v>
      </c>
      <c r="D7499" s="1">
        <v>5746</v>
      </c>
      <c r="E7499" s="3">
        <f t="shared" si="117"/>
        <v>9.667908520116115E-5</v>
      </c>
      <c r="F7499" s="3">
        <f>D7499/RIF!C$21</f>
        <v>1.1833018115679388E-3</v>
      </c>
    </row>
    <row r="7500" spans="1:6" x14ac:dyDescent="0.3">
      <c r="A7500" s="1" t="s">
        <v>7614</v>
      </c>
      <c r="B7500" s="1" t="s">
        <v>7463</v>
      </c>
      <c r="C7500" s="1" t="s">
        <v>7477</v>
      </c>
      <c r="D7500" s="1">
        <v>1613</v>
      </c>
      <c r="E7500" s="3">
        <f t="shared" si="117"/>
        <v>2.7139464745818471E-5</v>
      </c>
      <c r="F7500" s="3">
        <f>D7500/RIF!C$21</f>
        <v>3.3217295893823274E-4</v>
      </c>
    </row>
    <row r="7501" spans="1:6" x14ac:dyDescent="0.3">
      <c r="A7501" s="1" t="s">
        <v>7615</v>
      </c>
      <c r="B7501" s="1" t="s">
        <v>7463</v>
      </c>
      <c r="C7501" s="1" t="s">
        <v>7477</v>
      </c>
      <c r="D7501" s="1">
        <v>6391</v>
      </c>
      <c r="E7501" s="3">
        <f t="shared" si="117"/>
        <v>1.0753150600776555E-4</v>
      </c>
      <c r="F7501" s="3">
        <f>D7501/RIF!C$21</f>
        <v>1.3161298081675421E-3</v>
      </c>
    </row>
    <row r="7502" spans="1:6" x14ac:dyDescent="0.3">
      <c r="A7502" s="1" t="s">
        <v>7616</v>
      </c>
      <c r="B7502" s="1" t="s">
        <v>7463</v>
      </c>
      <c r="C7502" s="1" t="s">
        <v>7477</v>
      </c>
      <c r="D7502" s="1">
        <v>11939</v>
      </c>
      <c r="E7502" s="3">
        <f t="shared" si="117"/>
        <v>2.0087915040317838E-4</v>
      </c>
      <c r="F7502" s="3">
        <f>D7502/RIF!C$21</f>
        <v>2.4586565138025791E-3</v>
      </c>
    </row>
    <row r="7503" spans="1:6" x14ac:dyDescent="0.3">
      <c r="A7503" s="1" t="s">
        <v>7617</v>
      </c>
      <c r="B7503" s="1" t="s">
        <v>7463</v>
      </c>
      <c r="C7503" s="1" t="s">
        <v>7477</v>
      </c>
      <c r="D7503" s="1">
        <v>4292</v>
      </c>
      <c r="E7503" s="3">
        <f t="shared" si="117"/>
        <v>7.2214868375110273E-5</v>
      </c>
      <c r="F7503" s="3">
        <f>D7503/RIF!C$21</f>
        <v>8.8387249830309655E-4</v>
      </c>
    </row>
    <row r="7504" spans="1:6" x14ac:dyDescent="0.3">
      <c r="A7504" s="1" t="s">
        <v>7618</v>
      </c>
      <c r="B7504" s="1" t="s">
        <v>7463</v>
      </c>
      <c r="C7504" s="1" t="s">
        <v>7464</v>
      </c>
      <c r="D7504" s="1">
        <v>11457</v>
      </c>
      <c r="E7504" s="3">
        <f t="shared" si="117"/>
        <v>1.9276927935080111E-4</v>
      </c>
      <c r="F7504" s="3">
        <f>D7504/RIF!C$21</f>
        <v>2.3593959023901624E-3</v>
      </c>
    </row>
    <row r="7505" spans="1:6" x14ac:dyDescent="0.3">
      <c r="A7505" s="1" t="s">
        <v>7619</v>
      </c>
      <c r="B7505" s="1" t="s">
        <v>7463</v>
      </c>
      <c r="C7505" s="1" t="s">
        <v>7464</v>
      </c>
      <c r="D7505" s="1">
        <v>5302</v>
      </c>
      <c r="E7505" s="3">
        <f t="shared" si="117"/>
        <v>8.9208581576149737E-5</v>
      </c>
      <c r="F7505" s="3">
        <f>D7505/RIF!C$21</f>
        <v>1.0918667255365839E-3</v>
      </c>
    </row>
    <row r="7506" spans="1:6" x14ac:dyDescent="0.3">
      <c r="A7506" s="1" t="s">
        <v>7620</v>
      </c>
      <c r="B7506" s="1" t="s">
        <v>7463</v>
      </c>
      <c r="C7506" s="1" t="s">
        <v>7464</v>
      </c>
      <c r="D7506" s="1">
        <v>10827</v>
      </c>
      <c r="E7506" s="3">
        <f t="shared" si="117"/>
        <v>1.8216924042342006E-4</v>
      </c>
      <c r="F7506" s="3">
        <f>D7506/RIF!C$21</f>
        <v>2.2296569289672941E-3</v>
      </c>
    </row>
    <row r="7507" spans="1:6" x14ac:dyDescent="0.3">
      <c r="A7507" s="1" t="s">
        <v>7621</v>
      </c>
      <c r="B7507" s="1" t="s">
        <v>7463</v>
      </c>
      <c r="C7507" s="1" t="s">
        <v>7464</v>
      </c>
      <c r="D7507" s="1">
        <v>5477</v>
      </c>
      <c r="E7507" s="3">
        <f t="shared" si="117"/>
        <v>9.2153036833755579E-5</v>
      </c>
      <c r="F7507" s="3">
        <f>D7507/RIF!C$21</f>
        <v>1.1279053292651586E-3</v>
      </c>
    </row>
    <row r="7508" spans="1:6" x14ac:dyDescent="0.3">
      <c r="A7508" s="1" t="s">
        <v>7622</v>
      </c>
      <c r="B7508" s="1" t="s">
        <v>7463</v>
      </c>
      <c r="C7508" s="1" t="s">
        <v>7464</v>
      </c>
      <c r="D7508" s="1">
        <v>3978</v>
      </c>
      <c r="E7508" s="3">
        <f t="shared" si="117"/>
        <v>6.6931674370034641E-5</v>
      </c>
      <c r="F7508" s="3">
        <f>D7508/RIF!C$21</f>
        <v>8.1920894647011147E-4</v>
      </c>
    </row>
    <row r="7509" spans="1:6" x14ac:dyDescent="0.3">
      <c r="A7509" s="1" t="s">
        <v>7623</v>
      </c>
      <c r="B7509" s="1" t="s">
        <v>7463</v>
      </c>
      <c r="C7509" s="1" t="s">
        <v>7464</v>
      </c>
      <c r="D7509" s="1">
        <v>4151</v>
      </c>
      <c r="E7509" s="3">
        <f t="shared" si="117"/>
        <v>6.9842478710410708E-5</v>
      </c>
      <c r="F7509" s="3">
        <f>D7509/RIF!C$21</f>
        <v>8.5483568044178795E-4</v>
      </c>
    </row>
    <row r="7510" spans="1:6" x14ac:dyDescent="0.3">
      <c r="A7510" s="1" t="s">
        <v>7624</v>
      </c>
      <c r="B7510" s="1" t="s">
        <v>7463</v>
      </c>
      <c r="C7510" s="1" t="s">
        <v>7464</v>
      </c>
      <c r="D7510" s="1">
        <v>221</v>
      </c>
      <c r="E7510" s="3">
        <f t="shared" si="117"/>
        <v>3.7184263538908132E-6</v>
      </c>
      <c r="F7510" s="3">
        <f>D7510/RIF!C$21</f>
        <v>4.5511608137228413E-5</v>
      </c>
    </row>
    <row r="7511" spans="1:6" x14ac:dyDescent="0.3">
      <c r="A7511" s="1" t="s">
        <v>7625</v>
      </c>
      <c r="B7511" s="1" t="s">
        <v>7463</v>
      </c>
      <c r="C7511" s="1" t="s">
        <v>7464</v>
      </c>
      <c r="D7511" s="1">
        <v>767</v>
      </c>
      <c r="E7511" s="3">
        <f t="shared" si="117"/>
        <v>1.2905126757621058E-5</v>
      </c>
      <c r="F7511" s="3">
        <f>D7511/RIF!C$21</f>
        <v>1.5795205177038097E-4</v>
      </c>
    </row>
    <row r="7512" spans="1:6" x14ac:dyDescent="0.3">
      <c r="A7512" s="1" t="s">
        <v>7626</v>
      </c>
      <c r="B7512" s="1" t="s">
        <v>7463</v>
      </c>
      <c r="C7512" s="1" t="s">
        <v>7464</v>
      </c>
      <c r="D7512" s="1">
        <v>1841</v>
      </c>
      <c r="E7512" s="3">
        <f t="shared" si="117"/>
        <v>3.0975669310013514E-5</v>
      </c>
      <c r="F7512" s="3">
        <f>D7512/RIF!C$21</f>
        <v>3.791261112246041E-4</v>
      </c>
    </row>
    <row r="7513" spans="1:6" x14ac:dyDescent="0.3">
      <c r="A7513" s="1" t="s">
        <v>7627</v>
      </c>
      <c r="B7513" s="1" t="s">
        <v>7463</v>
      </c>
      <c r="C7513" s="1" t="s">
        <v>7464</v>
      </c>
      <c r="D7513" s="1">
        <v>16251</v>
      </c>
      <c r="E7513" s="3">
        <f t="shared" si="117"/>
        <v>2.7343052795058648E-4</v>
      </c>
      <c r="F7513" s="3">
        <f>D7513/RIF!C$21</f>
        <v>3.3466477096746557E-3</v>
      </c>
    </row>
    <row r="7514" spans="1:6" x14ac:dyDescent="0.3">
      <c r="A7514" s="1" t="s">
        <v>7628</v>
      </c>
      <c r="B7514" s="1" t="s">
        <v>7463</v>
      </c>
      <c r="C7514" s="1" t="s">
        <v>7464</v>
      </c>
      <c r="D7514" s="1">
        <v>8141</v>
      </c>
      <c r="E7514" s="3">
        <f t="shared" si="117"/>
        <v>1.3697605858382404E-4</v>
      </c>
      <c r="F7514" s="3">
        <f>D7514/RIF!C$21</f>
        <v>1.6765158454532874E-3</v>
      </c>
    </row>
    <row r="7515" spans="1:6" x14ac:dyDescent="0.3">
      <c r="A7515" s="1" t="s">
        <v>7629</v>
      </c>
      <c r="B7515" s="1" t="s">
        <v>7463</v>
      </c>
      <c r="C7515" s="1" t="s">
        <v>7464</v>
      </c>
      <c r="D7515" s="1">
        <v>2573</v>
      </c>
      <c r="E7515" s="3">
        <f t="shared" si="117"/>
        <v>4.3291905016113404E-5</v>
      </c>
      <c r="F7515" s="3">
        <f>D7515/RIF!C$21</f>
        <v>5.2987044224927018E-4</v>
      </c>
    </row>
    <row r="7516" spans="1:6" x14ac:dyDescent="0.3">
      <c r="A7516" s="1" t="s">
        <v>7630</v>
      </c>
      <c r="B7516" s="1" t="s">
        <v>7463</v>
      </c>
      <c r="C7516" s="1" t="s">
        <v>7464</v>
      </c>
      <c r="D7516" s="1">
        <v>16935</v>
      </c>
      <c r="E7516" s="3">
        <f t="shared" si="117"/>
        <v>2.8493914164317159E-4</v>
      </c>
      <c r="F7516" s="3">
        <f>D7516/RIF!C$21</f>
        <v>3.4875071665337702E-3</v>
      </c>
    </row>
    <row r="7517" spans="1:6" x14ac:dyDescent="0.3">
      <c r="A7517" s="1" t="s">
        <v>7631</v>
      </c>
      <c r="B7517" s="1" t="s">
        <v>7463</v>
      </c>
      <c r="C7517" s="1" t="s">
        <v>7464</v>
      </c>
      <c r="D7517" s="1">
        <v>1078</v>
      </c>
      <c r="E7517" s="3">
        <f t="shared" si="117"/>
        <v>1.813784438685202E-5</v>
      </c>
      <c r="F7517" s="3">
        <f>D7517/RIF!C$21</f>
        <v>2.2199779896801914E-4</v>
      </c>
    </row>
    <row r="7518" spans="1:6" x14ac:dyDescent="0.3">
      <c r="A7518" s="1" t="s">
        <v>7632</v>
      </c>
      <c r="B7518" s="1" t="s">
        <v>7463</v>
      </c>
      <c r="C7518" s="1" t="s">
        <v>7464</v>
      </c>
      <c r="D7518" s="1">
        <v>3586</v>
      </c>
      <c r="E7518" s="3">
        <f t="shared" si="117"/>
        <v>6.0336094592997538E-5</v>
      </c>
      <c r="F7518" s="3">
        <f>D7518/RIF!C$21</f>
        <v>7.3848247411810453E-4</v>
      </c>
    </row>
    <row r="7519" spans="1:6" x14ac:dyDescent="0.3">
      <c r="A7519" s="1" t="s">
        <v>7633</v>
      </c>
      <c r="B7519" s="1" t="s">
        <v>7463</v>
      </c>
      <c r="C7519" s="1" t="s">
        <v>7464</v>
      </c>
      <c r="D7519" s="1">
        <v>5471</v>
      </c>
      <c r="E7519" s="3">
        <f t="shared" si="117"/>
        <v>9.2052084082066239E-5</v>
      </c>
      <c r="F7519" s="3">
        <f>D7519/RIF!C$21</f>
        <v>1.1266697199944645E-3</v>
      </c>
    </row>
    <row r="7520" spans="1:6" x14ac:dyDescent="0.3">
      <c r="A7520" s="1" t="s">
        <v>7634</v>
      </c>
      <c r="B7520" s="1" t="s">
        <v>7463</v>
      </c>
      <c r="C7520" s="1" t="s">
        <v>7464</v>
      </c>
      <c r="D7520" s="1">
        <v>2434</v>
      </c>
      <c r="E7520" s="3">
        <f t="shared" si="117"/>
        <v>4.0953166268643621E-5</v>
      </c>
      <c r="F7520" s="3">
        <f>D7520/RIF!C$21</f>
        <v>5.0124549414485957E-4</v>
      </c>
    </row>
    <row r="7521" spans="1:6" x14ac:dyDescent="0.3">
      <c r="A7521" s="1" t="s">
        <v>7635</v>
      </c>
      <c r="B7521" s="1" t="s">
        <v>7463</v>
      </c>
      <c r="C7521" s="1" t="s">
        <v>7464</v>
      </c>
      <c r="D7521" s="1">
        <v>8607</v>
      </c>
      <c r="E7521" s="3">
        <f t="shared" si="117"/>
        <v>1.4481672229836302E-4</v>
      </c>
      <c r="F7521" s="3">
        <f>D7521/RIF!C$21</f>
        <v>1.7724814988105202E-3</v>
      </c>
    </row>
    <row r="7522" spans="1:6" x14ac:dyDescent="0.3">
      <c r="A7522" s="1" t="s">
        <v>7636</v>
      </c>
      <c r="B7522" s="1" t="s">
        <v>7463</v>
      </c>
      <c r="C7522" s="1" t="s">
        <v>7464</v>
      </c>
      <c r="D7522" s="1">
        <v>1555</v>
      </c>
      <c r="E7522" s="3">
        <f t="shared" si="117"/>
        <v>2.6163588146154819E-5</v>
      </c>
      <c r="F7522" s="3">
        <f>D7522/RIF!C$21</f>
        <v>3.2022873598819089E-4</v>
      </c>
    </row>
    <row r="7523" spans="1:6" x14ac:dyDescent="0.3">
      <c r="A7523" s="1" t="s">
        <v>7637</v>
      </c>
      <c r="B7523" s="1" t="s">
        <v>7463</v>
      </c>
      <c r="C7523" s="1" t="s">
        <v>7464</v>
      </c>
      <c r="D7523" s="1">
        <v>5841</v>
      </c>
      <c r="E7523" s="3">
        <f t="shared" si="117"/>
        <v>9.8277503769575745E-5</v>
      </c>
      <c r="F7523" s="3">
        <f>D7523/RIF!C$21</f>
        <v>1.2028656250205935E-3</v>
      </c>
    </row>
    <row r="7524" spans="1:6" x14ac:dyDescent="0.3">
      <c r="A7524" s="1" t="s">
        <v>7638</v>
      </c>
      <c r="B7524" s="1" t="s">
        <v>7463</v>
      </c>
      <c r="C7524" s="1" t="s">
        <v>7464</v>
      </c>
      <c r="D7524" s="1">
        <v>9438</v>
      </c>
      <c r="E7524" s="3">
        <f t="shared" si="117"/>
        <v>1.587986784073371E-4</v>
      </c>
      <c r="F7524" s="3">
        <f>D7524/RIF!C$21</f>
        <v>1.943613382801637E-3</v>
      </c>
    </row>
    <row r="7525" spans="1:6" x14ac:dyDescent="0.3">
      <c r="A7525" s="1" t="s">
        <v>7639</v>
      </c>
      <c r="B7525" s="1" t="s">
        <v>7463</v>
      </c>
      <c r="C7525" s="1" t="s">
        <v>7464</v>
      </c>
      <c r="D7525" s="1">
        <v>2618</v>
      </c>
      <c r="E7525" s="3">
        <f t="shared" si="117"/>
        <v>4.4049050653783479E-5</v>
      </c>
      <c r="F7525" s="3">
        <f>D7525/RIF!C$21</f>
        <v>5.39137511779475E-4</v>
      </c>
    </row>
    <row r="7526" spans="1:6" x14ac:dyDescent="0.3">
      <c r="A7526" s="1" t="s">
        <v>7640</v>
      </c>
      <c r="B7526" s="1" t="s">
        <v>7463</v>
      </c>
      <c r="C7526" s="1" t="s">
        <v>7464</v>
      </c>
      <c r="D7526" s="1">
        <v>4670</v>
      </c>
      <c r="E7526" s="3">
        <f t="shared" si="117"/>
        <v>7.8574891731538908E-5</v>
      </c>
      <c r="F7526" s="3">
        <f>D7526/RIF!C$21</f>
        <v>9.6171588235681763E-4</v>
      </c>
    </row>
    <row r="7527" spans="1:6" x14ac:dyDescent="0.3">
      <c r="A7527" s="1" t="s">
        <v>7641</v>
      </c>
      <c r="B7527" s="1" t="s">
        <v>7463</v>
      </c>
      <c r="C7527" s="1" t="s">
        <v>7464</v>
      </c>
      <c r="D7527" s="1">
        <v>252520</v>
      </c>
      <c r="E7527" s="3">
        <f t="shared" si="117"/>
        <v>4.248764809432164E-3</v>
      </c>
      <c r="F7527" s="3">
        <f>D7527/RIF!C$21</f>
        <v>5.2002675505940808E-2</v>
      </c>
    </row>
    <row r="7528" spans="1:6" x14ac:dyDescent="0.3">
      <c r="A7528" s="1" t="s">
        <v>7642</v>
      </c>
      <c r="B7528" s="1" t="s">
        <v>7463</v>
      </c>
      <c r="C7528" s="1" t="s">
        <v>7464</v>
      </c>
      <c r="D7528" s="1">
        <v>781</v>
      </c>
      <c r="E7528" s="3">
        <f t="shared" si="117"/>
        <v>1.3140683178229526E-5</v>
      </c>
      <c r="F7528" s="3">
        <f>D7528/RIF!C$21</f>
        <v>1.6083514006866694E-4</v>
      </c>
    </row>
    <row r="7529" spans="1:6" x14ac:dyDescent="0.3">
      <c r="A7529" s="1" t="s">
        <v>7643</v>
      </c>
      <c r="B7529" s="1" t="s">
        <v>7463</v>
      </c>
      <c r="C7529" s="1" t="s">
        <v>7464</v>
      </c>
      <c r="D7529" s="1">
        <v>14300</v>
      </c>
      <c r="E7529" s="3">
        <f t="shared" si="117"/>
        <v>2.4060405819293498E-4</v>
      </c>
      <c r="F7529" s="3">
        <f>D7529/RIF!C$21</f>
        <v>2.9448687618206619E-3</v>
      </c>
    </row>
    <row r="7530" spans="1:6" x14ac:dyDescent="0.3">
      <c r="A7530" s="1" t="s">
        <v>7644</v>
      </c>
      <c r="B7530" s="1" t="s">
        <v>7463</v>
      </c>
      <c r="C7530" s="1" t="s">
        <v>7464</v>
      </c>
      <c r="D7530" s="1">
        <v>2731</v>
      </c>
      <c r="E7530" s="3">
        <f t="shared" si="117"/>
        <v>4.5950327477266115E-5</v>
      </c>
      <c r="F7530" s="3">
        <f>D7530/RIF!C$21</f>
        <v>5.6240815304421177E-4</v>
      </c>
    </row>
    <row r="7531" spans="1:6" x14ac:dyDescent="0.3">
      <c r="A7531" s="1" t="s">
        <v>7645</v>
      </c>
      <c r="B7531" s="1" t="s">
        <v>7463</v>
      </c>
      <c r="C7531" s="1" t="s">
        <v>7464</v>
      </c>
      <c r="D7531" s="1">
        <v>4926</v>
      </c>
      <c r="E7531" s="3">
        <f t="shared" si="117"/>
        <v>8.2882209136950891E-5</v>
      </c>
      <c r="F7531" s="3">
        <f>D7531/RIF!C$21</f>
        <v>1.0144352112397609E-3</v>
      </c>
    </row>
    <row r="7532" spans="1:6" x14ac:dyDescent="0.3">
      <c r="A7532" s="1" t="s">
        <v>7646</v>
      </c>
      <c r="B7532" s="1" t="s">
        <v>7463</v>
      </c>
      <c r="C7532" s="1" t="s">
        <v>7464</v>
      </c>
      <c r="D7532" s="1">
        <v>934</v>
      </c>
      <c r="E7532" s="3">
        <f t="shared" si="117"/>
        <v>1.5714978346307782E-5</v>
      </c>
      <c r="F7532" s="3">
        <f>D7532/RIF!C$21</f>
        <v>1.9234317647136352E-4</v>
      </c>
    </row>
    <row r="7533" spans="1:6" x14ac:dyDescent="0.3">
      <c r="A7533" s="1" t="s">
        <v>7647</v>
      </c>
      <c r="B7533" s="1" t="s">
        <v>7463</v>
      </c>
      <c r="C7533" s="1" t="s">
        <v>7464</v>
      </c>
      <c r="D7533" s="1">
        <v>17030</v>
      </c>
      <c r="E7533" s="3">
        <f t="shared" si="117"/>
        <v>2.8653756021158622E-4</v>
      </c>
      <c r="F7533" s="3">
        <f>D7533/RIF!C$21</f>
        <v>3.5070709799864246E-3</v>
      </c>
    </row>
    <row r="7534" spans="1:6" x14ac:dyDescent="0.3">
      <c r="A7534" s="1" t="s">
        <v>7648</v>
      </c>
      <c r="B7534" s="1" t="s">
        <v>7463</v>
      </c>
      <c r="C7534" s="1" t="s">
        <v>7464</v>
      </c>
      <c r="D7534" s="1">
        <v>2802</v>
      </c>
      <c r="E7534" s="3">
        <f t="shared" si="117"/>
        <v>4.7144935038923345E-5</v>
      </c>
      <c r="F7534" s="3">
        <f>D7534/RIF!C$21</f>
        <v>5.7702952941409054E-4</v>
      </c>
    </row>
    <row r="7535" spans="1:6" x14ac:dyDescent="0.3">
      <c r="A7535" s="1" t="s">
        <v>7649</v>
      </c>
      <c r="B7535" s="1" t="s">
        <v>7463</v>
      </c>
      <c r="C7535" s="1" t="s">
        <v>7464</v>
      </c>
      <c r="D7535" s="1">
        <v>9598</v>
      </c>
      <c r="E7535" s="3">
        <f t="shared" si="117"/>
        <v>1.6149075178571956E-4</v>
      </c>
      <c r="F7535" s="3">
        <f>D7535/RIF!C$21</f>
        <v>1.9765629633534767E-3</v>
      </c>
    </row>
    <row r="7536" spans="1:6" x14ac:dyDescent="0.3">
      <c r="A7536" s="1" t="s">
        <v>7650</v>
      </c>
      <c r="B7536" s="1" t="s">
        <v>7463</v>
      </c>
      <c r="C7536" s="1" t="s">
        <v>7464</v>
      </c>
      <c r="D7536" s="1">
        <v>3112</v>
      </c>
      <c r="E7536" s="3">
        <f t="shared" si="117"/>
        <v>5.2360827209539413E-5</v>
      </c>
      <c r="F7536" s="3">
        <f>D7536/RIF!C$21</f>
        <v>6.4086934173327977E-4</v>
      </c>
    </row>
    <row r="7537" spans="1:6" x14ac:dyDescent="0.3">
      <c r="A7537" s="1" t="s">
        <v>7651</v>
      </c>
      <c r="B7537" s="1" t="s">
        <v>7463</v>
      </c>
      <c r="C7537" s="1" t="s">
        <v>7464</v>
      </c>
      <c r="D7537" s="1">
        <v>2290</v>
      </c>
      <c r="E7537" s="3">
        <f t="shared" si="117"/>
        <v>3.8530300228099379E-5</v>
      </c>
      <c r="F7537" s="3">
        <f>D7537/RIF!C$21</f>
        <v>4.7159087164820389E-4</v>
      </c>
    </row>
    <row r="7538" spans="1:6" x14ac:dyDescent="0.3">
      <c r="A7538" s="1" t="s">
        <v>7652</v>
      </c>
      <c r="B7538" s="1" t="s">
        <v>7463</v>
      </c>
      <c r="C7538" s="1" t="s">
        <v>7464</v>
      </c>
      <c r="D7538" s="1">
        <v>2564</v>
      </c>
      <c r="E7538" s="3">
        <f t="shared" si="117"/>
        <v>4.3140475888579388E-5</v>
      </c>
      <c r="F7538" s="3">
        <f>D7538/RIF!C$21</f>
        <v>5.2801702834322922E-4</v>
      </c>
    </row>
    <row r="7539" spans="1:6" x14ac:dyDescent="0.3">
      <c r="A7539" s="1" t="s">
        <v>7653</v>
      </c>
      <c r="B7539" s="1" t="s">
        <v>7463</v>
      </c>
      <c r="C7539" s="1" t="s">
        <v>7464</v>
      </c>
      <c r="D7539" s="1">
        <v>6908</v>
      </c>
      <c r="E7539" s="3">
        <f t="shared" si="117"/>
        <v>1.1623026811166398E-4</v>
      </c>
      <c r="F7539" s="3">
        <f>D7539/RIF!C$21</f>
        <v>1.4225981403256736E-3</v>
      </c>
    </row>
    <row r="7540" spans="1:6" x14ac:dyDescent="0.3">
      <c r="A7540" s="1" t="s">
        <v>7654</v>
      </c>
      <c r="B7540" s="1" t="s">
        <v>7463</v>
      </c>
      <c r="C7540" s="1" t="s">
        <v>7464</v>
      </c>
      <c r="D7540" s="1">
        <v>14615</v>
      </c>
      <c r="E7540" s="3">
        <f t="shared" si="117"/>
        <v>2.4590407765662551E-4</v>
      </c>
      <c r="F7540" s="3">
        <f>D7540/RIF!C$21</f>
        <v>3.009738248532096E-3</v>
      </c>
    </row>
    <row r="7541" spans="1:6" x14ac:dyDescent="0.3">
      <c r="A7541" s="1" t="s">
        <v>7655</v>
      </c>
      <c r="B7541" s="1" t="s">
        <v>7463</v>
      </c>
      <c r="C7541" s="1" t="s">
        <v>7464</v>
      </c>
      <c r="D7541" s="1">
        <v>1367</v>
      </c>
      <c r="E7541" s="3">
        <f t="shared" si="117"/>
        <v>2.3000401926555392E-5</v>
      </c>
      <c r="F7541" s="3">
        <f>D7541/RIF!C$21</f>
        <v>2.8151297883977934E-4</v>
      </c>
    </row>
    <row r="7542" spans="1:6" x14ac:dyDescent="0.3">
      <c r="A7542" s="1" t="s">
        <v>7656</v>
      </c>
      <c r="B7542" s="1" t="s">
        <v>7463</v>
      </c>
      <c r="C7542" s="1" t="s">
        <v>7477</v>
      </c>
      <c r="D7542" s="1">
        <v>2600</v>
      </c>
      <c r="E7542" s="3">
        <f t="shared" si="117"/>
        <v>4.3746192398715453E-5</v>
      </c>
      <c r="F7542" s="3">
        <f>D7542/RIF!C$21</f>
        <v>5.3543068396739307E-4</v>
      </c>
    </row>
    <row r="7543" spans="1:6" x14ac:dyDescent="0.3">
      <c r="A7543" s="1" t="s">
        <v>7657</v>
      </c>
      <c r="B7543" s="1" t="s">
        <v>7463</v>
      </c>
      <c r="C7543" s="1" t="s">
        <v>7477</v>
      </c>
      <c r="D7543" s="1">
        <v>9156</v>
      </c>
      <c r="E7543" s="3">
        <f t="shared" si="117"/>
        <v>1.5405389907793794E-4</v>
      </c>
      <c r="F7543" s="3">
        <f>D7543/RIF!C$21</f>
        <v>1.8855397470790196E-3</v>
      </c>
    </row>
    <row r="7544" spans="1:6" x14ac:dyDescent="0.3">
      <c r="A7544" s="1" t="s">
        <v>7658</v>
      </c>
      <c r="B7544" s="1" t="s">
        <v>7463</v>
      </c>
      <c r="C7544" s="1" t="s">
        <v>7477</v>
      </c>
      <c r="D7544" s="1">
        <v>111500</v>
      </c>
      <c r="E7544" s="3">
        <f t="shared" si="117"/>
        <v>1.8760386355602971E-3</v>
      </c>
      <c r="F7544" s="3">
        <f>D7544/RIF!C$21</f>
        <v>2.2961738947063205E-2</v>
      </c>
    </row>
    <row r="7545" spans="1:6" x14ac:dyDescent="0.3">
      <c r="A7545" s="1" t="s">
        <v>7659</v>
      </c>
      <c r="B7545" s="1" t="s">
        <v>7463</v>
      </c>
      <c r="C7545" s="1" t="s">
        <v>7477</v>
      </c>
      <c r="D7545" s="1">
        <v>3047</v>
      </c>
      <c r="E7545" s="3">
        <f t="shared" si="117"/>
        <v>5.1267172399571529E-5</v>
      </c>
      <c r="F7545" s="3">
        <f>D7545/RIF!C$21</f>
        <v>6.2748357463409494E-4</v>
      </c>
    </row>
    <row r="7546" spans="1:6" x14ac:dyDescent="0.3">
      <c r="A7546" s="1" t="s">
        <v>7660</v>
      </c>
      <c r="B7546" s="1" t="s">
        <v>7463</v>
      </c>
      <c r="C7546" s="1" t="s">
        <v>7477</v>
      </c>
      <c r="D7546" s="1">
        <v>3343</v>
      </c>
      <c r="E7546" s="3">
        <f t="shared" si="117"/>
        <v>5.6247508149579135E-5</v>
      </c>
      <c r="F7546" s="3">
        <f>D7546/RIF!C$21</f>
        <v>6.884402986549981E-4</v>
      </c>
    </row>
    <row r="7547" spans="1:6" x14ac:dyDescent="0.3">
      <c r="A7547" s="1" t="s">
        <v>7661</v>
      </c>
      <c r="B7547" s="1" t="s">
        <v>7463</v>
      </c>
      <c r="C7547" s="1" t="s">
        <v>7477</v>
      </c>
      <c r="D7547" s="1">
        <v>5385</v>
      </c>
      <c r="E7547" s="3">
        <f t="shared" si="117"/>
        <v>9.0605094641185653E-5</v>
      </c>
      <c r="F7547" s="3">
        <f>D7547/RIF!C$21</f>
        <v>1.1089593204478506E-3</v>
      </c>
    </row>
    <row r="7548" spans="1:6" x14ac:dyDescent="0.3">
      <c r="A7548" s="1" t="s">
        <v>7662</v>
      </c>
      <c r="B7548" s="1" t="s">
        <v>7463</v>
      </c>
      <c r="C7548" s="1" t="s">
        <v>7477</v>
      </c>
      <c r="D7548" s="1">
        <v>6352</v>
      </c>
      <c r="E7548" s="3">
        <f t="shared" si="117"/>
        <v>1.0687531312178482E-4</v>
      </c>
      <c r="F7548" s="3">
        <f>D7548/RIF!C$21</f>
        <v>1.3080983479080311E-3</v>
      </c>
    </row>
    <row r="7549" spans="1:6" x14ac:dyDescent="0.3">
      <c r="A7549" s="1" t="s">
        <v>7663</v>
      </c>
      <c r="B7549" s="1" t="s">
        <v>7463</v>
      </c>
      <c r="C7549" s="1" t="s">
        <v>7477</v>
      </c>
      <c r="D7549" s="1">
        <v>1788</v>
      </c>
      <c r="E7549" s="3">
        <f t="shared" si="117"/>
        <v>3.0083920003424317E-5</v>
      </c>
      <c r="F7549" s="3">
        <f>D7549/RIF!C$21</f>
        <v>3.6821156266680726E-4</v>
      </c>
    </row>
    <row r="7550" spans="1:6" x14ac:dyDescent="0.3">
      <c r="A7550" s="1" t="s">
        <v>7664</v>
      </c>
      <c r="B7550" s="1" t="s">
        <v>7463</v>
      </c>
      <c r="C7550" s="1" t="s">
        <v>7477</v>
      </c>
      <c r="D7550" s="1">
        <v>3179</v>
      </c>
      <c r="E7550" s="3">
        <f t="shared" si="117"/>
        <v>5.3488132936737085E-5</v>
      </c>
      <c r="F7550" s="3">
        <f>D7550/RIF!C$21</f>
        <v>6.5466697858936258E-4</v>
      </c>
    </row>
    <row r="7551" spans="1:6" x14ac:dyDescent="0.3">
      <c r="A7551" s="1" t="s">
        <v>7665</v>
      </c>
      <c r="B7551" s="1" t="s">
        <v>7463</v>
      </c>
      <c r="C7551" s="1" t="s">
        <v>7477</v>
      </c>
      <c r="D7551" s="1">
        <v>1963</v>
      </c>
      <c r="E7551" s="3">
        <f t="shared" si="117"/>
        <v>3.3028375261030166E-5</v>
      </c>
      <c r="F7551" s="3">
        <f>D7551/RIF!C$21</f>
        <v>4.0425016639538178E-4</v>
      </c>
    </row>
    <row r="7552" spans="1:6" x14ac:dyDescent="0.3">
      <c r="A7552" s="1" t="s">
        <v>7666</v>
      </c>
      <c r="B7552" s="1" t="s">
        <v>7463</v>
      </c>
      <c r="C7552" s="1" t="s">
        <v>7477</v>
      </c>
      <c r="D7552" s="1">
        <v>1358</v>
      </c>
      <c r="E7552" s="3">
        <f t="shared" si="117"/>
        <v>2.2848972799021376E-5</v>
      </c>
      <c r="F7552" s="3">
        <f>D7552/RIF!C$21</f>
        <v>2.7965956493373838E-4</v>
      </c>
    </row>
    <row r="7553" spans="1:6" x14ac:dyDescent="0.3">
      <c r="A7553" s="1" t="s">
        <v>7667</v>
      </c>
      <c r="B7553" s="1" t="s">
        <v>7463</v>
      </c>
      <c r="C7553" s="1" t="s">
        <v>7477</v>
      </c>
      <c r="D7553" s="1">
        <v>6642</v>
      </c>
      <c r="E7553" s="3">
        <f t="shared" si="117"/>
        <v>1.1175469612010309E-4</v>
      </c>
      <c r="F7553" s="3">
        <f>D7553/RIF!C$21</f>
        <v>1.3678194626582404E-3</v>
      </c>
    </row>
    <row r="7554" spans="1:6" x14ac:dyDescent="0.3">
      <c r="A7554" s="1" t="s">
        <v>7668</v>
      </c>
      <c r="B7554" s="1" t="s">
        <v>7463</v>
      </c>
      <c r="C7554" s="1" t="s">
        <v>7477</v>
      </c>
      <c r="D7554" s="1">
        <v>3741</v>
      </c>
      <c r="E7554" s="3">
        <f t="shared" ref="E7554:E7617" si="118">(D7554/$D$7916)</f>
        <v>6.2944040678305572E-5</v>
      </c>
      <c r="F7554" s="3">
        <f>D7554/RIF!C$21</f>
        <v>7.7040238027769909E-4</v>
      </c>
    </row>
    <row r="7555" spans="1:6" x14ac:dyDescent="0.3">
      <c r="A7555" s="1" t="s">
        <v>7669</v>
      </c>
      <c r="B7555" s="1" t="s">
        <v>7463</v>
      </c>
      <c r="C7555" s="1" t="s">
        <v>7477</v>
      </c>
      <c r="D7555" s="1">
        <v>2887</v>
      </c>
      <c r="E7555" s="3">
        <f t="shared" si="118"/>
        <v>4.8575099021189043E-5</v>
      </c>
      <c r="F7555" s="3">
        <f>D7555/RIF!C$21</f>
        <v>5.9453399408225538E-4</v>
      </c>
    </row>
    <row r="7556" spans="1:6" x14ac:dyDescent="0.3">
      <c r="A7556" s="1" t="s">
        <v>7670</v>
      </c>
      <c r="B7556" s="1" t="s">
        <v>7463</v>
      </c>
      <c r="C7556" s="1" t="s">
        <v>7477</v>
      </c>
      <c r="D7556" s="1">
        <v>6690</v>
      </c>
      <c r="E7556" s="3">
        <f t="shared" si="118"/>
        <v>1.1256231813361784E-4</v>
      </c>
      <c r="F7556" s="3">
        <f>D7556/RIF!C$21</f>
        <v>1.3777043368237922E-3</v>
      </c>
    </row>
    <row r="7557" spans="1:6" x14ac:dyDescent="0.3">
      <c r="A7557" s="1" t="s">
        <v>7671</v>
      </c>
      <c r="B7557" s="1" t="s">
        <v>7463</v>
      </c>
      <c r="C7557" s="1" t="s">
        <v>7477</v>
      </c>
      <c r="D7557" s="1">
        <v>2400</v>
      </c>
      <c r="E7557" s="3">
        <f t="shared" si="118"/>
        <v>4.0381100675737337E-5</v>
      </c>
      <c r="F7557" s="3">
        <f>D7557/RIF!C$21</f>
        <v>4.9424370827759359E-4</v>
      </c>
    </row>
    <row r="7558" spans="1:6" x14ac:dyDescent="0.3">
      <c r="A7558" s="1" t="s">
        <v>7672</v>
      </c>
      <c r="B7558" s="1" t="s">
        <v>7463</v>
      </c>
      <c r="C7558" s="1" t="s">
        <v>7477</v>
      </c>
      <c r="D7558" s="1">
        <v>3345</v>
      </c>
      <c r="E7558" s="3">
        <f t="shared" si="118"/>
        <v>5.6281159066808918E-5</v>
      </c>
      <c r="F7558" s="3">
        <f>D7558/RIF!C$21</f>
        <v>6.8885216841189608E-4</v>
      </c>
    </row>
    <row r="7559" spans="1:6" x14ac:dyDescent="0.3">
      <c r="A7559" s="1" t="s">
        <v>7673</v>
      </c>
      <c r="B7559" s="1" t="s">
        <v>7463</v>
      </c>
      <c r="C7559" s="1" t="s">
        <v>7477</v>
      </c>
      <c r="D7559" s="1">
        <v>796</v>
      </c>
      <c r="E7559" s="3">
        <f t="shared" si="118"/>
        <v>1.3393065057452884E-5</v>
      </c>
      <c r="F7559" s="3">
        <f>D7559/RIF!C$21</f>
        <v>1.6392416324540189E-4</v>
      </c>
    </row>
    <row r="7560" spans="1:6" x14ac:dyDescent="0.3">
      <c r="A7560" s="1" t="s">
        <v>7674</v>
      </c>
      <c r="B7560" s="1" t="s">
        <v>7463</v>
      </c>
      <c r="C7560" s="1" t="s">
        <v>7477</v>
      </c>
      <c r="D7560" s="1">
        <v>6169</v>
      </c>
      <c r="E7560" s="3">
        <f t="shared" si="118"/>
        <v>1.0379625419525985E-4</v>
      </c>
      <c r="F7560" s="3">
        <f>D7560/RIF!C$21</f>
        <v>1.2704122651518647E-3</v>
      </c>
    </row>
    <row r="7561" spans="1:6" x14ac:dyDescent="0.3">
      <c r="A7561" s="1" t="s">
        <v>7675</v>
      </c>
      <c r="B7561" s="1" t="s">
        <v>7463</v>
      </c>
      <c r="C7561" s="1" t="s">
        <v>7464</v>
      </c>
      <c r="D7561" s="1">
        <v>9427</v>
      </c>
      <c r="E7561" s="3">
        <f t="shared" si="118"/>
        <v>1.586135983625733E-4</v>
      </c>
      <c r="F7561" s="3">
        <f>D7561/RIF!C$21</f>
        <v>1.941348099138698E-3</v>
      </c>
    </row>
    <row r="7562" spans="1:6" x14ac:dyDescent="0.3">
      <c r="A7562" s="1" t="s">
        <v>7676</v>
      </c>
      <c r="B7562" s="1" t="s">
        <v>7463</v>
      </c>
      <c r="C7562" s="1" t="s">
        <v>7464</v>
      </c>
      <c r="D7562" s="1">
        <v>16326</v>
      </c>
      <c r="E7562" s="3">
        <f t="shared" si="118"/>
        <v>2.7469243734670322E-4</v>
      </c>
      <c r="F7562" s="3">
        <f>D7562/RIF!C$21</f>
        <v>3.3620928255583306E-3</v>
      </c>
    </row>
    <row r="7563" spans="1:6" x14ac:dyDescent="0.3">
      <c r="A7563" s="1" t="s">
        <v>7677</v>
      </c>
      <c r="B7563" s="1" t="s">
        <v>7463</v>
      </c>
      <c r="C7563" s="1" t="s">
        <v>7464</v>
      </c>
      <c r="D7563" s="1">
        <v>6695</v>
      </c>
      <c r="E7563" s="3">
        <f t="shared" si="118"/>
        <v>1.1264644542669228E-4</v>
      </c>
      <c r="F7563" s="3">
        <f>D7563/RIF!C$21</f>
        <v>1.3787340112160372E-3</v>
      </c>
    </row>
    <row r="7564" spans="1:6" x14ac:dyDescent="0.3">
      <c r="A7564" s="1" t="s">
        <v>7678</v>
      </c>
      <c r="B7564" s="1" t="s">
        <v>7463</v>
      </c>
      <c r="C7564" s="1" t="s">
        <v>7464</v>
      </c>
      <c r="D7564" s="1">
        <v>1284</v>
      </c>
      <c r="E7564" s="3">
        <f t="shared" si="118"/>
        <v>2.1603888861519476E-5</v>
      </c>
      <c r="F7564" s="3">
        <f>D7564/RIF!C$21</f>
        <v>2.6442038392851259E-4</v>
      </c>
    </row>
    <row r="7565" spans="1:6" x14ac:dyDescent="0.3">
      <c r="A7565" s="1" t="s">
        <v>7679</v>
      </c>
      <c r="B7565" s="1" t="s">
        <v>7463</v>
      </c>
      <c r="C7565" s="1" t="s">
        <v>7464</v>
      </c>
      <c r="D7565" s="1">
        <v>2893</v>
      </c>
      <c r="E7565" s="3">
        <f t="shared" si="118"/>
        <v>4.8676051772878383E-5</v>
      </c>
      <c r="F7565" s="3">
        <f>D7565/RIF!C$21</f>
        <v>5.9576960335294932E-4</v>
      </c>
    </row>
    <row r="7566" spans="1:6" x14ac:dyDescent="0.3">
      <c r="A7566" s="1" t="s">
        <v>7680</v>
      </c>
      <c r="B7566" s="1" t="s">
        <v>7463</v>
      </c>
      <c r="C7566" s="1" t="s">
        <v>7464</v>
      </c>
      <c r="D7566" s="1">
        <v>8410</v>
      </c>
      <c r="E7566" s="3">
        <f t="shared" si="118"/>
        <v>1.4150210695122959E-4</v>
      </c>
      <c r="F7566" s="3">
        <f>D7566/RIF!C$21</f>
        <v>1.7319123277560677E-3</v>
      </c>
    </row>
    <row r="7567" spans="1:6" x14ac:dyDescent="0.3">
      <c r="A7567" s="1" t="s">
        <v>7681</v>
      </c>
      <c r="B7567" s="1" t="s">
        <v>7463</v>
      </c>
      <c r="C7567" s="1" t="s">
        <v>7464</v>
      </c>
      <c r="D7567" s="1">
        <v>8574</v>
      </c>
      <c r="E7567" s="3">
        <f t="shared" si="118"/>
        <v>1.4426148216407166E-4</v>
      </c>
      <c r="F7567" s="3">
        <f>D7567/RIF!C$21</f>
        <v>1.7656856478217033E-3</v>
      </c>
    </row>
    <row r="7568" spans="1:6" x14ac:dyDescent="0.3">
      <c r="A7568" s="1" t="s">
        <v>7682</v>
      </c>
      <c r="B7568" s="1" t="s">
        <v>7463</v>
      </c>
      <c r="C7568" s="1" t="s">
        <v>7464</v>
      </c>
      <c r="D7568" s="1">
        <v>3455</v>
      </c>
      <c r="E7568" s="3">
        <f t="shared" si="118"/>
        <v>5.8131959514446876E-5</v>
      </c>
      <c r="F7568" s="3">
        <f>D7568/RIF!C$21</f>
        <v>7.1150500504128583E-4</v>
      </c>
    </row>
    <row r="7569" spans="1:6" x14ac:dyDescent="0.3">
      <c r="A7569" s="1" t="s">
        <v>7683</v>
      </c>
      <c r="B7569" s="1" t="s">
        <v>7463</v>
      </c>
      <c r="C7569" s="1" t="s">
        <v>7464</v>
      </c>
      <c r="D7569" s="1">
        <v>7005</v>
      </c>
      <c r="E7569" s="3">
        <f t="shared" si="118"/>
        <v>1.1786233759730836E-4</v>
      </c>
      <c r="F7569" s="3">
        <f>D7569/RIF!C$21</f>
        <v>1.4425738235352265E-3</v>
      </c>
    </row>
    <row r="7570" spans="1:6" x14ac:dyDescent="0.3">
      <c r="A7570" s="1" t="s">
        <v>7684</v>
      </c>
      <c r="B7570" s="1" t="s">
        <v>7463</v>
      </c>
      <c r="C7570" s="1" t="s">
        <v>7464</v>
      </c>
      <c r="D7570" s="1">
        <v>24992</v>
      </c>
      <c r="E7570" s="3">
        <f t="shared" si="118"/>
        <v>4.2050186170334485E-4</v>
      </c>
      <c r="F7570" s="3">
        <f>D7570/RIF!C$21</f>
        <v>5.146724482197342E-3</v>
      </c>
    </row>
    <row r="7571" spans="1:6" x14ac:dyDescent="0.3">
      <c r="A7571" s="1" t="s">
        <v>7685</v>
      </c>
      <c r="B7571" s="1" t="s">
        <v>7463</v>
      </c>
      <c r="C7571" s="1" t="s">
        <v>7464</v>
      </c>
      <c r="D7571" s="1">
        <v>2463</v>
      </c>
      <c r="E7571" s="3">
        <f t="shared" si="118"/>
        <v>4.1441104568475446E-5</v>
      </c>
      <c r="F7571" s="3">
        <f>D7571/RIF!C$21</f>
        <v>5.0721760561988044E-4</v>
      </c>
    </row>
    <row r="7572" spans="1:6" x14ac:dyDescent="0.3">
      <c r="A7572" s="1" t="s">
        <v>7686</v>
      </c>
      <c r="B7572" s="1" t="s">
        <v>7463</v>
      </c>
      <c r="C7572" s="1" t="s">
        <v>7464</v>
      </c>
      <c r="D7572" s="1">
        <v>3083</v>
      </c>
      <c r="E7572" s="3">
        <f t="shared" si="118"/>
        <v>5.1872888909707588E-5</v>
      </c>
      <c r="F7572" s="3">
        <f>D7572/RIF!C$21</f>
        <v>6.3489723025825879E-4</v>
      </c>
    </row>
    <row r="7573" spans="1:6" x14ac:dyDescent="0.3">
      <c r="A7573" s="1" t="s">
        <v>7687</v>
      </c>
      <c r="B7573" s="1" t="s">
        <v>7463</v>
      </c>
      <c r="C7573" s="1" t="s">
        <v>7477</v>
      </c>
      <c r="D7573" s="1">
        <v>4946</v>
      </c>
      <c r="E7573" s="3">
        <f t="shared" si="118"/>
        <v>8.3218718309248699E-5</v>
      </c>
      <c r="F7573" s="3">
        <f>D7573/RIF!C$21</f>
        <v>1.0185539088087409E-3</v>
      </c>
    </row>
    <row r="7574" spans="1:6" x14ac:dyDescent="0.3">
      <c r="A7574" s="1" t="s">
        <v>7688</v>
      </c>
      <c r="B7574" s="1" t="s">
        <v>7463</v>
      </c>
      <c r="C7574" s="1" t="s">
        <v>7477</v>
      </c>
      <c r="D7574" s="1">
        <v>6113</v>
      </c>
      <c r="E7574" s="3">
        <f t="shared" si="118"/>
        <v>1.0285402851282599E-4</v>
      </c>
      <c r="F7574" s="3">
        <f>D7574/RIF!C$21</f>
        <v>1.2588799119587209E-3</v>
      </c>
    </row>
    <row r="7575" spans="1:6" x14ac:dyDescent="0.3">
      <c r="A7575" s="1" t="s">
        <v>7689</v>
      </c>
      <c r="B7575" s="1" t="s">
        <v>7463</v>
      </c>
      <c r="C7575" s="1" t="s">
        <v>7464</v>
      </c>
      <c r="D7575" s="1">
        <v>4462</v>
      </c>
      <c r="E7575" s="3">
        <f t="shared" si="118"/>
        <v>7.507519633964167E-5</v>
      </c>
      <c r="F7575" s="3">
        <f>D7575/RIF!C$21</f>
        <v>9.1888142763942612E-4</v>
      </c>
    </row>
    <row r="7576" spans="1:6" x14ac:dyDescent="0.3">
      <c r="A7576" s="1" t="s">
        <v>7690</v>
      </c>
      <c r="B7576" s="1" t="s">
        <v>7463</v>
      </c>
      <c r="C7576" s="1" t="s">
        <v>7464</v>
      </c>
      <c r="D7576" s="1">
        <v>8101</v>
      </c>
      <c r="E7576" s="3">
        <f t="shared" si="118"/>
        <v>1.363030402392284E-4</v>
      </c>
      <c r="F7576" s="3">
        <f>D7576/RIF!C$21</f>
        <v>1.6682784503153274E-3</v>
      </c>
    </row>
    <row r="7577" spans="1:6" x14ac:dyDescent="0.3">
      <c r="A7577" s="1" t="s">
        <v>7691</v>
      </c>
      <c r="B7577" s="1" t="s">
        <v>7463</v>
      </c>
      <c r="C7577" s="1" t="s">
        <v>7464</v>
      </c>
      <c r="D7577" s="1">
        <v>3255</v>
      </c>
      <c r="E7577" s="3">
        <f t="shared" si="118"/>
        <v>5.4766867791468767E-5</v>
      </c>
      <c r="F7577" s="3">
        <f>D7577/RIF!C$21</f>
        <v>6.7031802935148634E-4</v>
      </c>
    </row>
    <row r="7578" spans="1:6" x14ac:dyDescent="0.3">
      <c r="A7578" s="1" t="s">
        <v>7692</v>
      </c>
      <c r="B7578" s="1" t="s">
        <v>7463</v>
      </c>
      <c r="C7578" s="1" t="s">
        <v>7464</v>
      </c>
      <c r="D7578" s="1">
        <v>4667</v>
      </c>
      <c r="E7578" s="3">
        <f t="shared" si="118"/>
        <v>7.8524415355694238E-5</v>
      </c>
      <c r="F7578" s="3">
        <f>D7578/RIF!C$21</f>
        <v>9.6109807772147061E-4</v>
      </c>
    </row>
    <row r="7579" spans="1:6" x14ac:dyDescent="0.3">
      <c r="A7579" s="1" t="s">
        <v>7693</v>
      </c>
      <c r="B7579" s="1" t="s">
        <v>7463</v>
      </c>
      <c r="C7579" s="1" t="s">
        <v>7464</v>
      </c>
      <c r="D7579" s="1">
        <v>3685</v>
      </c>
      <c r="E7579" s="3">
        <f t="shared" si="118"/>
        <v>6.2001814995871711E-5</v>
      </c>
      <c r="F7579" s="3">
        <f>D7579/RIF!C$21</f>
        <v>7.5887002708455522E-4</v>
      </c>
    </row>
    <row r="7580" spans="1:6" x14ac:dyDescent="0.3">
      <c r="A7580" s="1" t="s">
        <v>7694</v>
      </c>
      <c r="B7580" s="1" t="s">
        <v>7463</v>
      </c>
      <c r="C7580" s="1" t="s">
        <v>7695</v>
      </c>
      <c r="D7580" s="1">
        <v>7175</v>
      </c>
      <c r="E7580" s="3">
        <f t="shared" si="118"/>
        <v>1.2072266556183976E-4</v>
      </c>
      <c r="F7580" s="3">
        <f>D7580/RIF!C$21</f>
        <v>1.477582752871556E-3</v>
      </c>
    </row>
    <row r="7581" spans="1:6" x14ac:dyDescent="0.3">
      <c r="A7581" s="1" t="s">
        <v>7696</v>
      </c>
      <c r="B7581" s="1" t="s">
        <v>7463</v>
      </c>
      <c r="C7581" s="1" t="s">
        <v>7695</v>
      </c>
      <c r="D7581" s="1">
        <v>4331</v>
      </c>
      <c r="E7581" s="3">
        <f t="shared" si="118"/>
        <v>7.2871061261091009E-5</v>
      </c>
      <c r="F7581" s="3">
        <f>D7581/RIF!C$21</f>
        <v>8.9190395856260753E-4</v>
      </c>
    </row>
    <row r="7582" spans="1:6" x14ac:dyDescent="0.3">
      <c r="A7582" s="1" t="s">
        <v>7697</v>
      </c>
      <c r="B7582" s="1" t="s">
        <v>7463</v>
      </c>
      <c r="C7582" s="1" t="s">
        <v>7695</v>
      </c>
      <c r="D7582" s="1">
        <v>5488</v>
      </c>
      <c r="E7582" s="3">
        <f t="shared" si="118"/>
        <v>9.2338116878519378E-5</v>
      </c>
      <c r="F7582" s="3">
        <f>D7582/RIF!C$21</f>
        <v>1.1301706129280974E-3</v>
      </c>
    </row>
    <row r="7583" spans="1:6" x14ac:dyDescent="0.3">
      <c r="A7583" s="1" t="s">
        <v>7698</v>
      </c>
      <c r="B7583" s="1" t="s">
        <v>7463</v>
      </c>
      <c r="C7583" s="1" t="s">
        <v>7695</v>
      </c>
      <c r="D7583" s="1">
        <v>7042</v>
      </c>
      <c r="E7583" s="3">
        <f t="shared" si="118"/>
        <v>1.1848487956605931E-4</v>
      </c>
      <c r="F7583" s="3">
        <f>D7583/RIF!C$21</f>
        <v>1.4501934140378394E-3</v>
      </c>
    </row>
    <row r="7584" spans="1:6" x14ac:dyDescent="0.3">
      <c r="A7584" s="1" t="s">
        <v>7699</v>
      </c>
      <c r="B7584" s="1" t="s">
        <v>7463</v>
      </c>
      <c r="C7584" s="1" t="s">
        <v>7695</v>
      </c>
      <c r="D7584" s="1">
        <v>10293</v>
      </c>
      <c r="E7584" s="3">
        <f t="shared" si="118"/>
        <v>1.7318444552306852E-4</v>
      </c>
      <c r="F7584" s="3">
        <f>D7584/RIF!C$21</f>
        <v>2.1196877038755298E-3</v>
      </c>
    </row>
    <row r="7585" spans="1:6" x14ac:dyDescent="0.3">
      <c r="A7585" s="1" t="s">
        <v>7700</v>
      </c>
      <c r="B7585" s="1" t="s">
        <v>7463</v>
      </c>
      <c r="C7585" s="1" t="s">
        <v>7479</v>
      </c>
      <c r="D7585" s="1">
        <v>13993</v>
      </c>
      <c r="E7585" s="3">
        <f t="shared" si="118"/>
        <v>2.3543864239816359E-4</v>
      </c>
      <c r="F7585" s="3">
        <f>D7585/RIF!C$21</f>
        <v>2.8816467541368197E-3</v>
      </c>
    </row>
    <row r="7586" spans="1:6" x14ac:dyDescent="0.3">
      <c r="A7586" s="1" t="s">
        <v>7701</v>
      </c>
      <c r="B7586" s="1" t="s">
        <v>7463</v>
      </c>
      <c r="C7586" s="1" t="s">
        <v>7479</v>
      </c>
      <c r="D7586" s="1">
        <v>3464</v>
      </c>
      <c r="E7586" s="3">
        <f t="shared" si="118"/>
        <v>5.8283388641980893E-5</v>
      </c>
      <c r="F7586" s="3">
        <f>D7586/RIF!C$21</f>
        <v>7.1335841894732679E-4</v>
      </c>
    </row>
    <row r="7587" spans="1:6" x14ac:dyDescent="0.3">
      <c r="A7587" s="1" t="s">
        <v>7702</v>
      </c>
      <c r="B7587" s="1" t="s">
        <v>7463</v>
      </c>
      <c r="C7587" s="1" t="s">
        <v>7479</v>
      </c>
      <c r="D7587" s="1">
        <v>265</v>
      </c>
      <c r="E7587" s="3">
        <f t="shared" si="118"/>
        <v>4.4587465329459977E-6</v>
      </c>
      <c r="F7587" s="3">
        <f>D7587/RIF!C$21</f>
        <v>5.4572742788984297E-5</v>
      </c>
    </row>
    <row r="7588" spans="1:6" x14ac:dyDescent="0.3">
      <c r="A7588" s="1" t="s">
        <v>7703</v>
      </c>
      <c r="B7588" s="1" t="s">
        <v>7463</v>
      </c>
      <c r="C7588" s="1" t="s">
        <v>7479</v>
      </c>
      <c r="D7588" s="1">
        <v>5555</v>
      </c>
      <c r="E7588" s="3">
        <f t="shared" si="118"/>
        <v>9.346542260571705E-5</v>
      </c>
      <c r="F7588" s="3">
        <f>D7588/RIF!C$21</f>
        <v>1.1439682497841803E-3</v>
      </c>
    </row>
    <row r="7589" spans="1:6" x14ac:dyDescent="0.3">
      <c r="A7589" s="1" t="s">
        <v>7704</v>
      </c>
      <c r="B7589" s="1" t="s">
        <v>7463</v>
      </c>
      <c r="C7589" s="1" t="s">
        <v>7479</v>
      </c>
      <c r="D7589" s="1">
        <v>3338</v>
      </c>
      <c r="E7589" s="3">
        <f t="shared" si="118"/>
        <v>5.6163380856504683E-5</v>
      </c>
      <c r="F7589" s="3">
        <f>D7589/RIF!C$21</f>
        <v>6.874106242627531E-4</v>
      </c>
    </row>
    <row r="7590" spans="1:6" x14ac:dyDescent="0.3">
      <c r="A7590" s="1" t="s">
        <v>7705</v>
      </c>
      <c r="B7590" s="1" t="s">
        <v>7463</v>
      </c>
      <c r="C7590" s="1" t="s">
        <v>7695</v>
      </c>
      <c r="D7590" s="1">
        <v>8168</v>
      </c>
      <c r="E7590" s="3">
        <f t="shared" si="118"/>
        <v>1.3743034596642607E-4</v>
      </c>
      <c r="F7590" s="3">
        <f>D7590/RIF!C$21</f>
        <v>1.6820760871714103E-3</v>
      </c>
    </row>
    <row r="7591" spans="1:6" x14ac:dyDescent="0.3">
      <c r="A7591" s="1" t="s">
        <v>7706</v>
      </c>
      <c r="B7591" s="1" t="s">
        <v>7463</v>
      </c>
      <c r="C7591" s="1" t="s">
        <v>7695</v>
      </c>
      <c r="D7591" s="1">
        <v>2023</v>
      </c>
      <c r="E7591" s="3">
        <f t="shared" si="118"/>
        <v>3.4037902777923597E-5</v>
      </c>
      <c r="F7591" s="3">
        <f>D7591/RIF!C$21</f>
        <v>4.166062591023216E-4</v>
      </c>
    </row>
    <row r="7592" spans="1:6" x14ac:dyDescent="0.3">
      <c r="A7592" s="1" t="s">
        <v>7707</v>
      </c>
      <c r="B7592" s="1" t="s">
        <v>7463</v>
      </c>
      <c r="C7592" s="1" t="s">
        <v>7695</v>
      </c>
      <c r="D7592" s="1">
        <v>19956</v>
      </c>
      <c r="E7592" s="3">
        <f t="shared" si="118"/>
        <v>3.35768852118756E-4</v>
      </c>
      <c r="F7592" s="3">
        <f>D7592/RIF!C$21</f>
        <v>4.1096364343281913E-3</v>
      </c>
    </row>
    <row r="7593" spans="1:6" x14ac:dyDescent="0.3">
      <c r="A7593" s="1" t="s">
        <v>7708</v>
      </c>
      <c r="B7593" s="1" t="s">
        <v>7463</v>
      </c>
      <c r="C7593" s="1" t="s">
        <v>7695</v>
      </c>
      <c r="D7593" s="1">
        <v>4416</v>
      </c>
      <c r="E7593" s="3">
        <f t="shared" si="118"/>
        <v>7.43012252433567E-5</v>
      </c>
      <c r="F7593" s="3">
        <f>D7593/RIF!C$21</f>
        <v>9.0940842323077226E-4</v>
      </c>
    </row>
    <row r="7594" spans="1:6" x14ac:dyDescent="0.3">
      <c r="A7594" s="1" t="s">
        <v>7709</v>
      </c>
      <c r="B7594" s="1" t="s">
        <v>7463</v>
      </c>
      <c r="C7594" s="1" t="s">
        <v>7695</v>
      </c>
      <c r="D7594" s="1">
        <v>9045</v>
      </c>
      <c r="E7594" s="3">
        <f t="shared" si="118"/>
        <v>1.521862731716851E-4</v>
      </c>
      <c r="F7594" s="3">
        <f>D7594/RIF!C$21</f>
        <v>1.8626809755711809E-3</v>
      </c>
    </row>
    <row r="7595" spans="1:6" x14ac:dyDescent="0.3">
      <c r="A7595" s="1" t="s">
        <v>7710</v>
      </c>
      <c r="B7595" s="1" t="s">
        <v>7463</v>
      </c>
      <c r="C7595" s="1" t="s">
        <v>7695</v>
      </c>
      <c r="D7595" s="1">
        <v>1782</v>
      </c>
      <c r="E7595" s="3">
        <f t="shared" si="118"/>
        <v>2.9982967251734974E-5</v>
      </c>
      <c r="F7595" s="3">
        <f>D7595/RIF!C$21</f>
        <v>3.6697595339611327E-4</v>
      </c>
    </row>
    <row r="7596" spans="1:6" x14ac:dyDescent="0.3">
      <c r="A7596" s="1" t="s">
        <v>7711</v>
      </c>
      <c r="B7596" s="1" t="s">
        <v>7463</v>
      </c>
      <c r="C7596" s="1" t="s">
        <v>7695</v>
      </c>
      <c r="D7596" s="1">
        <v>5698</v>
      </c>
      <c r="E7596" s="3">
        <f t="shared" si="118"/>
        <v>9.5871463187646404E-5</v>
      </c>
      <c r="F7596" s="3">
        <f>D7596/RIF!C$21</f>
        <v>1.1734169374023869E-3</v>
      </c>
    </row>
    <row r="7597" spans="1:6" x14ac:dyDescent="0.3">
      <c r="A7597" s="1" t="s">
        <v>7712</v>
      </c>
      <c r="B7597" s="1" t="s">
        <v>7463</v>
      </c>
      <c r="C7597" s="1" t="s">
        <v>7695</v>
      </c>
      <c r="D7597" s="1">
        <v>16576</v>
      </c>
      <c r="E7597" s="3">
        <f t="shared" si="118"/>
        <v>2.7889880200042589E-4</v>
      </c>
      <c r="F7597" s="3">
        <f>D7597/RIF!C$21</f>
        <v>3.4135765451705799E-3</v>
      </c>
    </row>
    <row r="7598" spans="1:6" x14ac:dyDescent="0.3">
      <c r="A7598" s="1" t="s">
        <v>7713</v>
      </c>
      <c r="B7598" s="1" t="s">
        <v>7463</v>
      </c>
      <c r="C7598" s="1" t="s">
        <v>7695</v>
      </c>
      <c r="D7598" s="1">
        <v>1625</v>
      </c>
      <c r="E7598" s="3">
        <f t="shared" si="118"/>
        <v>2.7341370249197158E-5</v>
      </c>
      <c r="F7598" s="3">
        <f>D7598/RIF!C$21</f>
        <v>3.3464417747962067E-4</v>
      </c>
    </row>
    <row r="7599" spans="1:6" x14ac:dyDescent="0.3">
      <c r="A7599" s="1" t="s">
        <v>7714</v>
      </c>
      <c r="B7599" s="1" t="s">
        <v>7463</v>
      </c>
      <c r="C7599" s="1" t="s">
        <v>7695</v>
      </c>
      <c r="D7599" s="1">
        <v>6453</v>
      </c>
      <c r="E7599" s="3">
        <f t="shared" si="118"/>
        <v>1.0857468444188877E-4</v>
      </c>
      <c r="F7599" s="3">
        <f>D7599/RIF!C$21</f>
        <v>1.3288977706313798E-3</v>
      </c>
    </row>
    <row r="7600" spans="1:6" x14ac:dyDescent="0.3">
      <c r="A7600" s="1" t="s">
        <v>7715</v>
      </c>
      <c r="B7600" s="1" t="s">
        <v>7463</v>
      </c>
      <c r="C7600" s="1" t="s">
        <v>7695</v>
      </c>
      <c r="D7600" s="1">
        <v>5452</v>
      </c>
      <c r="E7600" s="3">
        <f t="shared" si="118"/>
        <v>9.1732400368383326E-5</v>
      </c>
      <c r="F7600" s="3">
        <f>D7600/RIF!C$21</f>
        <v>1.1227569573039335E-3</v>
      </c>
    </row>
    <row r="7601" spans="1:6" x14ac:dyDescent="0.3">
      <c r="A7601" s="1" t="s">
        <v>7716</v>
      </c>
      <c r="B7601" s="1" t="s">
        <v>7463</v>
      </c>
      <c r="C7601" s="1" t="s">
        <v>7479</v>
      </c>
      <c r="D7601" s="1">
        <v>1402</v>
      </c>
      <c r="E7601" s="3">
        <f t="shared" si="118"/>
        <v>2.3589292978076563E-5</v>
      </c>
      <c r="F7601" s="3">
        <f>D7601/RIF!C$21</f>
        <v>2.8872069958549426E-4</v>
      </c>
    </row>
    <row r="7602" spans="1:6" x14ac:dyDescent="0.3">
      <c r="A7602" s="1" t="s">
        <v>7717</v>
      </c>
      <c r="B7602" s="1" t="s">
        <v>7463</v>
      </c>
      <c r="C7602" s="1" t="s">
        <v>7479</v>
      </c>
      <c r="D7602" s="1">
        <v>4145</v>
      </c>
      <c r="E7602" s="3">
        <f t="shared" si="118"/>
        <v>6.9741525958721368E-5</v>
      </c>
      <c r="F7602" s="3">
        <f>D7602/RIF!C$21</f>
        <v>8.5360007117109401E-4</v>
      </c>
    </row>
    <row r="7603" spans="1:6" x14ac:dyDescent="0.3">
      <c r="A7603" s="1" t="s">
        <v>7718</v>
      </c>
      <c r="B7603" s="1" t="s">
        <v>7463</v>
      </c>
      <c r="C7603" s="1" t="s">
        <v>7479</v>
      </c>
      <c r="D7603" s="1">
        <v>2926</v>
      </c>
      <c r="E7603" s="3">
        <f t="shared" si="118"/>
        <v>4.9231291907169772E-5</v>
      </c>
      <c r="F7603" s="3">
        <f>D7603/RIF!C$21</f>
        <v>6.0256545434176625E-4</v>
      </c>
    </row>
    <row r="7604" spans="1:6" x14ac:dyDescent="0.3">
      <c r="A7604" s="1" t="s">
        <v>7719</v>
      </c>
      <c r="B7604" s="1" t="s">
        <v>7463</v>
      </c>
      <c r="C7604" s="1" t="s">
        <v>7479</v>
      </c>
      <c r="D7604" s="1">
        <v>1497</v>
      </c>
      <c r="E7604" s="3">
        <f t="shared" si="118"/>
        <v>2.5187711546491166E-5</v>
      </c>
      <c r="F7604" s="3">
        <f>D7604/RIF!C$21</f>
        <v>3.0828451303814905E-4</v>
      </c>
    </row>
    <row r="7605" spans="1:6" x14ac:dyDescent="0.3">
      <c r="A7605" s="1" t="s">
        <v>7720</v>
      </c>
      <c r="B7605" s="1" t="s">
        <v>7463</v>
      </c>
      <c r="C7605" s="1" t="s">
        <v>7479</v>
      </c>
      <c r="D7605" s="1">
        <v>4249</v>
      </c>
      <c r="E7605" s="3">
        <f t="shared" si="118"/>
        <v>7.1491373654669973E-5</v>
      </c>
      <c r="F7605" s="3">
        <f>D7605/RIF!C$21</f>
        <v>8.7501729852978972E-4</v>
      </c>
    </row>
    <row r="7606" spans="1:6" x14ac:dyDescent="0.3">
      <c r="A7606" s="1" t="s">
        <v>7721</v>
      </c>
      <c r="B7606" s="1" t="s">
        <v>7463</v>
      </c>
      <c r="C7606" s="1" t="s">
        <v>7479</v>
      </c>
      <c r="D7606" s="1">
        <v>2173</v>
      </c>
      <c r="E7606" s="3">
        <f t="shared" si="118"/>
        <v>3.6561721570157179E-5</v>
      </c>
      <c r="F7606" s="3">
        <f>D7606/RIF!C$21</f>
        <v>4.4749649086967122E-4</v>
      </c>
    </row>
    <row r="7607" spans="1:6" x14ac:dyDescent="0.3">
      <c r="A7607" s="1" t="s">
        <v>7722</v>
      </c>
      <c r="B7607" s="1" t="s">
        <v>7463</v>
      </c>
      <c r="C7607" s="1" t="s">
        <v>7479</v>
      </c>
      <c r="D7607" s="1">
        <v>1788</v>
      </c>
      <c r="E7607" s="3">
        <f t="shared" si="118"/>
        <v>3.0083920003424317E-5</v>
      </c>
      <c r="F7607" s="3">
        <f>D7607/RIF!C$21</f>
        <v>3.6821156266680726E-4</v>
      </c>
    </row>
    <row r="7608" spans="1:6" x14ac:dyDescent="0.3">
      <c r="A7608" s="1" t="s">
        <v>7723</v>
      </c>
      <c r="B7608" s="1" t="s">
        <v>7463</v>
      </c>
      <c r="C7608" s="1" t="s">
        <v>7479</v>
      </c>
      <c r="D7608" s="1">
        <v>818</v>
      </c>
      <c r="E7608" s="3">
        <f t="shared" si="118"/>
        <v>1.3763225146980476E-5</v>
      </c>
      <c r="F7608" s="3">
        <f>D7608/RIF!C$21</f>
        <v>1.6845473057127983E-4</v>
      </c>
    </row>
    <row r="7609" spans="1:6" x14ac:dyDescent="0.3">
      <c r="A7609" s="1" t="s">
        <v>7724</v>
      </c>
      <c r="B7609" s="1" t="s">
        <v>7463</v>
      </c>
      <c r="C7609" s="1" t="s">
        <v>7479</v>
      </c>
      <c r="D7609" s="1">
        <v>1411</v>
      </c>
      <c r="E7609" s="3">
        <f t="shared" si="118"/>
        <v>2.3740722105610577E-5</v>
      </c>
      <c r="F7609" s="3">
        <f>D7609/RIF!C$21</f>
        <v>2.9057411349153527E-4</v>
      </c>
    </row>
    <row r="7610" spans="1:6" x14ac:dyDescent="0.3">
      <c r="A7610" s="1" t="s">
        <v>7725</v>
      </c>
      <c r="B7610" s="1" t="s">
        <v>7463</v>
      </c>
      <c r="C7610" s="1" t="s">
        <v>7479</v>
      </c>
      <c r="D7610" s="1">
        <v>35591</v>
      </c>
      <c r="E7610" s="3">
        <f t="shared" si="118"/>
        <v>5.9883489756256986E-4</v>
      </c>
      <c r="F7610" s="3">
        <f>D7610/RIF!C$21</f>
        <v>7.3294282588782641E-3</v>
      </c>
    </row>
    <row r="7611" spans="1:6" x14ac:dyDescent="0.3">
      <c r="A7611" s="1" t="s">
        <v>7726</v>
      </c>
      <c r="B7611" s="1" t="s">
        <v>7463</v>
      </c>
      <c r="C7611" s="1" t="s">
        <v>7479</v>
      </c>
      <c r="D7611" s="1">
        <v>3453</v>
      </c>
      <c r="E7611" s="3">
        <f t="shared" si="118"/>
        <v>5.8098308597217094E-5</v>
      </c>
      <c r="F7611" s="3">
        <f>D7611/RIF!C$21</f>
        <v>7.1109313528438785E-4</v>
      </c>
    </row>
    <row r="7612" spans="1:6" x14ac:dyDescent="0.3">
      <c r="A7612" s="1" t="s">
        <v>7727</v>
      </c>
      <c r="B7612" s="1" t="s">
        <v>7463</v>
      </c>
      <c r="C7612" s="1" t="s">
        <v>7479</v>
      </c>
      <c r="D7612" s="1">
        <v>1425</v>
      </c>
      <c r="E7612" s="3">
        <f t="shared" si="118"/>
        <v>2.3976278526219045E-5</v>
      </c>
      <c r="F7612" s="3">
        <f>D7612/RIF!C$21</f>
        <v>2.9345720178982124E-4</v>
      </c>
    </row>
    <row r="7613" spans="1:6" x14ac:dyDescent="0.3">
      <c r="A7613" s="1" t="s">
        <v>7728</v>
      </c>
      <c r="B7613" s="1" t="s">
        <v>7463</v>
      </c>
      <c r="C7613" s="1" t="s">
        <v>7479</v>
      </c>
      <c r="D7613" s="1">
        <v>914</v>
      </c>
      <c r="E7613" s="3">
        <f t="shared" si="118"/>
        <v>1.537846917400997E-5</v>
      </c>
      <c r="F7613" s="3">
        <f>D7613/RIF!C$21</f>
        <v>1.8822447890238356E-4</v>
      </c>
    </row>
    <row r="7614" spans="1:6" x14ac:dyDescent="0.3">
      <c r="A7614" s="1" t="s">
        <v>7729</v>
      </c>
      <c r="B7614" s="1" t="s">
        <v>7463</v>
      </c>
      <c r="C7614" s="1" t="s">
        <v>7479</v>
      </c>
      <c r="D7614" s="1">
        <v>514</v>
      </c>
      <c r="E7614" s="3">
        <f t="shared" si="118"/>
        <v>8.6482857280537465E-6</v>
      </c>
      <c r="F7614" s="3">
        <f>D7614/RIF!C$21</f>
        <v>1.0585052752278463E-4</v>
      </c>
    </row>
    <row r="7615" spans="1:6" x14ac:dyDescent="0.3">
      <c r="A7615" s="1" t="s">
        <v>7730</v>
      </c>
      <c r="B7615" s="1" t="s">
        <v>7463</v>
      </c>
      <c r="C7615" s="1" t="s">
        <v>7479</v>
      </c>
      <c r="D7615" s="1">
        <v>7175</v>
      </c>
      <c r="E7615" s="3">
        <f t="shared" si="118"/>
        <v>1.2072266556183976E-4</v>
      </c>
      <c r="F7615" s="3">
        <f>D7615/RIF!C$21</f>
        <v>1.477582752871556E-3</v>
      </c>
    </row>
    <row r="7616" spans="1:6" x14ac:dyDescent="0.3">
      <c r="A7616" s="1" t="s">
        <v>7731</v>
      </c>
      <c r="B7616" s="1" t="s">
        <v>7463</v>
      </c>
      <c r="C7616" s="1" t="s">
        <v>7479</v>
      </c>
      <c r="D7616" s="1">
        <v>2052</v>
      </c>
      <c r="E7616" s="3">
        <f t="shared" si="118"/>
        <v>3.4525841077755422E-5</v>
      </c>
      <c r="F7616" s="3">
        <f>D7616/RIF!C$21</f>
        <v>4.2257837057734253E-4</v>
      </c>
    </row>
    <row r="7617" spans="1:6" x14ac:dyDescent="0.3">
      <c r="A7617" s="1" t="s">
        <v>7732</v>
      </c>
      <c r="B7617" s="1" t="s">
        <v>7463</v>
      </c>
      <c r="C7617" s="1" t="s">
        <v>7479</v>
      </c>
      <c r="D7617" s="1">
        <v>1331</v>
      </c>
      <c r="E7617" s="3">
        <f t="shared" si="118"/>
        <v>2.2394685416419334E-5</v>
      </c>
      <c r="F7617" s="3">
        <f>D7617/RIF!C$21</f>
        <v>2.7409932321561549E-4</v>
      </c>
    </row>
    <row r="7618" spans="1:6" x14ac:dyDescent="0.3">
      <c r="A7618" s="1" t="s">
        <v>7733</v>
      </c>
      <c r="B7618" s="1" t="s">
        <v>7463</v>
      </c>
      <c r="C7618" s="1" t="s">
        <v>7479</v>
      </c>
      <c r="D7618" s="1">
        <v>2465</v>
      </c>
      <c r="E7618" s="3">
        <f t="shared" ref="E7618:E7681" si="119">(D7618/$D$7916)</f>
        <v>4.1474755485705228E-5</v>
      </c>
      <c r="F7618" s="3">
        <f>D7618/RIF!C$21</f>
        <v>5.0762947537677842E-4</v>
      </c>
    </row>
    <row r="7619" spans="1:6" x14ac:dyDescent="0.3">
      <c r="A7619" s="1" t="s">
        <v>7734</v>
      </c>
      <c r="B7619" s="1" t="s">
        <v>7463</v>
      </c>
      <c r="C7619" s="1" t="s">
        <v>7479</v>
      </c>
      <c r="D7619" s="1">
        <v>423</v>
      </c>
      <c r="E7619" s="3">
        <f t="shared" si="119"/>
        <v>7.1171689940987058E-6</v>
      </c>
      <c r="F7619" s="3">
        <f>D7619/RIF!C$21</f>
        <v>8.7110453583925883E-5</v>
      </c>
    </row>
    <row r="7620" spans="1:6" x14ac:dyDescent="0.3">
      <c r="A7620" s="1" t="s">
        <v>7735</v>
      </c>
      <c r="B7620" s="1" t="s">
        <v>7463</v>
      </c>
      <c r="C7620" s="1" t="s">
        <v>7479</v>
      </c>
      <c r="D7620" s="1">
        <v>891</v>
      </c>
      <c r="E7620" s="3">
        <f t="shared" si="119"/>
        <v>1.4991483625867487E-5</v>
      </c>
      <c r="F7620" s="3">
        <f>D7620/RIF!C$21</f>
        <v>1.8348797669805663E-4</v>
      </c>
    </row>
    <row r="7621" spans="1:6" x14ac:dyDescent="0.3">
      <c r="A7621" s="1" t="s">
        <v>7736</v>
      </c>
      <c r="B7621" s="1" t="s">
        <v>7463</v>
      </c>
      <c r="C7621" s="1" t="s">
        <v>7479</v>
      </c>
      <c r="D7621" s="1">
        <v>1499</v>
      </c>
      <c r="E7621" s="3">
        <f t="shared" si="119"/>
        <v>2.5221362463720945E-5</v>
      </c>
      <c r="F7621" s="3">
        <f>D7621/RIF!C$21</f>
        <v>3.0869638279504703E-4</v>
      </c>
    </row>
    <row r="7622" spans="1:6" x14ac:dyDescent="0.3">
      <c r="A7622" s="1" t="s">
        <v>7737</v>
      </c>
      <c r="B7622" s="1" t="s">
        <v>7463</v>
      </c>
      <c r="C7622" s="1" t="s">
        <v>7695</v>
      </c>
      <c r="D7622" s="1">
        <v>4623</v>
      </c>
      <c r="E7622" s="3">
        <f t="shared" si="119"/>
        <v>7.7784095176639044E-5</v>
      </c>
      <c r="F7622" s="3">
        <f>D7622/RIF!C$21</f>
        <v>9.5203694306971473E-4</v>
      </c>
    </row>
    <row r="7623" spans="1:6" x14ac:dyDescent="0.3">
      <c r="A7623" s="1" t="s">
        <v>7738</v>
      </c>
      <c r="B7623" s="1" t="s">
        <v>7463</v>
      </c>
      <c r="C7623" s="1" t="s">
        <v>7695</v>
      </c>
      <c r="D7623" s="1">
        <v>4866</v>
      </c>
      <c r="E7623" s="3">
        <f t="shared" si="119"/>
        <v>8.1872681620057453E-5</v>
      </c>
      <c r="F7623" s="3">
        <f>D7623/RIF!C$21</f>
        <v>1.002079118532821E-3</v>
      </c>
    </row>
    <row r="7624" spans="1:6" x14ac:dyDescent="0.3">
      <c r="A7624" s="1" t="s">
        <v>7739</v>
      </c>
      <c r="B7624" s="1" t="s">
        <v>7463</v>
      </c>
      <c r="C7624" s="1" t="s">
        <v>7695</v>
      </c>
      <c r="D7624" s="1">
        <v>7540</v>
      </c>
      <c r="E7624" s="3">
        <f t="shared" si="119"/>
        <v>1.2686395795627481E-4</v>
      </c>
      <c r="F7624" s="3">
        <f>D7624/RIF!C$21</f>
        <v>1.5527489835054399E-3</v>
      </c>
    </row>
    <row r="7625" spans="1:6" x14ac:dyDescent="0.3">
      <c r="A7625" s="1" t="s">
        <v>7740</v>
      </c>
      <c r="B7625" s="1" t="s">
        <v>7463</v>
      </c>
      <c r="C7625" s="1" t="s">
        <v>7741</v>
      </c>
      <c r="D7625" s="1">
        <v>4929</v>
      </c>
      <c r="E7625" s="3">
        <f t="shared" si="119"/>
        <v>8.2932685512795561E-5</v>
      </c>
      <c r="F7625" s="3">
        <f>D7625/RIF!C$21</f>
        <v>1.015053015875108E-3</v>
      </c>
    </row>
    <row r="7626" spans="1:6" x14ac:dyDescent="0.3">
      <c r="A7626" s="1" t="s">
        <v>7742</v>
      </c>
      <c r="B7626" s="1" t="s">
        <v>7463</v>
      </c>
      <c r="C7626" s="1" t="s">
        <v>7741</v>
      </c>
      <c r="D7626" s="1">
        <v>5355</v>
      </c>
      <c r="E7626" s="3">
        <f t="shared" si="119"/>
        <v>9.0100330882738941E-5</v>
      </c>
      <c r="F7626" s="3">
        <f>D7626/RIF!C$21</f>
        <v>1.1027812740943808E-3</v>
      </c>
    </row>
    <row r="7627" spans="1:6" x14ac:dyDescent="0.3">
      <c r="A7627" s="1" t="s">
        <v>7743</v>
      </c>
      <c r="B7627" s="1" t="s">
        <v>7463</v>
      </c>
      <c r="C7627" s="1" t="s">
        <v>7695</v>
      </c>
      <c r="D7627" s="1">
        <v>8478</v>
      </c>
      <c r="E7627" s="3">
        <f t="shared" si="119"/>
        <v>1.4264623813704214E-4</v>
      </c>
      <c r="F7627" s="3">
        <f>D7627/RIF!C$21</f>
        <v>1.7459158994905994E-3</v>
      </c>
    </row>
    <row r="7628" spans="1:6" x14ac:dyDescent="0.3">
      <c r="A7628" s="1" t="s">
        <v>7744</v>
      </c>
      <c r="B7628" s="1" t="s">
        <v>7463</v>
      </c>
      <c r="C7628" s="1" t="s">
        <v>7695</v>
      </c>
      <c r="D7628" s="1">
        <v>4594</v>
      </c>
      <c r="E7628" s="3">
        <f t="shared" si="119"/>
        <v>7.7296156876807226E-5</v>
      </c>
      <c r="F7628" s="3">
        <f>D7628/RIF!C$21</f>
        <v>9.4606483159469376E-4</v>
      </c>
    </row>
    <row r="7629" spans="1:6" x14ac:dyDescent="0.3">
      <c r="A7629" s="1" t="s">
        <v>7745</v>
      </c>
      <c r="B7629" s="1" t="s">
        <v>7463</v>
      </c>
      <c r="C7629" s="1" t="s">
        <v>7695</v>
      </c>
      <c r="D7629" s="1">
        <v>1600</v>
      </c>
      <c r="E7629" s="3">
        <f t="shared" si="119"/>
        <v>2.6920733783824894E-5</v>
      </c>
      <c r="F7629" s="3">
        <f>D7629/RIF!C$21</f>
        <v>3.2949580551839576E-4</v>
      </c>
    </row>
    <row r="7630" spans="1:6" x14ac:dyDescent="0.3">
      <c r="A7630" s="1" t="s">
        <v>7746</v>
      </c>
      <c r="B7630" s="1" t="s">
        <v>7463</v>
      </c>
      <c r="C7630" s="1" t="s">
        <v>7695</v>
      </c>
      <c r="D7630" s="1">
        <v>5724</v>
      </c>
      <c r="E7630" s="3">
        <f t="shared" si="119"/>
        <v>9.6308925111633552E-5</v>
      </c>
      <c r="F7630" s="3">
        <f>D7630/RIF!C$21</f>
        <v>1.1787712442420607E-3</v>
      </c>
    </row>
    <row r="7631" spans="1:6" x14ac:dyDescent="0.3">
      <c r="A7631" s="1" t="s">
        <v>7747</v>
      </c>
      <c r="B7631" s="1" t="s">
        <v>7463</v>
      </c>
      <c r="C7631" s="1" t="s">
        <v>7695</v>
      </c>
      <c r="D7631" s="1">
        <v>2468</v>
      </c>
      <c r="E7631" s="3">
        <f t="shared" si="119"/>
        <v>4.1525231861549898E-5</v>
      </c>
      <c r="F7631" s="3">
        <f>D7631/RIF!C$21</f>
        <v>5.0824728001212544E-4</v>
      </c>
    </row>
    <row r="7632" spans="1:6" x14ac:dyDescent="0.3">
      <c r="A7632" s="1" t="s">
        <v>7748</v>
      </c>
      <c r="B7632" s="1" t="s">
        <v>7463</v>
      </c>
      <c r="C7632" s="1" t="s">
        <v>7741</v>
      </c>
      <c r="D7632" s="1">
        <v>13039</v>
      </c>
      <c r="E7632" s="3">
        <f t="shared" si="119"/>
        <v>2.19387154879558E-4</v>
      </c>
      <c r="F7632" s="3">
        <f>D7632/RIF!C$21</f>
        <v>2.6851848800964763E-3</v>
      </c>
    </row>
    <row r="7633" spans="1:6" x14ac:dyDescent="0.3">
      <c r="A7633" s="1" t="s">
        <v>7749</v>
      </c>
      <c r="B7633" s="1" t="s">
        <v>7463</v>
      </c>
      <c r="C7633" s="1" t="s">
        <v>7741</v>
      </c>
      <c r="D7633" s="1">
        <v>9745</v>
      </c>
      <c r="E7633" s="3">
        <f t="shared" si="119"/>
        <v>1.6396409420210849E-4</v>
      </c>
      <c r="F7633" s="3">
        <f>D7633/RIF!C$21</f>
        <v>2.0068353904854792E-3</v>
      </c>
    </row>
    <row r="7634" spans="1:6" x14ac:dyDescent="0.3">
      <c r="A7634" s="1" t="s">
        <v>7750</v>
      </c>
      <c r="B7634" s="1" t="s">
        <v>7463</v>
      </c>
      <c r="C7634" s="1" t="s">
        <v>7741</v>
      </c>
      <c r="D7634" s="1">
        <v>6599</v>
      </c>
      <c r="E7634" s="3">
        <f t="shared" si="119"/>
        <v>1.1103120139966279E-4</v>
      </c>
      <c r="F7634" s="3">
        <f>D7634/RIF!C$21</f>
        <v>1.3589642628849335E-3</v>
      </c>
    </row>
    <row r="7635" spans="1:6" x14ac:dyDescent="0.3">
      <c r="A7635" s="1" t="s">
        <v>7751</v>
      </c>
      <c r="B7635" s="1" t="s">
        <v>7463</v>
      </c>
      <c r="C7635" s="1" t="s">
        <v>7741</v>
      </c>
      <c r="D7635" s="1">
        <v>1824</v>
      </c>
      <c r="E7635" s="3">
        <f t="shared" si="119"/>
        <v>3.0689636513560376E-5</v>
      </c>
      <c r="F7635" s="3">
        <f>D7635/RIF!C$21</f>
        <v>3.7562521829097116E-4</v>
      </c>
    </row>
    <row r="7636" spans="1:6" x14ac:dyDescent="0.3">
      <c r="A7636" s="1" t="s">
        <v>7752</v>
      </c>
      <c r="B7636" s="1" t="s">
        <v>7463</v>
      </c>
      <c r="C7636" s="1" t="s">
        <v>7741</v>
      </c>
      <c r="D7636" s="1">
        <v>16772</v>
      </c>
      <c r="E7636" s="3">
        <f t="shared" si="119"/>
        <v>2.8219659188894445E-4</v>
      </c>
      <c r="F7636" s="3">
        <f>D7636/RIF!C$21</f>
        <v>3.4539397813465834E-3</v>
      </c>
    </row>
    <row r="7637" spans="1:6" x14ac:dyDescent="0.3">
      <c r="A7637" s="1" t="s">
        <v>7753</v>
      </c>
      <c r="B7637" s="1" t="s">
        <v>7463</v>
      </c>
      <c r="C7637" s="1" t="s">
        <v>7741</v>
      </c>
      <c r="D7637" s="1">
        <v>6720</v>
      </c>
      <c r="E7637" s="3">
        <f t="shared" si="119"/>
        <v>1.1306708189206455E-4</v>
      </c>
      <c r="F7637" s="3">
        <f>D7637/RIF!C$21</f>
        <v>1.3838823831772622E-3</v>
      </c>
    </row>
    <row r="7638" spans="1:6" x14ac:dyDescent="0.3">
      <c r="A7638" s="1" t="s">
        <v>7754</v>
      </c>
      <c r="B7638" s="1" t="s">
        <v>7463</v>
      </c>
      <c r="C7638" s="1" t="s">
        <v>7741</v>
      </c>
      <c r="D7638" s="1">
        <v>7391</v>
      </c>
      <c r="E7638" s="3">
        <f t="shared" si="119"/>
        <v>1.2435696462265611E-4</v>
      </c>
      <c r="F7638" s="3">
        <f>D7638/RIF!C$21</f>
        <v>1.5220646866165393E-3</v>
      </c>
    </row>
    <row r="7639" spans="1:6" x14ac:dyDescent="0.3">
      <c r="A7639" s="1" t="s">
        <v>7755</v>
      </c>
      <c r="B7639" s="1" t="s">
        <v>7463</v>
      </c>
      <c r="C7639" s="1" t="s">
        <v>7741</v>
      </c>
      <c r="D7639" s="1">
        <v>6813</v>
      </c>
      <c r="E7639" s="3">
        <f t="shared" si="119"/>
        <v>1.1463184954324937E-4</v>
      </c>
      <c r="F7639" s="3">
        <f>D7639/RIF!C$21</f>
        <v>1.4030343268730189E-3</v>
      </c>
    </row>
    <row r="7640" spans="1:6" x14ac:dyDescent="0.3">
      <c r="A7640" s="1" t="s">
        <v>7756</v>
      </c>
      <c r="B7640" s="1" t="s">
        <v>7463</v>
      </c>
      <c r="C7640" s="1" t="s">
        <v>7741</v>
      </c>
      <c r="D7640" s="1">
        <v>3174</v>
      </c>
      <c r="E7640" s="3">
        <f t="shared" si="119"/>
        <v>5.3404005643662633E-5</v>
      </c>
      <c r="F7640" s="3">
        <f>D7640/RIF!C$21</f>
        <v>6.5363730419711757E-4</v>
      </c>
    </row>
    <row r="7641" spans="1:6" x14ac:dyDescent="0.3">
      <c r="A7641" s="1" t="s">
        <v>7757</v>
      </c>
      <c r="B7641" s="1" t="s">
        <v>7463</v>
      </c>
      <c r="C7641" s="1" t="s">
        <v>7741</v>
      </c>
      <c r="D7641" s="1">
        <v>10080</v>
      </c>
      <c r="E7641" s="3">
        <f t="shared" si="119"/>
        <v>1.6960062283809683E-4</v>
      </c>
      <c r="F7641" s="3">
        <f>D7641/RIF!C$21</f>
        <v>2.0758235747658934E-3</v>
      </c>
    </row>
    <row r="7642" spans="1:6" x14ac:dyDescent="0.3">
      <c r="A7642" s="1" t="s">
        <v>7758</v>
      </c>
      <c r="B7642" s="1" t="s">
        <v>7463</v>
      </c>
      <c r="C7642" s="1" t="s">
        <v>7741</v>
      </c>
      <c r="D7642" s="1">
        <v>9081</v>
      </c>
      <c r="E7642" s="3">
        <f t="shared" si="119"/>
        <v>1.5279198968182116E-4</v>
      </c>
      <c r="F7642" s="3">
        <f>D7642/RIF!C$21</f>
        <v>1.8700946311953448E-3</v>
      </c>
    </row>
    <row r="7643" spans="1:6" x14ac:dyDescent="0.3">
      <c r="A7643" s="1" t="s">
        <v>7759</v>
      </c>
      <c r="B7643" s="1" t="s">
        <v>7463</v>
      </c>
      <c r="C7643" s="1" t="s">
        <v>7695</v>
      </c>
      <c r="D7643" s="1">
        <v>4291</v>
      </c>
      <c r="E7643" s="3">
        <f t="shared" si="119"/>
        <v>7.2198042916495379E-5</v>
      </c>
      <c r="F7643" s="3">
        <f>D7643/RIF!C$21</f>
        <v>8.8366656342464761E-4</v>
      </c>
    </row>
    <row r="7644" spans="1:6" x14ac:dyDescent="0.3">
      <c r="A7644" s="1" t="s">
        <v>7760</v>
      </c>
      <c r="B7644" s="1" t="s">
        <v>7463</v>
      </c>
      <c r="C7644" s="1" t="s">
        <v>7695</v>
      </c>
      <c r="D7644" s="1">
        <v>4661</v>
      </c>
      <c r="E7644" s="3">
        <f t="shared" si="119"/>
        <v>7.8423462604004885E-5</v>
      </c>
      <c r="F7644" s="3">
        <f>D7644/RIF!C$21</f>
        <v>9.5986246845077667E-4</v>
      </c>
    </row>
    <row r="7645" spans="1:6" x14ac:dyDescent="0.3">
      <c r="A7645" s="1" t="s">
        <v>7761</v>
      </c>
      <c r="B7645" s="1" t="s">
        <v>7463</v>
      </c>
      <c r="C7645" s="1" t="s">
        <v>7695</v>
      </c>
      <c r="D7645" s="1">
        <v>7297</v>
      </c>
      <c r="E7645" s="3">
        <f t="shared" si="119"/>
        <v>1.2277537151285641E-4</v>
      </c>
      <c r="F7645" s="3">
        <f>D7645/RIF!C$21</f>
        <v>1.5027068080423337E-3</v>
      </c>
    </row>
    <row r="7646" spans="1:6" x14ac:dyDescent="0.3">
      <c r="A7646" s="1" t="s">
        <v>7762</v>
      </c>
      <c r="B7646" s="1" t="s">
        <v>7463</v>
      </c>
      <c r="C7646" s="1" t="s">
        <v>7695</v>
      </c>
      <c r="D7646" s="1">
        <v>8544</v>
      </c>
      <c r="E7646" s="3">
        <f t="shared" si="119"/>
        <v>1.4375671840562493E-4</v>
      </c>
      <c r="F7646" s="3">
        <f>D7646/RIF!C$21</f>
        <v>1.7595076014682333E-3</v>
      </c>
    </row>
    <row r="7647" spans="1:6" x14ac:dyDescent="0.3">
      <c r="A7647" s="1" t="s">
        <v>7763</v>
      </c>
      <c r="B7647" s="1" t="s">
        <v>7463</v>
      </c>
      <c r="C7647" s="1" t="s">
        <v>7695</v>
      </c>
      <c r="D7647" s="1">
        <v>7699</v>
      </c>
      <c r="E7647" s="3">
        <f t="shared" si="119"/>
        <v>1.2953920587604242E-4</v>
      </c>
      <c r="F7647" s="3">
        <f>D7647/RIF!C$21</f>
        <v>1.5854926291788305E-3</v>
      </c>
    </row>
    <row r="7648" spans="1:6" x14ac:dyDescent="0.3">
      <c r="A7648" s="1" t="s">
        <v>7764</v>
      </c>
      <c r="B7648" s="1" t="s">
        <v>7463</v>
      </c>
      <c r="C7648" s="1" t="s">
        <v>7695</v>
      </c>
      <c r="D7648" s="1">
        <v>2831</v>
      </c>
      <c r="E7648" s="3">
        <f t="shared" si="119"/>
        <v>4.7632873338755169E-5</v>
      </c>
      <c r="F7648" s="3">
        <f>D7648/RIF!C$21</f>
        <v>5.8300164088911151E-4</v>
      </c>
    </row>
    <row r="7649" spans="1:6" x14ac:dyDescent="0.3">
      <c r="A7649" s="1" t="s">
        <v>7765</v>
      </c>
      <c r="B7649" s="1" t="s">
        <v>7463</v>
      </c>
      <c r="C7649" s="1" t="s">
        <v>7695</v>
      </c>
      <c r="D7649" s="1">
        <v>3179</v>
      </c>
      <c r="E7649" s="3">
        <f t="shared" si="119"/>
        <v>5.3488132936737085E-5</v>
      </c>
      <c r="F7649" s="3">
        <f>D7649/RIF!C$21</f>
        <v>6.5466697858936258E-4</v>
      </c>
    </row>
    <row r="7650" spans="1:6" x14ac:dyDescent="0.3">
      <c r="A7650" s="1" t="s">
        <v>7766</v>
      </c>
      <c r="B7650" s="1" t="s">
        <v>7463</v>
      </c>
      <c r="C7650" s="1" t="s">
        <v>7695</v>
      </c>
      <c r="D7650" s="1">
        <v>1977</v>
      </c>
      <c r="E7650" s="3">
        <f t="shared" si="119"/>
        <v>3.3263931681638634E-5</v>
      </c>
      <c r="F7650" s="3">
        <f>D7650/RIF!C$21</f>
        <v>4.0713325469366775E-4</v>
      </c>
    </row>
    <row r="7651" spans="1:6" x14ac:dyDescent="0.3">
      <c r="A7651" s="1" t="s">
        <v>7767</v>
      </c>
      <c r="B7651" s="1" t="s">
        <v>7463</v>
      </c>
      <c r="C7651" s="1" t="s">
        <v>7695</v>
      </c>
      <c r="D7651" s="1">
        <v>2022</v>
      </c>
      <c r="E7651" s="3">
        <f t="shared" si="119"/>
        <v>3.4021077319308709E-5</v>
      </c>
      <c r="F7651" s="3">
        <f>D7651/RIF!C$21</f>
        <v>4.1640032422387261E-4</v>
      </c>
    </row>
    <row r="7652" spans="1:6" x14ac:dyDescent="0.3">
      <c r="A7652" s="1" t="s">
        <v>7768</v>
      </c>
      <c r="B7652" s="1" t="s">
        <v>7463</v>
      </c>
      <c r="C7652" s="1" t="s">
        <v>7695</v>
      </c>
      <c r="D7652" s="1">
        <v>5872</v>
      </c>
      <c r="E7652" s="3">
        <f t="shared" si="119"/>
        <v>9.8799092986637352E-5</v>
      </c>
      <c r="F7652" s="3">
        <f>D7652/RIF!C$21</f>
        <v>1.2092496062525123E-3</v>
      </c>
    </row>
    <row r="7653" spans="1:6" x14ac:dyDescent="0.3">
      <c r="A7653" s="1" t="s">
        <v>7769</v>
      </c>
      <c r="B7653" s="1" t="s">
        <v>7463</v>
      </c>
      <c r="C7653" s="1" t="s">
        <v>7695</v>
      </c>
      <c r="D7653" s="1">
        <v>3108</v>
      </c>
      <c r="E7653" s="3">
        <f t="shared" si="119"/>
        <v>5.2293525375079855E-5</v>
      </c>
      <c r="F7653" s="3">
        <f>D7653/RIF!C$21</f>
        <v>6.400456022194837E-4</v>
      </c>
    </row>
    <row r="7654" spans="1:6" x14ac:dyDescent="0.3">
      <c r="A7654" s="1" t="s">
        <v>7770</v>
      </c>
      <c r="B7654" s="1" t="s">
        <v>7463</v>
      </c>
      <c r="C7654" s="1" t="s">
        <v>7695</v>
      </c>
      <c r="D7654" s="1">
        <v>3400</v>
      </c>
      <c r="E7654" s="3">
        <f t="shared" si="119"/>
        <v>5.7206559290627897E-5</v>
      </c>
      <c r="F7654" s="3">
        <f>D7654/RIF!C$21</f>
        <v>7.0017858672659101E-4</v>
      </c>
    </row>
    <row r="7655" spans="1:6" x14ac:dyDescent="0.3">
      <c r="A7655" s="1" t="s">
        <v>7771</v>
      </c>
      <c r="B7655" s="1" t="s">
        <v>7463</v>
      </c>
      <c r="C7655" s="1" t="s">
        <v>7695</v>
      </c>
      <c r="D7655" s="1">
        <v>23464</v>
      </c>
      <c r="E7655" s="3">
        <f t="shared" si="119"/>
        <v>3.9479256093979205E-4</v>
      </c>
      <c r="F7655" s="3">
        <f>D7655/RIF!C$21</f>
        <v>4.8320559879272739E-3</v>
      </c>
    </row>
    <row r="7656" spans="1:6" x14ac:dyDescent="0.3">
      <c r="A7656" s="1" t="s">
        <v>7772</v>
      </c>
      <c r="B7656" s="1" t="s">
        <v>7463</v>
      </c>
      <c r="C7656" s="1" t="s">
        <v>7695</v>
      </c>
      <c r="D7656" s="1">
        <v>19349</v>
      </c>
      <c r="E7656" s="3">
        <f t="shared" si="119"/>
        <v>3.2555579873951739E-4</v>
      </c>
      <c r="F7656" s="3">
        <f>D7656/RIF!C$21</f>
        <v>3.9846339631096498E-3</v>
      </c>
    </row>
    <row r="7657" spans="1:6" x14ac:dyDescent="0.3">
      <c r="A7657" s="1" t="s">
        <v>7773</v>
      </c>
      <c r="B7657" s="1" t="s">
        <v>7463</v>
      </c>
      <c r="C7657" s="1" t="s">
        <v>7695</v>
      </c>
      <c r="D7657" s="1">
        <v>1847</v>
      </c>
      <c r="E7657" s="3">
        <f t="shared" si="119"/>
        <v>3.1076622061702861E-5</v>
      </c>
      <c r="F7657" s="3">
        <f>D7657/RIF!C$21</f>
        <v>3.8036172049529809E-4</v>
      </c>
    </row>
    <row r="7658" spans="1:6" x14ac:dyDescent="0.3">
      <c r="A7658" s="1" t="s">
        <v>7774</v>
      </c>
      <c r="B7658" s="1" t="s">
        <v>7463</v>
      </c>
      <c r="C7658" s="1" t="s">
        <v>7695</v>
      </c>
      <c r="D7658" s="1">
        <v>2191</v>
      </c>
      <c r="E7658" s="3">
        <f t="shared" si="119"/>
        <v>3.6864579825225212E-5</v>
      </c>
      <c r="F7658" s="3">
        <f>D7658/RIF!C$21</f>
        <v>4.512033186817532E-4</v>
      </c>
    </row>
    <row r="7659" spans="1:6" x14ac:dyDescent="0.3">
      <c r="A7659" s="1" t="s">
        <v>7775</v>
      </c>
      <c r="B7659" s="1" t="s">
        <v>7463</v>
      </c>
      <c r="C7659" s="1" t="s">
        <v>7695</v>
      </c>
      <c r="D7659" s="1">
        <v>4682</v>
      </c>
      <c r="E7659" s="3">
        <f t="shared" si="119"/>
        <v>7.8776797234917588E-5</v>
      </c>
      <c r="F7659" s="3">
        <f>D7659/RIF!C$21</f>
        <v>9.6418710089820562E-4</v>
      </c>
    </row>
    <row r="7660" spans="1:6" x14ac:dyDescent="0.3">
      <c r="A7660" s="1" t="s">
        <v>7776</v>
      </c>
      <c r="B7660" s="1" t="s">
        <v>7463</v>
      </c>
      <c r="C7660" s="1" t="s">
        <v>7695</v>
      </c>
      <c r="D7660" s="1">
        <v>3626</v>
      </c>
      <c r="E7660" s="3">
        <f t="shared" si="119"/>
        <v>6.1009112937593161E-5</v>
      </c>
      <c r="F7660" s="3">
        <f>D7660/RIF!C$21</f>
        <v>7.4671986925606434E-4</v>
      </c>
    </row>
    <row r="7661" spans="1:6" x14ac:dyDescent="0.3">
      <c r="A7661" s="1" t="s">
        <v>7777</v>
      </c>
      <c r="B7661" s="1" t="s">
        <v>7463</v>
      </c>
      <c r="C7661" s="1" t="s">
        <v>7695</v>
      </c>
      <c r="D7661" s="1">
        <v>2611</v>
      </c>
      <c r="E7661" s="3">
        <f t="shared" si="119"/>
        <v>4.3931272443479245E-5</v>
      </c>
      <c r="F7661" s="3">
        <f>D7661/RIF!C$21</f>
        <v>5.3769596763033202E-4</v>
      </c>
    </row>
    <row r="7662" spans="1:6" x14ac:dyDescent="0.3">
      <c r="A7662" s="1" t="s">
        <v>7778</v>
      </c>
      <c r="B7662" s="1" t="s">
        <v>7463</v>
      </c>
      <c r="C7662" s="1" t="s">
        <v>7695</v>
      </c>
      <c r="D7662" s="1">
        <v>733</v>
      </c>
      <c r="E7662" s="3">
        <f t="shared" si="119"/>
        <v>1.233306116471478E-5</v>
      </c>
      <c r="F7662" s="3">
        <f>D7662/RIF!C$21</f>
        <v>1.5095026590311505E-4</v>
      </c>
    </row>
    <row r="7663" spans="1:6" x14ac:dyDescent="0.3">
      <c r="A7663" s="1" t="s">
        <v>7779</v>
      </c>
      <c r="B7663" s="1" t="s">
        <v>7463</v>
      </c>
      <c r="C7663" s="1" t="s">
        <v>7695</v>
      </c>
      <c r="D7663" s="1">
        <v>3933</v>
      </c>
      <c r="E7663" s="3">
        <f t="shared" si="119"/>
        <v>6.6174528732364566E-5</v>
      </c>
      <c r="F7663" s="3">
        <f>D7663/RIF!C$21</f>
        <v>8.0994187693990654E-4</v>
      </c>
    </row>
    <row r="7664" spans="1:6" x14ac:dyDescent="0.3">
      <c r="A7664" s="1" t="s">
        <v>7780</v>
      </c>
      <c r="B7664" s="1" t="s">
        <v>7463</v>
      </c>
      <c r="C7664" s="1" t="s">
        <v>7781</v>
      </c>
      <c r="D7664" s="1">
        <v>50164</v>
      </c>
      <c r="E7664" s="3">
        <f t="shared" si="119"/>
        <v>8.4403230595736999E-4</v>
      </c>
      <c r="F7664" s="3">
        <f>D7664/RIF!C$21</f>
        <v>1.0330517242515503E-2</v>
      </c>
    </row>
    <row r="7665" spans="1:6" x14ac:dyDescent="0.3">
      <c r="A7665" s="1" t="s">
        <v>7782</v>
      </c>
      <c r="B7665" s="1" t="s">
        <v>7463</v>
      </c>
      <c r="C7665" s="1" t="s">
        <v>7781</v>
      </c>
      <c r="D7665" s="1">
        <v>8495</v>
      </c>
      <c r="E7665" s="3">
        <f t="shared" si="119"/>
        <v>1.4293227093349528E-4</v>
      </c>
      <c r="F7665" s="3">
        <f>D7665/RIF!C$21</f>
        <v>1.7494167924242325E-3</v>
      </c>
    </row>
    <row r="7666" spans="1:6" x14ac:dyDescent="0.3">
      <c r="A7666" s="1" t="s">
        <v>7783</v>
      </c>
      <c r="B7666" s="1" t="s">
        <v>7463</v>
      </c>
      <c r="C7666" s="1" t="s">
        <v>7781</v>
      </c>
      <c r="D7666" s="1">
        <v>1214</v>
      </c>
      <c r="E7666" s="3">
        <f t="shared" si="119"/>
        <v>2.0426106758477137E-5</v>
      </c>
      <c r="F7666" s="3">
        <f>D7666/RIF!C$21</f>
        <v>2.5000494243708276E-4</v>
      </c>
    </row>
    <row r="7667" spans="1:6" x14ac:dyDescent="0.3">
      <c r="A7667" s="1" t="s">
        <v>7784</v>
      </c>
      <c r="B7667" s="1" t="s">
        <v>7463</v>
      </c>
      <c r="C7667" s="1" t="s">
        <v>7781</v>
      </c>
      <c r="D7667" s="1">
        <v>2956</v>
      </c>
      <c r="E7667" s="3">
        <f t="shared" si="119"/>
        <v>4.9736055665616491E-5</v>
      </c>
      <c r="F7667" s="3">
        <f>D7667/RIF!C$21</f>
        <v>6.0874350069523616E-4</v>
      </c>
    </row>
    <row r="7668" spans="1:6" x14ac:dyDescent="0.3">
      <c r="A7668" s="1" t="s">
        <v>7785</v>
      </c>
      <c r="B7668" s="1" t="s">
        <v>7463</v>
      </c>
      <c r="C7668" s="1" t="s">
        <v>7781</v>
      </c>
      <c r="D7668" s="1">
        <v>1156</v>
      </c>
      <c r="E7668" s="3">
        <f t="shared" si="119"/>
        <v>1.9450230158813485E-5</v>
      </c>
      <c r="F7668" s="3">
        <f>D7668/RIF!C$21</f>
        <v>2.3806071948704092E-4</v>
      </c>
    </row>
    <row r="7669" spans="1:6" x14ac:dyDescent="0.3">
      <c r="A7669" s="1" t="s">
        <v>7786</v>
      </c>
      <c r="B7669" s="1" t="s">
        <v>7463</v>
      </c>
      <c r="C7669" s="1" t="s">
        <v>7781</v>
      </c>
      <c r="D7669" s="1">
        <v>2626</v>
      </c>
      <c r="E7669" s="3">
        <f t="shared" si="119"/>
        <v>4.4183654322702601E-5</v>
      </c>
      <c r="F7669" s="3">
        <f>D7669/RIF!C$21</f>
        <v>5.4078499080706703E-4</v>
      </c>
    </row>
    <row r="7670" spans="1:6" x14ac:dyDescent="0.3">
      <c r="A7670" s="1" t="s">
        <v>7787</v>
      </c>
      <c r="B7670" s="1" t="s">
        <v>7463</v>
      </c>
      <c r="C7670" s="1" t="s">
        <v>7781</v>
      </c>
      <c r="D7670" s="1">
        <v>819</v>
      </c>
      <c r="E7670" s="3">
        <f t="shared" si="119"/>
        <v>1.3780050605595367E-5</v>
      </c>
      <c r="F7670" s="3">
        <f>D7670/RIF!C$21</f>
        <v>1.6866066544972882E-4</v>
      </c>
    </row>
    <row r="7671" spans="1:6" x14ac:dyDescent="0.3">
      <c r="A7671" s="1" t="s">
        <v>7788</v>
      </c>
      <c r="B7671" s="1" t="s">
        <v>7463</v>
      </c>
      <c r="C7671" s="1" t="s">
        <v>7781</v>
      </c>
      <c r="D7671" s="1">
        <v>1508</v>
      </c>
      <c r="E7671" s="3">
        <f t="shared" si="119"/>
        <v>2.5372791591254961E-5</v>
      </c>
      <c r="F7671" s="3">
        <f>D7671/RIF!C$21</f>
        <v>3.1054979670108799E-4</v>
      </c>
    </row>
    <row r="7672" spans="1:6" x14ac:dyDescent="0.3">
      <c r="A7672" s="1" t="s">
        <v>7789</v>
      </c>
      <c r="B7672" s="1" t="s">
        <v>7463</v>
      </c>
      <c r="C7672" s="1" t="s">
        <v>7781</v>
      </c>
      <c r="D7672" s="1">
        <v>3329</v>
      </c>
      <c r="E7672" s="3">
        <f t="shared" si="119"/>
        <v>5.6011951728970667E-5</v>
      </c>
      <c r="F7672" s="3">
        <f>D7672/RIF!C$21</f>
        <v>6.8555721035671213E-4</v>
      </c>
    </row>
    <row r="7673" spans="1:6" x14ac:dyDescent="0.3">
      <c r="A7673" s="1" t="s">
        <v>7790</v>
      </c>
      <c r="B7673" s="1" t="s">
        <v>7463</v>
      </c>
      <c r="C7673" s="1" t="s">
        <v>7781</v>
      </c>
      <c r="D7673" s="1">
        <v>4035</v>
      </c>
      <c r="E7673" s="3">
        <f t="shared" si="119"/>
        <v>6.7890725511083396E-5</v>
      </c>
      <c r="F7673" s="3">
        <f>D7673/RIF!C$21</f>
        <v>8.3094723454170427E-4</v>
      </c>
    </row>
    <row r="7674" spans="1:6" x14ac:dyDescent="0.3">
      <c r="A7674" s="1" t="s">
        <v>7791</v>
      </c>
      <c r="B7674" s="1" t="s">
        <v>7463</v>
      </c>
      <c r="C7674" s="1" t="s">
        <v>7781</v>
      </c>
      <c r="D7674" s="1">
        <v>1000</v>
      </c>
      <c r="E7674" s="3">
        <f t="shared" si="119"/>
        <v>1.6825458614890556E-5</v>
      </c>
      <c r="F7674" s="3">
        <f>D7674/RIF!C$21</f>
        <v>2.0593487844899734E-4</v>
      </c>
    </row>
    <row r="7675" spans="1:6" x14ac:dyDescent="0.3">
      <c r="A7675" s="1" t="s">
        <v>7792</v>
      </c>
      <c r="B7675" s="1" t="s">
        <v>7463</v>
      </c>
      <c r="C7675" s="1" t="s">
        <v>7781</v>
      </c>
      <c r="D7675" s="1">
        <v>1870</v>
      </c>
      <c r="E7675" s="3">
        <f t="shared" si="119"/>
        <v>3.1463607609845345E-5</v>
      </c>
      <c r="F7675" s="3">
        <f>D7675/RIF!C$21</f>
        <v>3.8509822269962502E-4</v>
      </c>
    </row>
    <row r="7676" spans="1:6" x14ac:dyDescent="0.3">
      <c r="A7676" s="1" t="s">
        <v>7793</v>
      </c>
      <c r="B7676" s="1" t="s">
        <v>7463</v>
      </c>
      <c r="C7676" s="1" t="s">
        <v>7781</v>
      </c>
      <c r="D7676" s="1">
        <v>3595</v>
      </c>
      <c r="E7676" s="3">
        <f t="shared" si="119"/>
        <v>6.0487523720531554E-5</v>
      </c>
      <c r="F7676" s="3">
        <f>D7676/RIF!C$21</f>
        <v>7.4033588802414549E-4</v>
      </c>
    </row>
    <row r="7677" spans="1:6" x14ac:dyDescent="0.3">
      <c r="A7677" s="1" t="s">
        <v>7794</v>
      </c>
      <c r="B7677" s="1" t="s">
        <v>7463</v>
      </c>
      <c r="C7677" s="1" t="s">
        <v>7781</v>
      </c>
      <c r="D7677" s="1">
        <v>11351</v>
      </c>
      <c r="E7677" s="3">
        <f t="shared" si="119"/>
        <v>1.9098578073762273E-4</v>
      </c>
      <c r="F7677" s="3">
        <f>D7677/RIF!C$21</f>
        <v>2.3375668052745689E-3</v>
      </c>
    </row>
    <row r="7678" spans="1:6" x14ac:dyDescent="0.3">
      <c r="A7678" s="1" t="s">
        <v>7795</v>
      </c>
      <c r="B7678" s="1" t="s">
        <v>7463</v>
      </c>
      <c r="C7678" s="1" t="s">
        <v>7781</v>
      </c>
      <c r="D7678" s="1">
        <v>1185</v>
      </c>
      <c r="E7678" s="3">
        <f t="shared" si="119"/>
        <v>1.9938168458645313E-5</v>
      </c>
      <c r="F7678" s="3">
        <f>D7678/RIF!C$21</f>
        <v>2.4403283096206187E-4</v>
      </c>
    </row>
    <row r="7679" spans="1:6" x14ac:dyDescent="0.3">
      <c r="A7679" s="1" t="s">
        <v>7796</v>
      </c>
      <c r="B7679" s="1" t="s">
        <v>7463</v>
      </c>
      <c r="C7679" s="1" t="s">
        <v>7781</v>
      </c>
      <c r="D7679" s="1">
        <v>2182</v>
      </c>
      <c r="E7679" s="3">
        <f t="shared" si="119"/>
        <v>3.6713150697691195E-5</v>
      </c>
      <c r="F7679" s="3">
        <f>D7679/RIF!C$21</f>
        <v>4.4934990477571218E-4</v>
      </c>
    </row>
    <row r="7680" spans="1:6" x14ac:dyDescent="0.3">
      <c r="A7680" s="1" t="s">
        <v>7797</v>
      </c>
      <c r="B7680" s="1" t="s">
        <v>7463</v>
      </c>
      <c r="C7680" s="1" t="s">
        <v>7781</v>
      </c>
      <c r="D7680" s="1">
        <v>3568</v>
      </c>
      <c r="E7680" s="3">
        <f t="shared" si="119"/>
        <v>6.0033236337929512E-5</v>
      </c>
      <c r="F7680" s="3">
        <f>D7680/RIF!C$21</f>
        <v>7.3477564630602249E-4</v>
      </c>
    </row>
    <row r="7681" spans="1:6" x14ac:dyDescent="0.3">
      <c r="A7681" s="1" t="s">
        <v>7798</v>
      </c>
      <c r="B7681" s="1" t="s">
        <v>7463</v>
      </c>
      <c r="C7681" s="1" t="s">
        <v>7781</v>
      </c>
      <c r="D7681" s="1">
        <v>14645</v>
      </c>
      <c r="E7681" s="3">
        <f t="shared" si="119"/>
        <v>2.4640884141507221E-4</v>
      </c>
      <c r="F7681" s="3">
        <f>D7681/RIF!C$21</f>
        <v>3.015916294885566E-3</v>
      </c>
    </row>
    <row r="7682" spans="1:6" x14ac:dyDescent="0.3">
      <c r="A7682" s="1" t="s">
        <v>7799</v>
      </c>
      <c r="B7682" s="1" t="s">
        <v>7463</v>
      </c>
      <c r="C7682" s="1" t="s">
        <v>7781</v>
      </c>
      <c r="D7682" s="1">
        <v>5188</v>
      </c>
      <c r="E7682" s="3">
        <f t="shared" ref="E7682:E7745" si="120">(D7682/$D$7916)</f>
        <v>8.7290479294052214E-5</v>
      </c>
      <c r="F7682" s="3">
        <f>D7682/RIF!C$21</f>
        <v>1.0683901493933983E-3</v>
      </c>
    </row>
    <row r="7683" spans="1:6" x14ac:dyDescent="0.3">
      <c r="A7683" s="1" t="s">
        <v>7800</v>
      </c>
      <c r="B7683" s="1" t="s">
        <v>7463</v>
      </c>
      <c r="C7683" s="1" t="s">
        <v>7781</v>
      </c>
      <c r="D7683" s="1">
        <v>2164</v>
      </c>
      <c r="E7683" s="3">
        <f t="shared" si="120"/>
        <v>3.6410292442623169E-5</v>
      </c>
      <c r="F7683" s="3">
        <f>D7683/RIF!C$21</f>
        <v>4.4564307696363025E-4</v>
      </c>
    </row>
    <row r="7684" spans="1:6" x14ac:dyDescent="0.3">
      <c r="A7684" s="1" t="s">
        <v>7801</v>
      </c>
      <c r="B7684" s="1" t="s">
        <v>7463</v>
      </c>
      <c r="C7684" s="1" t="s">
        <v>7781</v>
      </c>
      <c r="D7684" s="1">
        <v>1202</v>
      </c>
      <c r="E7684" s="3">
        <f t="shared" si="120"/>
        <v>2.0224201255098451E-5</v>
      </c>
      <c r="F7684" s="3">
        <f>D7684/RIF!C$21</f>
        <v>2.4753372389569483E-4</v>
      </c>
    </row>
    <row r="7685" spans="1:6" x14ac:dyDescent="0.3">
      <c r="A7685" s="1" t="s">
        <v>7802</v>
      </c>
      <c r="B7685" s="1" t="s">
        <v>7463</v>
      </c>
      <c r="C7685" s="1" t="s">
        <v>7781</v>
      </c>
      <c r="D7685" s="1">
        <v>2683</v>
      </c>
      <c r="E7685" s="3">
        <f t="shared" si="120"/>
        <v>4.514270546375137E-5</v>
      </c>
      <c r="F7685" s="3">
        <f>D7685/RIF!C$21</f>
        <v>5.5252327887865983E-4</v>
      </c>
    </row>
    <row r="7686" spans="1:6" x14ac:dyDescent="0.3">
      <c r="A7686" s="1" t="s">
        <v>7803</v>
      </c>
      <c r="B7686" s="1" t="s">
        <v>7463</v>
      </c>
      <c r="C7686" s="1" t="s">
        <v>7781</v>
      </c>
      <c r="D7686" s="1">
        <v>2931</v>
      </c>
      <c r="E7686" s="3">
        <f t="shared" si="120"/>
        <v>4.9315419200244224E-5</v>
      </c>
      <c r="F7686" s="3">
        <f>D7686/RIF!C$21</f>
        <v>6.0359512873401125E-4</v>
      </c>
    </row>
    <row r="7687" spans="1:6" x14ac:dyDescent="0.3">
      <c r="A7687" s="1" t="s">
        <v>7804</v>
      </c>
      <c r="B7687" s="1" t="s">
        <v>7463</v>
      </c>
      <c r="C7687" s="1" t="s">
        <v>7781</v>
      </c>
      <c r="D7687" s="1">
        <v>2782</v>
      </c>
      <c r="E7687" s="3">
        <f t="shared" si="120"/>
        <v>4.680842586662553E-5</v>
      </c>
      <c r="F7687" s="3">
        <f>D7687/RIF!C$21</f>
        <v>5.7291083184511063E-4</v>
      </c>
    </row>
    <row r="7688" spans="1:6" x14ac:dyDescent="0.3">
      <c r="A7688" s="1" t="s">
        <v>7805</v>
      </c>
      <c r="B7688" s="1" t="s">
        <v>7463</v>
      </c>
      <c r="C7688" s="1" t="s">
        <v>7781</v>
      </c>
      <c r="D7688" s="1">
        <v>1529</v>
      </c>
      <c r="E7688" s="3">
        <f t="shared" si="120"/>
        <v>2.5726126222167664E-5</v>
      </c>
      <c r="F7688" s="3">
        <f>D7688/RIF!C$21</f>
        <v>3.1487442914851694E-4</v>
      </c>
    </row>
    <row r="7689" spans="1:6" x14ac:dyDescent="0.3">
      <c r="A7689" s="1" t="s">
        <v>7806</v>
      </c>
      <c r="B7689" s="1" t="s">
        <v>7463</v>
      </c>
      <c r="C7689" s="1" t="s">
        <v>7781</v>
      </c>
      <c r="D7689" s="1">
        <v>1094</v>
      </c>
      <c r="E7689" s="3">
        <f t="shared" si="120"/>
        <v>1.8407051724690271E-5</v>
      </c>
      <c r="F7689" s="3">
        <f>D7689/RIF!C$21</f>
        <v>2.2529275702320309E-4</v>
      </c>
    </row>
    <row r="7690" spans="1:6" x14ac:dyDescent="0.3">
      <c r="A7690" s="1" t="s">
        <v>7807</v>
      </c>
      <c r="B7690" s="1" t="s">
        <v>7463</v>
      </c>
      <c r="C7690" s="1" t="s">
        <v>7781</v>
      </c>
      <c r="D7690" s="1">
        <v>3691</v>
      </c>
      <c r="E7690" s="3">
        <f t="shared" si="120"/>
        <v>6.2102767747561051E-5</v>
      </c>
      <c r="F7690" s="3">
        <f>D7690/RIF!C$21</f>
        <v>7.6010563635524916E-4</v>
      </c>
    </row>
    <row r="7691" spans="1:6" x14ac:dyDescent="0.3">
      <c r="A7691" s="1" t="s">
        <v>7808</v>
      </c>
      <c r="B7691" s="1" t="s">
        <v>7463</v>
      </c>
      <c r="C7691" s="1" t="s">
        <v>7781</v>
      </c>
      <c r="D7691" s="1">
        <v>1970</v>
      </c>
      <c r="E7691" s="3">
        <f t="shared" si="120"/>
        <v>3.31461534713344E-5</v>
      </c>
      <c r="F7691" s="3">
        <f>D7691/RIF!C$21</f>
        <v>4.0569171054452476E-4</v>
      </c>
    </row>
    <row r="7692" spans="1:6" x14ac:dyDescent="0.3">
      <c r="A7692" s="1" t="s">
        <v>7809</v>
      </c>
      <c r="B7692" s="1" t="s">
        <v>7463</v>
      </c>
      <c r="C7692" s="1" t="s">
        <v>7781</v>
      </c>
      <c r="D7692" s="1">
        <v>2514</v>
      </c>
      <c r="E7692" s="3">
        <f t="shared" si="120"/>
        <v>4.2299202957834861E-5</v>
      </c>
      <c r="F7692" s="3">
        <f>D7692/RIF!C$21</f>
        <v>5.177202844207793E-4</v>
      </c>
    </row>
    <row r="7693" spans="1:6" x14ac:dyDescent="0.3">
      <c r="A7693" s="1" t="s">
        <v>7810</v>
      </c>
      <c r="B7693" s="1" t="s">
        <v>7463</v>
      </c>
      <c r="C7693" s="1" t="s">
        <v>7781</v>
      </c>
      <c r="D7693" s="1">
        <v>4291</v>
      </c>
      <c r="E7693" s="3">
        <f t="shared" si="120"/>
        <v>7.2198042916495379E-5</v>
      </c>
      <c r="F7693" s="3">
        <f>D7693/RIF!C$21</f>
        <v>8.8366656342464761E-4</v>
      </c>
    </row>
    <row r="7694" spans="1:6" x14ac:dyDescent="0.3">
      <c r="A7694" s="1" t="s">
        <v>7811</v>
      </c>
      <c r="B7694" s="1" t="s">
        <v>7463</v>
      </c>
      <c r="C7694" s="1" t="s">
        <v>7781</v>
      </c>
      <c r="D7694" s="1">
        <v>1813</v>
      </c>
      <c r="E7694" s="3">
        <f t="shared" si="120"/>
        <v>3.050455646879658E-5</v>
      </c>
      <c r="F7694" s="3">
        <f>D7694/RIF!C$21</f>
        <v>3.7335993462803217E-4</v>
      </c>
    </row>
    <row r="7695" spans="1:6" x14ac:dyDescent="0.3">
      <c r="A7695" s="1" t="s">
        <v>7812</v>
      </c>
      <c r="B7695" s="1" t="s">
        <v>7463</v>
      </c>
      <c r="C7695" s="1" t="s">
        <v>7781</v>
      </c>
      <c r="D7695" s="1">
        <v>2609</v>
      </c>
      <c r="E7695" s="3">
        <f t="shared" si="120"/>
        <v>4.3897621526249463E-5</v>
      </c>
      <c r="F7695" s="3">
        <f>D7695/RIF!C$21</f>
        <v>5.3728409787343404E-4</v>
      </c>
    </row>
    <row r="7696" spans="1:6" x14ac:dyDescent="0.3">
      <c r="A7696" s="1" t="s">
        <v>7813</v>
      </c>
      <c r="B7696" s="1" t="s">
        <v>7463</v>
      </c>
      <c r="C7696" s="1" t="s">
        <v>7781</v>
      </c>
      <c r="D7696" s="1">
        <v>20233</v>
      </c>
      <c r="E7696" s="3">
        <f t="shared" si="120"/>
        <v>3.4042950415508064E-4</v>
      </c>
      <c r="F7696" s="3">
        <f>D7696/RIF!C$21</f>
        <v>4.1666803956585631E-3</v>
      </c>
    </row>
    <row r="7697" spans="1:6" x14ac:dyDescent="0.3">
      <c r="A7697" s="1" t="s">
        <v>7814</v>
      </c>
      <c r="B7697" s="1" t="s">
        <v>7463</v>
      </c>
      <c r="C7697" s="1" t="s">
        <v>7781</v>
      </c>
      <c r="D7697" s="1">
        <v>1605</v>
      </c>
      <c r="E7697" s="3">
        <f t="shared" si="120"/>
        <v>2.7004861076899346E-5</v>
      </c>
      <c r="F7697" s="3">
        <f>D7697/RIF!C$21</f>
        <v>3.3052547991064071E-4</v>
      </c>
    </row>
    <row r="7698" spans="1:6" x14ac:dyDescent="0.3">
      <c r="A7698" s="1" t="s">
        <v>7815</v>
      </c>
      <c r="B7698" s="1" t="s">
        <v>7463</v>
      </c>
      <c r="C7698" s="1" t="s">
        <v>7781</v>
      </c>
      <c r="D7698" s="1">
        <v>1374</v>
      </c>
      <c r="E7698" s="3">
        <f t="shared" si="120"/>
        <v>2.3118180136859627E-5</v>
      </c>
      <c r="F7698" s="3">
        <f>D7698/RIF!C$21</f>
        <v>2.8295452298892233E-4</v>
      </c>
    </row>
    <row r="7699" spans="1:6" x14ac:dyDescent="0.3">
      <c r="A7699" s="1" t="s">
        <v>7816</v>
      </c>
      <c r="B7699" s="1" t="s">
        <v>7463</v>
      </c>
      <c r="C7699" s="1" t="s">
        <v>7781</v>
      </c>
      <c r="D7699" s="1">
        <v>1007</v>
      </c>
      <c r="E7699" s="3">
        <f t="shared" si="120"/>
        <v>1.694323682519479E-5</v>
      </c>
      <c r="F7699" s="3">
        <f>D7699/RIF!C$21</f>
        <v>2.0737642259814032E-4</v>
      </c>
    </row>
    <row r="7700" spans="1:6" x14ac:dyDescent="0.3">
      <c r="A7700" s="1" t="s">
        <v>7817</v>
      </c>
      <c r="B7700" s="1" t="s">
        <v>7463</v>
      </c>
      <c r="C7700" s="1" t="s">
        <v>7781</v>
      </c>
      <c r="D7700" s="1">
        <v>2853</v>
      </c>
      <c r="E7700" s="3">
        <f t="shared" si="120"/>
        <v>4.800303342828276E-5</v>
      </c>
      <c r="F7700" s="3">
        <f>D7700/RIF!C$21</f>
        <v>5.875322082149894E-4</v>
      </c>
    </row>
    <row r="7701" spans="1:6" x14ac:dyDescent="0.3">
      <c r="A7701" s="1" t="s">
        <v>7818</v>
      </c>
      <c r="B7701" s="1" t="s">
        <v>7463</v>
      </c>
      <c r="C7701" s="1" t="s">
        <v>7781</v>
      </c>
      <c r="D7701" s="1">
        <v>1646</v>
      </c>
      <c r="E7701" s="3">
        <f t="shared" si="120"/>
        <v>2.7694704880109857E-5</v>
      </c>
      <c r="F7701" s="3">
        <f>D7701/RIF!C$21</f>
        <v>3.3896880992704962E-4</v>
      </c>
    </row>
    <row r="7702" spans="1:6" x14ac:dyDescent="0.3">
      <c r="A7702" s="1" t="s">
        <v>7819</v>
      </c>
      <c r="B7702" s="1" t="s">
        <v>7463</v>
      </c>
      <c r="C7702" s="1" t="s">
        <v>7781</v>
      </c>
      <c r="D7702" s="1">
        <v>4275</v>
      </c>
      <c r="E7702" s="3">
        <f t="shared" si="120"/>
        <v>7.1928835578657135E-5</v>
      </c>
      <c r="F7702" s="3">
        <f>D7702/RIF!C$21</f>
        <v>8.8037160536946367E-4</v>
      </c>
    </row>
    <row r="7703" spans="1:6" x14ac:dyDescent="0.3">
      <c r="A7703" s="1" t="s">
        <v>7820</v>
      </c>
      <c r="B7703" s="1" t="s">
        <v>7463</v>
      </c>
      <c r="C7703" s="1" t="s">
        <v>7781</v>
      </c>
      <c r="D7703" s="1">
        <v>2811</v>
      </c>
      <c r="E7703" s="3">
        <f t="shared" si="120"/>
        <v>4.7296364166457361E-5</v>
      </c>
      <c r="F7703" s="3">
        <f>D7703/RIF!C$21</f>
        <v>5.788829433201315E-4</v>
      </c>
    </row>
    <row r="7704" spans="1:6" x14ac:dyDescent="0.3">
      <c r="A7704" s="1" t="s">
        <v>7821</v>
      </c>
      <c r="B7704" s="1" t="s">
        <v>7463</v>
      </c>
      <c r="C7704" s="1" t="s">
        <v>7781</v>
      </c>
      <c r="D7704" s="1">
        <v>4554</v>
      </c>
      <c r="E7704" s="3">
        <f t="shared" si="120"/>
        <v>7.6623138532211596E-5</v>
      </c>
      <c r="F7704" s="3">
        <f>D7704/RIF!C$21</f>
        <v>9.3782743645673395E-4</v>
      </c>
    </row>
    <row r="7705" spans="1:6" x14ac:dyDescent="0.3">
      <c r="A7705" s="1" t="s">
        <v>7822</v>
      </c>
      <c r="B7705" s="1" t="s">
        <v>7463</v>
      </c>
      <c r="C7705" s="1" t="s">
        <v>7781</v>
      </c>
      <c r="D7705" s="1">
        <v>10536</v>
      </c>
      <c r="E7705" s="3">
        <f t="shared" si="120"/>
        <v>1.7727303196648692E-4</v>
      </c>
      <c r="F7705" s="3">
        <f>D7705/RIF!C$21</f>
        <v>2.1697298793386362E-3</v>
      </c>
    </row>
    <row r="7706" spans="1:6" x14ac:dyDescent="0.3">
      <c r="A7706" s="1" t="s">
        <v>7823</v>
      </c>
      <c r="B7706" s="1" t="s">
        <v>7463</v>
      </c>
      <c r="C7706" s="1" t="s">
        <v>7479</v>
      </c>
      <c r="D7706" s="1">
        <v>8387</v>
      </c>
      <c r="E7706" s="3">
        <f t="shared" si="120"/>
        <v>1.4111512140308711E-4</v>
      </c>
      <c r="F7706" s="3">
        <f>D7706/RIF!C$21</f>
        <v>1.7271758255517407E-3</v>
      </c>
    </row>
    <row r="7707" spans="1:6" x14ac:dyDescent="0.3">
      <c r="A7707" s="1" t="s">
        <v>7824</v>
      </c>
      <c r="B7707" s="1" t="s">
        <v>7463</v>
      </c>
      <c r="C7707" s="1" t="s">
        <v>7479</v>
      </c>
      <c r="D7707" s="1">
        <v>1607</v>
      </c>
      <c r="E7707" s="3">
        <f t="shared" si="120"/>
        <v>2.7038511994129125E-5</v>
      </c>
      <c r="F7707" s="3">
        <f>D7707/RIF!C$21</f>
        <v>3.3093734966753875E-4</v>
      </c>
    </row>
    <row r="7708" spans="1:6" x14ac:dyDescent="0.3">
      <c r="A7708" s="1" t="s">
        <v>7825</v>
      </c>
      <c r="B7708" s="1" t="s">
        <v>7463</v>
      </c>
      <c r="C7708" s="1" t="s">
        <v>7479</v>
      </c>
      <c r="D7708" s="1">
        <v>666</v>
      </c>
      <c r="E7708" s="3">
        <f t="shared" si="120"/>
        <v>1.1205755437517112E-5</v>
      </c>
      <c r="F7708" s="3">
        <f>D7708/RIF!C$21</f>
        <v>1.3715262904703224E-4</v>
      </c>
    </row>
    <row r="7709" spans="1:6" x14ac:dyDescent="0.3">
      <c r="A7709" s="1" t="s">
        <v>7826</v>
      </c>
      <c r="B7709" s="1" t="s">
        <v>7463</v>
      </c>
      <c r="C7709" s="1" t="s">
        <v>7479</v>
      </c>
      <c r="D7709" s="1">
        <v>683</v>
      </c>
      <c r="E7709" s="3">
        <f t="shared" si="120"/>
        <v>1.1491788233970251E-5</v>
      </c>
      <c r="F7709" s="3">
        <f>D7709/RIF!C$21</f>
        <v>1.4065352198066518E-4</v>
      </c>
    </row>
    <row r="7710" spans="1:6" x14ac:dyDescent="0.3">
      <c r="A7710" s="1" t="s">
        <v>7827</v>
      </c>
      <c r="B7710" s="1" t="s">
        <v>7463</v>
      </c>
      <c r="C7710" s="1" t="s">
        <v>7479</v>
      </c>
      <c r="D7710" s="1">
        <v>6767</v>
      </c>
      <c r="E7710" s="3">
        <f t="shared" si="120"/>
        <v>1.138578784469644E-4</v>
      </c>
      <c r="F7710" s="3">
        <f>D7710/RIF!C$21</f>
        <v>1.3935613224643651E-3</v>
      </c>
    </row>
    <row r="7711" spans="1:6" x14ac:dyDescent="0.3">
      <c r="A7711" s="1" t="s">
        <v>7828</v>
      </c>
      <c r="B7711" s="1" t="s">
        <v>7463</v>
      </c>
      <c r="C7711" s="1" t="s">
        <v>7479</v>
      </c>
      <c r="D7711" s="1">
        <v>517</v>
      </c>
      <c r="E7711" s="3">
        <f t="shared" si="120"/>
        <v>8.6987621038984181E-6</v>
      </c>
      <c r="F7711" s="3">
        <f>D7711/RIF!C$21</f>
        <v>1.0646833215813163E-4</v>
      </c>
    </row>
    <row r="7712" spans="1:6" x14ac:dyDescent="0.3">
      <c r="A7712" s="1" t="s">
        <v>7829</v>
      </c>
      <c r="B7712" s="1" t="s">
        <v>7463</v>
      </c>
      <c r="C7712" s="1" t="s">
        <v>7479</v>
      </c>
      <c r="D7712" s="1">
        <v>2663</v>
      </c>
      <c r="E7712" s="3">
        <f t="shared" si="120"/>
        <v>4.4806196291453555E-5</v>
      </c>
      <c r="F7712" s="3">
        <f>D7712/RIF!C$21</f>
        <v>5.4840458130967992E-4</v>
      </c>
    </row>
    <row r="7713" spans="1:6" x14ac:dyDescent="0.3">
      <c r="A7713" s="1" t="s">
        <v>7830</v>
      </c>
      <c r="B7713" s="1" t="s">
        <v>7463</v>
      </c>
      <c r="C7713" s="1" t="s">
        <v>7479</v>
      </c>
      <c r="D7713" s="1">
        <v>9906</v>
      </c>
      <c r="E7713" s="3">
        <f t="shared" si="120"/>
        <v>1.6667299303910587E-4</v>
      </c>
      <c r="F7713" s="3">
        <f>D7713/RIF!C$21</f>
        <v>2.0399909059157675E-3</v>
      </c>
    </row>
    <row r="7714" spans="1:6" x14ac:dyDescent="0.3">
      <c r="A7714" s="1" t="s">
        <v>7831</v>
      </c>
      <c r="B7714" s="1" t="s">
        <v>7463</v>
      </c>
      <c r="C7714" s="1" t="s">
        <v>7479</v>
      </c>
      <c r="D7714" s="1">
        <v>1322</v>
      </c>
      <c r="E7714" s="3">
        <f t="shared" si="120"/>
        <v>2.2243256288885317E-5</v>
      </c>
      <c r="F7714" s="3">
        <f>D7714/RIF!C$21</f>
        <v>2.7224590930957448E-4</v>
      </c>
    </row>
    <row r="7715" spans="1:6" x14ac:dyDescent="0.3">
      <c r="A7715" s="1" t="s">
        <v>7832</v>
      </c>
      <c r="B7715" s="1" t="s">
        <v>7463</v>
      </c>
      <c r="C7715" s="1" t="s">
        <v>7479</v>
      </c>
      <c r="D7715" s="1">
        <v>2055</v>
      </c>
      <c r="E7715" s="3">
        <f t="shared" si="120"/>
        <v>3.4576317453600098E-5</v>
      </c>
      <c r="F7715" s="3">
        <f>D7715/RIF!C$21</f>
        <v>4.2319617521268955E-4</v>
      </c>
    </row>
    <row r="7716" spans="1:6" x14ac:dyDescent="0.3">
      <c r="A7716" s="1" t="s">
        <v>7833</v>
      </c>
      <c r="B7716" s="1" t="s">
        <v>7463</v>
      </c>
      <c r="C7716" s="1" t="s">
        <v>7479</v>
      </c>
      <c r="D7716" s="1">
        <v>405</v>
      </c>
      <c r="E7716" s="3">
        <f t="shared" si="120"/>
        <v>6.8143107390306755E-6</v>
      </c>
      <c r="F7716" s="3">
        <f>D7716/RIF!C$21</f>
        <v>8.340362577184393E-5</v>
      </c>
    </row>
    <row r="7717" spans="1:6" x14ac:dyDescent="0.3">
      <c r="A7717" s="1" t="s">
        <v>7834</v>
      </c>
      <c r="B7717" s="1" t="s">
        <v>7463</v>
      </c>
      <c r="C7717" s="1" t="s">
        <v>7479</v>
      </c>
      <c r="D7717" s="1">
        <v>4429</v>
      </c>
      <c r="E7717" s="3">
        <f t="shared" si="120"/>
        <v>7.4519956205350274E-5</v>
      </c>
      <c r="F7717" s="3">
        <f>D7717/RIF!C$21</f>
        <v>9.1208557665060919E-4</v>
      </c>
    </row>
    <row r="7718" spans="1:6" x14ac:dyDescent="0.3">
      <c r="A7718" s="1" t="s">
        <v>7835</v>
      </c>
      <c r="B7718" s="1" t="s">
        <v>7463</v>
      </c>
      <c r="C7718" s="1" t="s">
        <v>7479</v>
      </c>
      <c r="D7718" s="1">
        <v>514</v>
      </c>
      <c r="E7718" s="3">
        <f t="shared" si="120"/>
        <v>8.6482857280537465E-6</v>
      </c>
      <c r="F7718" s="3">
        <f>D7718/RIF!C$21</f>
        <v>1.0585052752278463E-4</v>
      </c>
    </row>
    <row r="7719" spans="1:6" x14ac:dyDescent="0.3">
      <c r="A7719" s="1" t="s">
        <v>7836</v>
      </c>
      <c r="B7719" s="1" t="s">
        <v>7463</v>
      </c>
      <c r="C7719" s="1" t="s">
        <v>7479</v>
      </c>
      <c r="D7719" s="1">
        <v>383</v>
      </c>
      <c r="E7719" s="3">
        <f t="shared" si="120"/>
        <v>6.4441506495030834E-6</v>
      </c>
      <c r="F7719" s="3">
        <f>D7719/RIF!C$21</f>
        <v>7.8873058445965978E-5</v>
      </c>
    </row>
    <row r="7720" spans="1:6" x14ac:dyDescent="0.3">
      <c r="A7720" s="1" t="s">
        <v>7837</v>
      </c>
      <c r="B7720" s="1" t="s">
        <v>7463</v>
      </c>
      <c r="C7720" s="1" t="s">
        <v>7479</v>
      </c>
      <c r="D7720" s="1">
        <v>326</v>
      </c>
      <c r="E7720" s="3">
        <f t="shared" si="120"/>
        <v>5.4850995084543219E-6</v>
      </c>
      <c r="F7720" s="3">
        <f>D7720/RIF!C$21</f>
        <v>6.7134770374373137E-5</v>
      </c>
    </row>
    <row r="7721" spans="1:6" x14ac:dyDescent="0.3">
      <c r="A7721" s="1" t="s">
        <v>7838</v>
      </c>
      <c r="B7721" s="1" t="s">
        <v>7463</v>
      </c>
      <c r="C7721" s="1" t="s">
        <v>7479</v>
      </c>
      <c r="D7721" s="1">
        <v>391</v>
      </c>
      <c r="E7721" s="3">
        <f t="shared" si="120"/>
        <v>6.5787543184222079E-6</v>
      </c>
      <c r="F7721" s="3">
        <f>D7721/RIF!C$21</f>
        <v>8.0520537473557964E-5</v>
      </c>
    </row>
    <row r="7722" spans="1:6" x14ac:dyDescent="0.3">
      <c r="A7722" s="1" t="s">
        <v>7839</v>
      </c>
      <c r="B7722" s="1" t="s">
        <v>7463</v>
      </c>
      <c r="C7722" s="1" t="s">
        <v>7479</v>
      </c>
      <c r="D7722" s="1">
        <v>3956</v>
      </c>
      <c r="E7722" s="3">
        <f t="shared" si="120"/>
        <v>6.6561514280507044E-5</v>
      </c>
      <c r="F7722" s="3">
        <f>D7722/RIF!C$21</f>
        <v>8.1467837914423347E-4</v>
      </c>
    </row>
    <row r="7723" spans="1:6" x14ac:dyDescent="0.3">
      <c r="A7723" s="1" t="s">
        <v>7840</v>
      </c>
      <c r="B7723" s="1" t="s">
        <v>7463</v>
      </c>
      <c r="C7723" s="1" t="s">
        <v>7479</v>
      </c>
      <c r="D7723" s="1">
        <v>1690</v>
      </c>
      <c r="E7723" s="3">
        <f t="shared" si="120"/>
        <v>2.8435025059165041E-5</v>
      </c>
      <c r="F7723" s="3">
        <f>D7723/RIF!C$21</f>
        <v>3.480299445788055E-4</v>
      </c>
    </row>
    <row r="7724" spans="1:6" x14ac:dyDescent="0.3">
      <c r="A7724" s="1" t="s">
        <v>7841</v>
      </c>
      <c r="B7724" s="1" t="s">
        <v>7463</v>
      </c>
      <c r="C7724" s="1" t="s">
        <v>7479</v>
      </c>
      <c r="D7724" s="1">
        <v>5890</v>
      </c>
      <c r="E7724" s="3">
        <f t="shared" si="120"/>
        <v>9.9101951241705385E-5</v>
      </c>
      <c r="F7724" s="3">
        <f>D7724/RIF!C$21</f>
        <v>1.2129564340645944E-3</v>
      </c>
    </row>
    <row r="7725" spans="1:6" x14ac:dyDescent="0.3">
      <c r="A7725" s="1" t="s">
        <v>7842</v>
      </c>
      <c r="B7725" s="1" t="s">
        <v>7463</v>
      </c>
      <c r="C7725" s="1" t="s">
        <v>7479</v>
      </c>
      <c r="D7725" s="1">
        <v>2575</v>
      </c>
      <c r="E7725" s="3">
        <f t="shared" si="120"/>
        <v>4.3325555933343186E-5</v>
      </c>
      <c r="F7725" s="3">
        <f>D7725/RIF!C$21</f>
        <v>5.3028231200616816E-4</v>
      </c>
    </row>
    <row r="7726" spans="1:6" x14ac:dyDescent="0.3">
      <c r="A7726" s="1" t="s">
        <v>7843</v>
      </c>
      <c r="B7726" s="1" t="s">
        <v>7463</v>
      </c>
      <c r="C7726" s="1" t="s">
        <v>7479</v>
      </c>
      <c r="D7726" s="1">
        <v>2341</v>
      </c>
      <c r="E7726" s="3">
        <f t="shared" si="120"/>
        <v>3.9388398617458794E-5</v>
      </c>
      <c r="F7726" s="3">
        <f>D7726/RIF!C$21</f>
        <v>4.8209355044910281E-4</v>
      </c>
    </row>
    <row r="7727" spans="1:6" x14ac:dyDescent="0.3">
      <c r="A7727" s="1" t="s">
        <v>7844</v>
      </c>
      <c r="B7727" s="1" t="s">
        <v>7463</v>
      </c>
      <c r="C7727" s="1" t="s">
        <v>7781</v>
      </c>
      <c r="D7727" s="1">
        <v>1262</v>
      </c>
      <c r="E7727" s="3">
        <f t="shared" si="120"/>
        <v>2.1233728771991882E-5</v>
      </c>
      <c r="F7727" s="3">
        <f>D7727/RIF!C$21</f>
        <v>2.5988981660263465E-4</v>
      </c>
    </row>
    <row r="7728" spans="1:6" x14ac:dyDescent="0.3">
      <c r="A7728" s="1" t="s">
        <v>7845</v>
      </c>
      <c r="B7728" s="1" t="s">
        <v>7463</v>
      </c>
      <c r="C7728" s="1" t="s">
        <v>7781</v>
      </c>
      <c r="D7728" s="1">
        <v>1669</v>
      </c>
      <c r="E7728" s="3">
        <f t="shared" si="120"/>
        <v>2.8081690428252342E-5</v>
      </c>
      <c r="F7728" s="3">
        <f>D7728/RIF!C$21</f>
        <v>3.4370531213137655E-4</v>
      </c>
    </row>
    <row r="7729" spans="1:6" x14ac:dyDescent="0.3">
      <c r="A7729" s="1" t="s">
        <v>7846</v>
      </c>
      <c r="B7729" s="1" t="s">
        <v>7463</v>
      </c>
      <c r="C7729" s="1" t="s">
        <v>7781</v>
      </c>
      <c r="D7729" s="1">
        <v>4079</v>
      </c>
      <c r="E7729" s="3">
        <f t="shared" si="120"/>
        <v>6.863104569013859E-5</v>
      </c>
      <c r="F7729" s="3">
        <f>D7729/RIF!C$21</f>
        <v>8.4000836919346014E-4</v>
      </c>
    </row>
    <row r="7730" spans="1:6" x14ac:dyDescent="0.3">
      <c r="A7730" s="1" t="s">
        <v>7847</v>
      </c>
      <c r="B7730" s="1" t="s">
        <v>7463</v>
      </c>
      <c r="C7730" s="1" t="s">
        <v>7479</v>
      </c>
      <c r="D7730" s="1">
        <v>3046</v>
      </c>
      <c r="E7730" s="3">
        <f t="shared" si="120"/>
        <v>5.1250346940956642E-5</v>
      </c>
      <c r="F7730" s="3">
        <f>D7730/RIF!C$21</f>
        <v>6.272776397556459E-4</v>
      </c>
    </row>
    <row r="7731" spans="1:6" x14ac:dyDescent="0.3">
      <c r="A7731" s="1" t="s">
        <v>7848</v>
      </c>
      <c r="B7731" s="1" t="s">
        <v>7463</v>
      </c>
      <c r="C7731" s="1" t="s">
        <v>7479</v>
      </c>
      <c r="D7731" s="1">
        <v>1150</v>
      </c>
      <c r="E7731" s="3">
        <f t="shared" si="120"/>
        <v>1.9349277407124141E-5</v>
      </c>
      <c r="F7731" s="3">
        <f>D7731/RIF!C$21</f>
        <v>2.3682511021634695E-4</v>
      </c>
    </row>
    <row r="7732" spans="1:6" x14ac:dyDescent="0.3">
      <c r="A7732" s="1" t="s">
        <v>7849</v>
      </c>
      <c r="B7732" s="1" t="s">
        <v>7463</v>
      </c>
      <c r="C7732" s="1" t="s">
        <v>7781</v>
      </c>
      <c r="D7732" s="1">
        <v>1645</v>
      </c>
      <c r="E7732" s="3">
        <f t="shared" si="120"/>
        <v>2.7677879421494969E-5</v>
      </c>
      <c r="F7732" s="3">
        <f>D7732/RIF!C$21</f>
        <v>3.3876287504860063E-4</v>
      </c>
    </row>
    <row r="7733" spans="1:6" x14ac:dyDescent="0.3">
      <c r="A7733" s="1" t="s">
        <v>7850</v>
      </c>
      <c r="B7733" s="1" t="s">
        <v>7463</v>
      </c>
      <c r="C7733" s="1" t="s">
        <v>7781</v>
      </c>
      <c r="D7733" s="1">
        <v>12024</v>
      </c>
      <c r="E7733" s="3">
        <f t="shared" si="120"/>
        <v>2.0230931438544407E-4</v>
      </c>
      <c r="F7733" s="3">
        <f>D7733/RIF!C$21</f>
        <v>2.4761609784707439E-3</v>
      </c>
    </row>
    <row r="7734" spans="1:6" x14ac:dyDescent="0.3">
      <c r="A7734" s="1" t="s">
        <v>7851</v>
      </c>
      <c r="B7734" s="1" t="s">
        <v>7463</v>
      </c>
      <c r="C7734" s="1" t="s">
        <v>7781</v>
      </c>
      <c r="D7734" s="1">
        <v>2078</v>
      </c>
      <c r="E7734" s="3">
        <f t="shared" si="120"/>
        <v>3.4963303001742577E-5</v>
      </c>
      <c r="F7734" s="3">
        <f>D7734/RIF!C$21</f>
        <v>4.2793267741701648E-4</v>
      </c>
    </row>
    <row r="7735" spans="1:6" x14ac:dyDescent="0.3">
      <c r="A7735" s="1" t="s">
        <v>7852</v>
      </c>
      <c r="B7735" s="1" t="s">
        <v>7463</v>
      </c>
      <c r="C7735" s="1" t="s">
        <v>7781</v>
      </c>
      <c r="D7735" s="1">
        <v>6481</v>
      </c>
      <c r="E7735" s="3">
        <f t="shared" si="120"/>
        <v>1.090457972831057E-4</v>
      </c>
      <c r="F7735" s="3">
        <f>D7735/RIF!C$21</f>
        <v>1.3346639472279517E-3</v>
      </c>
    </row>
    <row r="7736" spans="1:6" x14ac:dyDescent="0.3">
      <c r="A7736" s="1" t="s">
        <v>7853</v>
      </c>
      <c r="B7736" s="1" t="s">
        <v>7463</v>
      </c>
      <c r="C7736" s="1" t="s">
        <v>7781</v>
      </c>
      <c r="D7736" s="1">
        <v>10058</v>
      </c>
      <c r="E7736" s="3">
        <f t="shared" si="120"/>
        <v>1.6923046274856923E-4</v>
      </c>
      <c r="F7736" s="3">
        <f>D7736/RIF!C$21</f>
        <v>2.0712930074400153E-3</v>
      </c>
    </row>
    <row r="7737" spans="1:6" x14ac:dyDescent="0.3">
      <c r="A7737" s="1" t="s">
        <v>7854</v>
      </c>
      <c r="B7737" s="1" t="s">
        <v>7463</v>
      </c>
      <c r="C7737" s="1" t="s">
        <v>7479</v>
      </c>
      <c r="D7737" s="1">
        <v>1384</v>
      </c>
      <c r="E7737" s="3">
        <f t="shared" si="120"/>
        <v>2.3286434723008531E-5</v>
      </c>
      <c r="F7737" s="3">
        <f>D7737/RIF!C$21</f>
        <v>2.8501387177341233E-4</v>
      </c>
    </row>
    <row r="7738" spans="1:6" x14ac:dyDescent="0.3">
      <c r="A7738" s="1" t="s">
        <v>7855</v>
      </c>
      <c r="B7738" s="1" t="s">
        <v>7463</v>
      </c>
      <c r="C7738" s="1" t="s">
        <v>7479</v>
      </c>
      <c r="D7738" s="1">
        <v>2557</v>
      </c>
      <c r="E7738" s="3">
        <f t="shared" si="120"/>
        <v>4.3022697678275154E-5</v>
      </c>
      <c r="F7738" s="3">
        <f>D7738/RIF!C$21</f>
        <v>5.2657548419408624E-4</v>
      </c>
    </row>
    <row r="7739" spans="1:6" x14ac:dyDescent="0.3">
      <c r="A7739" s="1" t="s">
        <v>7856</v>
      </c>
      <c r="B7739" s="1" t="s">
        <v>7463</v>
      </c>
      <c r="C7739" s="1" t="s">
        <v>7479</v>
      </c>
      <c r="D7739" s="1">
        <v>3213</v>
      </c>
      <c r="E7739" s="3">
        <f t="shared" si="120"/>
        <v>5.4060198529643362E-5</v>
      </c>
      <c r="F7739" s="3">
        <f>D7739/RIF!C$21</f>
        <v>6.6166876445662845E-4</v>
      </c>
    </row>
    <row r="7740" spans="1:6" x14ac:dyDescent="0.3">
      <c r="A7740" s="1" t="s">
        <v>7857</v>
      </c>
      <c r="B7740" s="1" t="s">
        <v>7463</v>
      </c>
      <c r="C7740" s="1" t="s">
        <v>7479</v>
      </c>
      <c r="D7740" s="1">
        <v>1514</v>
      </c>
      <c r="E7740" s="3">
        <f t="shared" si="120"/>
        <v>2.5473744342944304E-5</v>
      </c>
      <c r="F7740" s="3">
        <f>D7740/RIF!C$21</f>
        <v>3.1178540597178199E-4</v>
      </c>
    </row>
    <row r="7741" spans="1:6" x14ac:dyDescent="0.3">
      <c r="A7741" s="1" t="s">
        <v>7858</v>
      </c>
      <c r="B7741" s="1" t="s">
        <v>7463</v>
      </c>
      <c r="C7741" s="1" t="s">
        <v>7479</v>
      </c>
      <c r="D7741" s="1">
        <v>1813</v>
      </c>
      <c r="E7741" s="3">
        <f t="shared" si="120"/>
        <v>3.050455646879658E-5</v>
      </c>
      <c r="F7741" s="3">
        <f>D7741/RIF!C$21</f>
        <v>3.7335993462803217E-4</v>
      </c>
    </row>
    <row r="7742" spans="1:6" x14ac:dyDescent="0.3">
      <c r="A7742" s="1" t="s">
        <v>7859</v>
      </c>
      <c r="B7742" s="1" t="s">
        <v>7463</v>
      </c>
      <c r="C7742" s="1" t="s">
        <v>7479</v>
      </c>
      <c r="D7742" s="1">
        <v>418</v>
      </c>
      <c r="E7742" s="3">
        <f t="shared" si="120"/>
        <v>7.0330417010242529E-6</v>
      </c>
      <c r="F7742" s="3">
        <f>D7742/RIF!C$21</f>
        <v>8.6080779191680893E-5</v>
      </c>
    </row>
    <row r="7743" spans="1:6" x14ac:dyDescent="0.3">
      <c r="A7743" s="1" t="s">
        <v>7860</v>
      </c>
      <c r="B7743" s="1" t="s">
        <v>7463</v>
      </c>
      <c r="C7743" s="1" t="s">
        <v>7479</v>
      </c>
      <c r="D7743" s="1">
        <v>3322</v>
      </c>
      <c r="E7743" s="3">
        <f t="shared" si="120"/>
        <v>5.5894173518666433E-5</v>
      </c>
      <c r="F7743" s="3">
        <f>D7743/RIF!C$21</f>
        <v>6.8411566620756915E-4</v>
      </c>
    </row>
    <row r="7744" spans="1:6" x14ac:dyDescent="0.3">
      <c r="A7744" s="1" t="s">
        <v>7861</v>
      </c>
      <c r="B7744" s="1" t="s">
        <v>7463</v>
      </c>
      <c r="C7744" s="1" t="s">
        <v>7479</v>
      </c>
      <c r="D7744" s="1">
        <v>5061</v>
      </c>
      <c r="E7744" s="3">
        <f t="shared" si="120"/>
        <v>8.5153646049961117E-5</v>
      </c>
      <c r="F7744" s="3">
        <f>D7744/RIF!C$21</f>
        <v>1.0422364198303755E-3</v>
      </c>
    </row>
    <row r="7745" spans="1:6" x14ac:dyDescent="0.3">
      <c r="A7745" s="1" t="s">
        <v>7862</v>
      </c>
      <c r="B7745" s="1" t="s">
        <v>7463</v>
      </c>
      <c r="C7745" s="1" t="s">
        <v>7479</v>
      </c>
      <c r="D7745" s="1">
        <v>20525</v>
      </c>
      <c r="E7745" s="3">
        <f t="shared" si="120"/>
        <v>3.4534253807062869E-4</v>
      </c>
      <c r="F7745" s="3">
        <f>D7745/RIF!C$21</f>
        <v>4.2268133801656709E-3</v>
      </c>
    </row>
    <row r="7746" spans="1:6" x14ac:dyDescent="0.3">
      <c r="A7746" s="1" t="s">
        <v>7863</v>
      </c>
      <c r="B7746" s="1" t="s">
        <v>7463</v>
      </c>
      <c r="C7746" s="1" t="s">
        <v>7479</v>
      </c>
      <c r="D7746" s="1">
        <v>567</v>
      </c>
      <c r="E7746" s="3">
        <f t="shared" ref="E7746:E7809" si="121">(D7746/$D$7916)</f>
        <v>9.5400350346429471E-6</v>
      </c>
      <c r="F7746" s="3">
        <f>D7746/RIF!C$21</f>
        <v>1.1676507608058149E-4</v>
      </c>
    </row>
    <row r="7747" spans="1:6" x14ac:dyDescent="0.3">
      <c r="A7747" s="1" t="s">
        <v>7864</v>
      </c>
      <c r="B7747" s="1" t="s">
        <v>7463</v>
      </c>
      <c r="C7747" s="1" t="s">
        <v>7479</v>
      </c>
      <c r="D7747" s="1">
        <v>1172</v>
      </c>
      <c r="E7747" s="3">
        <f t="shared" si="121"/>
        <v>1.9719437496651735E-5</v>
      </c>
      <c r="F7747" s="3">
        <f>D7747/RIF!C$21</f>
        <v>2.4135567754222489E-4</v>
      </c>
    </row>
    <row r="7748" spans="1:6" x14ac:dyDescent="0.3">
      <c r="A7748" s="1" t="s">
        <v>7865</v>
      </c>
      <c r="B7748" s="1" t="s">
        <v>7463</v>
      </c>
      <c r="C7748" s="1" t="s">
        <v>7695</v>
      </c>
      <c r="D7748" s="1">
        <v>21993</v>
      </c>
      <c r="E7748" s="3">
        <f t="shared" si="121"/>
        <v>3.7004231131728803E-4</v>
      </c>
      <c r="F7748" s="3">
        <f>D7748/RIF!C$21</f>
        <v>4.5291257817287982E-3</v>
      </c>
    </row>
    <row r="7749" spans="1:6" x14ac:dyDescent="0.3">
      <c r="A7749" s="1" t="s">
        <v>7866</v>
      </c>
      <c r="B7749" s="1" t="s">
        <v>7463</v>
      </c>
      <c r="C7749" s="1" t="s">
        <v>7695</v>
      </c>
      <c r="D7749" s="1">
        <v>5504</v>
      </c>
      <c r="E7749" s="3">
        <f t="shared" si="121"/>
        <v>9.2607324216357635E-5</v>
      </c>
      <c r="F7749" s="3">
        <f>D7749/RIF!C$21</f>
        <v>1.1334655709832814E-3</v>
      </c>
    </row>
    <row r="7750" spans="1:6" x14ac:dyDescent="0.3">
      <c r="A7750" s="1" t="s">
        <v>7867</v>
      </c>
      <c r="B7750" s="1" t="s">
        <v>7463</v>
      </c>
      <c r="C7750" s="1" t="s">
        <v>7695</v>
      </c>
      <c r="D7750" s="1">
        <v>12885</v>
      </c>
      <c r="E7750" s="3">
        <f t="shared" si="121"/>
        <v>2.1679603425286484E-4</v>
      </c>
      <c r="F7750" s="3">
        <f>D7750/RIF!C$21</f>
        <v>2.6534709088153309E-3</v>
      </c>
    </row>
    <row r="7751" spans="1:6" x14ac:dyDescent="0.3">
      <c r="A7751" s="1" t="s">
        <v>7868</v>
      </c>
      <c r="B7751" s="1" t="s">
        <v>7463</v>
      </c>
      <c r="C7751" s="1" t="s">
        <v>7695</v>
      </c>
      <c r="D7751" s="1">
        <v>1379</v>
      </c>
      <c r="E7751" s="3">
        <f t="shared" si="121"/>
        <v>2.3202307429934079E-5</v>
      </c>
      <c r="F7751" s="3">
        <f>D7751/RIF!C$21</f>
        <v>2.8398419738116733E-4</v>
      </c>
    </row>
    <row r="7752" spans="1:6" x14ac:dyDescent="0.3">
      <c r="A7752" s="1" t="s">
        <v>7869</v>
      </c>
      <c r="B7752" s="1" t="s">
        <v>7463</v>
      </c>
      <c r="C7752" s="1" t="s">
        <v>7695</v>
      </c>
      <c r="D7752" s="1">
        <v>11130</v>
      </c>
      <c r="E7752" s="3">
        <f t="shared" si="121"/>
        <v>1.8726735438373191E-4</v>
      </c>
      <c r="F7752" s="3">
        <f>D7752/RIF!C$21</f>
        <v>2.2920551971373406E-3</v>
      </c>
    </row>
    <row r="7753" spans="1:6" x14ac:dyDescent="0.3">
      <c r="A7753" s="1" t="s">
        <v>7870</v>
      </c>
      <c r="B7753" s="1" t="s">
        <v>7463</v>
      </c>
      <c r="C7753" s="1" t="s">
        <v>7695</v>
      </c>
      <c r="D7753" s="1">
        <v>3417</v>
      </c>
      <c r="E7753" s="3">
        <f t="shared" si="121"/>
        <v>5.7492592087081035E-5</v>
      </c>
      <c r="F7753" s="3">
        <f>D7753/RIF!C$21</f>
        <v>7.0367947966022389E-4</v>
      </c>
    </row>
    <row r="7754" spans="1:6" x14ac:dyDescent="0.3">
      <c r="A7754" s="1" t="s">
        <v>7871</v>
      </c>
      <c r="B7754" s="1" t="s">
        <v>7463</v>
      </c>
      <c r="C7754" s="1" t="s">
        <v>7695</v>
      </c>
      <c r="D7754" s="1">
        <v>8943</v>
      </c>
      <c r="E7754" s="3">
        <f t="shared" si="121"/>
        <v>1.5047007639296627E-4</v>
      </c>
      <c r="F7754" s="3">
        <f>D7754/RIF!C$21</f>
        <v>1.8416756179693832E-3</v>
      </c>
    </row>
    <row r="7755" spans="1:6" x14ac:dyDescent="0.3">
      <c r="A7755" s="1" t="s">
        <v>7872</v>
      </c>
      <c r="B7755" s="1" t="s">
        <v>7463</v>
      </c>
      <c r="C7755" s="1" t="s">
        <v>7695</v>
      </c>
      <c r="D7755" s="1">
        <v>935</v>
      </c>
      <c r="E7755" s="3">
        <f t="shared" si="121"/>
        <v>1.5731803804922673E-5</v>
      </c>
      <c r="F7755" s="3">
        <f>D7755/RIF!C$21</f>
        <v>1.9254911134981251E-4</v>
      </c>
    </row>
    <row r="7756" spans="1:6" x14ac:dyDescent="0.3">
      <c r="A7756" s="1" t="s">
        <v>7873</v>
      </c>
      <c r="B7756" s="1" t="s">
        <v>7463</v>
      </c>
      <c r="C7756" s="1" t="s">
        <v>7695</v>
      </c>
      <c r="D7756" s="1">
        <v>4543</v>
      </c>
      <c r="E7756" s="3">
        <f t="shared" si="121"/>
        <v>7.6438058487447797E-5</v>
      </c>
      <c r="F7756" s="3">
        <f>D7756/RIF!C$21</f>
        <v>9.3556215279379489E-4</v>
      </c>
    </row>
    <row r="7757" spans="1:6" x14ac:dyDescent="0.3">
      <c r="A7757" s="1" t="s">
        <v>7874</v>
      </c>
      <c r="B7757" s="1" t="s">
        <v>7463</v>
      </c>
      <c r="C7757" s="1" t="s">
        <v>7695</v>
      </c>
      <c r="D7757" s="1">
        <v>1717</v>
      </c>
      <c r="E7757" s="3">
        <f t="shared" si="121"/>
        <v>2.8889312441767087E-5</v>
      </c>
      <c r="F7757" s="3">
        <f>D7757/RIF!C$21</f>
        <v>3.5359018629692844E-4</v>
      </c>
    </row>
    <row r="7758" spans="1:6" x14ac:dyDescent="0.3">
      <c r="A7758" s="1" t="s">
        <v>7875</v>
      </c>
      <c r="B7758" s="1" t="s">
        <v>7463</v>
      </c>
      <c r="C7758" s="1" t="s">
        <v>7695</v>
      </c>
      <c r="D7758" s="1">
        <v>3915</v>
      </c>
      <c r="E7758" s="3">
        <f t="shared" si="121"/>
        <v>6.5871670477296533E-5</v>
      </c>
      <c r="F7758" s="3">
        <f>D7758/RIF!C$21</f>
        <v>8.0623504912782462E-4</v>
      </c>
    </row>
    <row r="7759" spans="1:6" x14ac:dyDescent="0.3">
      <c r="A7759" s="1" t="s">
        <v>7876</v>
      </c>
      <c r="B7759" s="1" t="s">
        <v>7463</v>
      </c>
      <c r="C7759" s="1" t="s">
        <v>7695</v>
      </c>
      <c r="D7759" s="1">
        <v>206192</v>
      </c>
      <c r="E7759" s="3">
        <f t="shared" si="121"/>
        <v>3.4692749627215141E-3</v>
      </c>
      <c r="F7759" s="3">
        <f>D7759/RIF!C$21</f>
        <v>4.2462124457155657E-2</v>
      </c>
    </row>
    <row r="7760" spans="1:6" x14ac:dyDescent="0.3">
      <c r="A7760" s="1" t="s">
        <v>7877</v>
      </c>
      <c r="B7760" s="1" t="s">
        <v>7463</v>
      </c>
      <c r="C7760" s="1" t="s">
        <v>7695</v>
      </c>
      <c r="D7760" s="1">
        <v>17451</v>
      </c>
      <c r="E7760" s="3">
        <f t="shared" si="121"/>
        <v>2.9362107828845513E-4</v>
      </c>
      <c r="F7760" s="3">
        <f>D7760/RIF!C$21</f>
        <v>3.5937695638134527E-3</v>
      </c>
    </row>
    <row r="7761" spans="1:6" x14ac:dyDescent="0.3">
      <c r="A7761" s="1" t="s">
        <v>7878</v>
      </c>
      <c r="B7761" s="1" t="s">
        <v>7463</v>
      </c>
      <c r="C7761" s="1" t="s">
        <v>7695</v>
      </c>
      <c r="D7761" s="1">
        <v>5876</v>
      </c>
      <c r="E7761" s="3">
        <f t="shared" si="121"/>
        <v>9.8866394821096916E-5</v>
      </c>
      <c r="F7761" s="3">
        <f>D7761/RIF!C$21</f>
        <v>1.2100733457663085E-3</v>
      </c>
    </row>
    <row r="7762" spans="1:6" x14ac:dyDescent="0.3">
      <c r="A7762" s="1" t="s">
        <v>7879</v>
      </c>
      <c r="B7762" s="1" t="s">
        <v>7463</v>
      </c>
      <c r="C7762" s="1" t="s">
        <v>7695</v>
      </c>
      <c r="D7762" s="1">
        <v>2449</v>
      </c>
      <c r="E7762" s="3">
        <f t="shared" si="121"/>
        <v>4.1205548147866977E-5</v>
      </c>
      <c r="F7762" s="3">
        <f>D7762/RIF!C$21</f>
        <v>5.0433451732159447E-4</v>
      </c>
    </row>
    <row r="7763" spans="1:6" x14ac:dyDescent="0.3">
      <c r="A7763" s="1" t="s">
        <v>7880</v>
      </c>
      <c r="B7763" s="1" t="s">
        <v>7463</v>
      </c>
      <c r="C7763" s="1" t="s">
        <v>7695</v>
      </c>
      <c r="D7763" s="1">
        <v>10881</v>
      </c>
      <c r="E7763" s="3">
        <f t="shared" si="121"/>
        <v>1.8307781518862415E-4</v>
      </c>
      <c r="F7763" s="3">
        <f>D7763/RIF!C$21</f>
        <v>2.2407774124035399E-3</v>
      </c>
    </row>
    <row r="7764" spans="1:6" x14ac:dyDescent="0.3">
      <c r="A7764" s="1" t="s">
        <v>7881</v>
      </c>
      <c r="B7764" s="1" t="s">
        <v>7463</v>
      </c>
      <c r="C7764" s="1" t="s">
        <v>7695</v>
      </c>
      <c r="D7764" s="1">
        <v>19067</v>
      </c>
      <c r="E7764" s="3">
        <f t="shared" si="121"/>
        <v>3.2081101941011826E-4</v>
      </c>
      <c r="F7764" s="3">
        <f>D7764/RIF!C$21</f>
        <v>3.9265603273870324E-3</v>
      </c>
    </row>
    <row r="7765" spans="1:6" x14ac:dyDescent="0.3">
      <c r="A7765" s="1" t="s">
        <v>7882</v>
      </c>
      <c r="B7765" s="1" t="s">
        <v>7463</v>
      </c>
      <c r="C7765" s="1" t="s">
        <v>7695</v>
      </c>
      <c r="D7765" s="1">
        <v>3104</v>
      </c>
      <c r="E7765" s="3">
        <f t="shared" si="121"/>
        <v>5.2226223540620291E-5</v>
      </c>
      <c r="F7765" s="3">
        <f>D7765/RIF!C$21</f>
        <v>6.3922186270568774E-4</v>
      </c>
    </row>
    <row r="7766" spans="1:6" x14ac:dyDescent="0.3">
      <c r="A7766" s="1" t="s">
        <v>7883</v>
      </c>
      <c r="B7766" s="1" t="s">
        <v>7463</v>
      </c>
      <c r="C7766" s="1" t="s">
        <v>7695</v>
      </c>
      <c r="D7766" s="1">
        <v>9276</v>
      </c>
      <c r="E7766" s="3">
        <f t="shared" si="121"/>
        <v>1.5607295411172481E-4</v>
      </c>
      <c r="F7766" s="3">
        <f>D7766/RIF!C$21</f>
        <v>1.9102519324928993E-3</v>
      </c>
    </row>
    <row r="7767" spans="1:6" x14ac:dyDescent="0.3">
      <c r="A7767" s="1" t="s">
        <v>7884</v>
      </c>
      <c r="B7767" s="1" t="s">
        <v>7463</v>
      </c>
      <c r="C7767" s="1" t="s">
        <v>7695</v>
      </c>
      <c r="D7767" s="1">
        <v>9421</v>
      </c>
      <c r="E7767" s="3">
        <f t="shared" si="121"/>
        <v>1.5851264561088396E-4</v>
      </c>
      <c r="F7767" s="3">
        <f>D7767/RIF!C$21</f>
        <v>1.9401124898680039E-3</v>
      </c>
    </row>
    <row r="7768" spans="1:6" x14ac:dyDescent="0.3">
      <c r="A7768" s="1" t="s">
        <v>7885</v>
      </c>
      <c r="B7768" s="1" t="s">
        <v>7463</v>
      </c>
      <c r="C7768" s="1" t="s">
        <v>7695</v>
      </c>
      <c r="D7768" s="1">
        <v>11074</v>
      </c>
      <c r="E7768" s="3">
        <f t="shared" si="121"/>
        <v>1.8632512870129803E-4</v>
      </c>
      <c r="F7768" s="3">
        <f>D7768/RIF!C$21</f>
        <v>2.2805228439441967E-3</v>
      </c>
    </row>
    <row r="7769" spans="1:6" x14ac:dyDescent="0.3">
      <c r="A7769" s="1" t="s">
        <v>7886</v>
      </c>
      <c r="B7769" s="1" t="s">
        <v>7463</v>
      </c>
      <c r="C7769" s="1" t="s">
        <v>7695</v>
      </c>
      <c r="D7769" s="1">
        <v>8866</v>
      </c>
      <c r="E7769" s="3">
        <f t="shared" si="121"/>
        <v>1.4917451607961968E-4</v>
      </c>
      <c r="F7769" s="3">
        <f>D7769/RIF!C$21</f>
        <v>1.8258186323288105E-3</v>
      </c>
    </row>
    <row r="7770" spans="1:6" x14ac:dyDescent="0.3">
      <c r="A7770" s="1" t="s">
        <v>7887</v>
      </c>
      <c r="B7770" s="1" t="s">
        <v>7463</v>
      </c>
      <c r="C7770" s="1" t="s">
        <v>7695</v>
      </c>
      <c r="D7770" s="1">
        <v>2625</v>
      </c>
      <c r="E7770" s="3">
        <f t="shared" si="121"/>
        <v>4.4166828864087714E-5</v>
      </c>
      <c r="F7770" s="3">
        <f>D7770/RIF!C$21</f>
        <v>5.4057905592861798E-4</v>
      </c>
    </row>
    <row r="7771" spans="1:6" x14ac:dyDescent="0.3">
      <c r="A7771" s="1" t="s">
        <v>7888</v>
      </c>
      <c r="B7771" s="1" t="s">
        <v>7463</v>
      </c>
      <c r="C7771" s="1" t="s">
        <v>7695</v>
      </c>
      <c r="D7771" s="1">
        <v>4431</v>
      </c>
      <c r="E7771" s="3">
        <f t="shared" si="121"/>
        <v>7.4553607122580063E-5</v>
      </c>
      <c r="F7771" s="3">
        <f>D7771/RIF!C$21</f>
        <v>9.1249744640750727E-4</v>
      </c>
    </row>
    <row r="7772" spans="1:6" x14ac:dyDescent="0.3">
      <c r="A7772" s="1" t="s">
        <v>7889</v>
      </c>
      <c r="B7772" s="1" t="s">
        <v>7463</v>
      </c>
      <c r="C7772" s="1" t="s">
        <v>7695</v>
      </c>
      <c r="D7772" s="1">
        <v>6206</v>
      </c>
      <c r="E7772" s="3">
        <f t="shared" si="121"/>
        <v>1.0441879616401081E-4</v>
      </c>
      <c r="F7772" s="3">
        <f>D7772/RIF!C$21</f>
        <v>1.2780318556544776E-3</v>
      </c>
    </row>
    <row r="7773" spans="1:6" x14ac:dyDescent="0.3">
      <c r="A7773" s="1" t="s">
        <v>7890</v>
      </c>
      <c r="B7773" s="1" t="s">
        <v>7463</v>
      </c>
      <c r="C7773" s="1" t="s">
        <v>7695</v>
      </c>
      <c r="D7773" s="1">
        <v>12579</v>
      </c>
      <c r="E7773" s="3">
        <f t="shared" si="121"/>
        <v>2.1164744391670833E-4</v>
      </c>
      <c r="F7773" s="3">
        <f>D7773/RIF!C$21</f>
        <v>2.5904548360099378E-3</v>
      </c>
    </row>
    <row r="7774" spans="1:6" x14ac:dyDescent="0.3">
      <c r="A7774" s="1" t="s">
        <v>7891</v>
      </c>
      <c r="B7774" s="1" t="s">
        <v>7463</v>
      </c>
      <c r="C7774" s="1" t="s">
        <v>7695</v>
      </c>
      <c r="D7774" s="1">
        <v>2725</v>
      </c>
      <c r="E7774" s="3">
        <f t="shared" si="121"/>
        <v>4.5849374725576768E-5</v>
      </c>
      <c r="F7774" s="3">
        <f>D7774/RIF!C$21</f>
        <v>5.6117254377351772E-4</v>
      </c>
    </row>
    <row r="7775" spans="1:6" x14ac:dyDescent="0.3">
      <c r="A7775" s="1" t="s">
        <v>7892</v>
      </c>
      <c r="B7775" s="1" t="s">
        <v>7463</v>
      </c>
      <c r="C7775" s="1" t="s">
        <v>7695</v>
      </c>
      <c r="D7775" s="1">
        <v>12019</v>
      </c>
      <c r="E7775" s="3">
        <f t="shared" si="121"/>
        <v>2.0222518709236961E-4</v>
      </c>
      <c r="F7775" s="3">
        <f>D7775/RIF!C$21</f>
        <v>2.4751313040784991E-3</v>
      </c>
    </row>
    <row r="7776" spans="1:6" x14ac:dyDescent="0.3">
      <c r="A7776" s="1" t="s">
        <v>7893</v>
      </c>
      <c r="B7776" s="1" t="s">
        <v>7463</v>
      </c>
      <c r="C7776" s="1" t="s">
        <v>7695</v>
      </c>
      <c r="D7776" s="1">
        <v>14169</v>
      </c>
      <c r="E7776" s="3">
        <f t="shared" si="121"/>
        <v>2.3839992311438431E-4</v>
      </c>
      <c r="F7776" s="3">
        <f>D7776/RIF!C$21</f>
        <v>2.9178912927438432E-3</v>
      </c>
    </row>
    <row r="7777" spans="1:6" x14ac:dyDescent="0.3">
      <c r="A7777" s="1" t="s">
        <v>7894</v>
      </c>
      <c r="B7777" s="1" t="s">
        <v>7463</v>
      </c>
      <c r="C7777" s="1" t="s">
        <v>7695</v>
      </c>
      <c r="D7777" s="1">
        <v>8227</v>
      </c>
      <c r="E7777" s="3">
        <f t="shared" si="121"/>
        <v>1.3842304802470461E-4</v>
      </c>
      <c r="F7777" s="3">
        <f>D7777/RIF!C$21</f>
        <v>1.6942262449999011E-3</v>
      </c>
    </row>
    <row r="7778" spans="1:6" x14ac:dyDescent="0.3">
      <c r="A7778" s="1" t="s">
        <v>7895</v>
      </c>
      <c r="B7778" s="1" t="s">
        <v>7463</v>
      </c>
      <c r="C7778" s="1" t="s">
        <v>7695</v>
      </c>
      <c r="D7778" s="1">
        <v>10961</v>
      </c>
      <c r="E7778" s="3">
        <f t="shared" si="121"/>
        <v>1.8442385187781541E-4</v>
      </c>
      <c r="F7778" s="3">
        <f>D7778/RIF!C$21</f>
        <v>2.25725220267946E-3</v>
      </c>
    </row>
    <row r="7779" spans="1:6" x14ac:dyDescent="0.3">
      <c r="A7779" s="1" t="s">
        <v>7896</v>
      </c>
      <c r="B7779" s="1" t="s">
        <v>7463</v>
      </c>
      <c r="C7779" s="1" t="s">
        <v>7695</v>
      </c>
      <c r="D7779" s="1">
        <v>2162</v>
      </c>
      <c r="E7779" s="3">
        <f t="shared" si="121"/>
        <v>3.6376641525393387E-5</v>
      </c>
      <c r="F7779" s="3">
        <f>D7779/RIF!C$21</f>
        <v>4.4523120720673227E-4</v>
      </c>
    </row>
    <row r="7780" spans="1:6" x14ac:dyDescent="0.3">
      <c r="A7780" s="1" t="s">
        <v>7897</v>
      </c>
      <c r="B7780" s="1" t="s">
        <v>7463</v>
      </c>
      <c r="C7780" s="1" t="s">
        <v>7695</v>
      </c>
      <c r="D7780" s="1">
        <v>5929</v>
      </c>
      <c r="E7780" s="3">
        <f t="shared" si="121"/>
        <v>9.975814412768612E-5</v>
      </c>
      <c r="F7780" s="3">
        <f>D7780/RIF!C$21</f>
        <v>1.2209878943241052E-3</v>
      </c>
    </row>
    <row r="7781" spans="1:6" x14ac:dyDescent="0.3">
      <c r="A7781" s="1" t="s">
        <v>7898</v>
      </c>
      <c r="B7781" s="1" t="s">
        <v>7463</v>
      </c>
      <c r="C7781" s="1" t="s">
        <v>7695</v>
      </c>
      <c r="D7781" s="1">
        <v>2186</v>
      </c>
      <c r="E7781" s="3">
        <f t="shared" si="121"/>
        <v>3.678045253215076E-5</v>
      </c>
      <c r="F7781" s="3">
        <f>D7781/RIF!C$21</f>
        <v>4.5017364428950819E-4</v>
      </c>
    </row>
    <row r="7782" spans="1:6" x14ac:dyDescent="0.3">
      <c r="A7782" s="1" t="s">
        <v>7899</v>
      </c>
      <c r="B7782" s="1" t="s">
        <v>7463</v>
      </c>
      <c r="C7782" s="1" t="s">
        <v>7695</v>
      </c>
      <c r="D7782" s="1">
        <v>9797</v>
      </c>
      <c r="E7782" s="3">
        <f t="shared" si="121"/>
        <v>1.6483901805008279E-4</v>
      </c>
      <c r="F7782" s="3">
        <f>D7782/RIF!C$21</f>
        <v>2.0175440041648269E-3</v>
      </c>
    </row>
    <row r="7783" spans="1:6" x14ac:dyDescent="0.3">
      <c r="A7783" s="1" t="s">
        <v>7900</v>
      </c>
      <c r="B7783" s="1" t="s">
        <v>7463</v>
      </c>
      <c r="C7783" s="1" t="s">
        <v>7695</v>
      </c>
      <c r="D7783" s="1">
        <v>6981</v>
      </c>
      <c r="E7783" s="3">
        <f t="shared" si="121"/>
        <v>1.1745852659055099E-4</v>
      </c>
      <c r="F7783" s="3">
        <f>D7783/RIF!C$21</f>
        <v>1.4376313864524505E-3</v>
      </c>
    </row>
    <row r="7784" spans="1:6" x14ac:dyDescent="0.3">
      <c r="A7784" s="1" t="s">
        <v>7901</v>
      </c>
      <c r="B7784" s="1" t="s">
        <v>7463</v>
      </c>
      <c r="C7784" s="1" t="s">
        <v>7695</v>
      </c>
      <c r="D7784" s="1">
        <v>2322</v>
      </c>
      <c r="E7784" s="3">
        <f t="shared" si="121"/>
        <v>3.9068714903775873E-5</v>
      </c>
      <c r="F7784" s="3">
        <f>D7784/RIF!C$21</f>
        <v>4.7818078775857184E-4</v>
      </c>
    </row>
    <row r="7785" spans="1:6" x14ac:dyDescent="0.3">
      <c r="A7785" s="1" t="s">
        <v>7902</v>
      </c>
      <c r="B7785" s="1" t="s">
        <v>7463</v>
      </c>
      <c r="C7785" s="1" t="s">
        <v>7695</v>
      </c>
      <c r="D7785" s="1">
        <v>7211</v>
      </c>
      <c r="E7785" s="3">
        <f t="shared" si="121"/>
        <v>1.2132838207197581E-4</v>
      </c>
      <c r="F7785" s="3">
        <f>D7785/RIF!C$21</f>
        <v>1.4849964084957198E-3</v>
      </c>
    </row>
    <row r="7786" spans="1:6" x14ac:dyDescent="0.3">
      <c r="A7786" s="1" t="s">
        <v>7903</v>
      </c>
      <c r="B7786" s="1" t="s">
        <v>7463</v>
      </c>
      <c r="C7786" s="1" t="s">
        <v>7695</v>
      </c>
      <c r="D7786" s="1">
        <v>2430</v>
      </c>
      <c r="E7786" s="3">
        <f t="shared" si="121"/>
        <v>4.0885864434184057E-5</v>
      </c>
      <c r="F7786" s="3">
        <f>D7786/RIF!C$21</f>
        <v>5.004217546310635E-4</v>
      </c>
    </row>
    <row r="7787" spans="1:6" x14ac:dyDescent="0.3">
      <c r="A7787" s="1" t="s">
        <v>7904</v>
      </c>
      <c r="B7787" s="1" t="s">
        <v>7463</v>
      </c>
      <c r="C7787" s="1" t="s">
        <v>7695</v>
      </c>
      <c r="D7787" s="1">
        <v>7180</v>
      </c>
      <c r="E7787" s="3">
        <f t="shared" si="121"/>
        <v>1.208067928549142E-4</v>
      </c>
      <c r="F7787" s="3">
        <f>D7787/RIF!C$21</f>
        <v>1.478612427263801E-3</v>
      </c>
    </row>
    <row r="7788" spans="1:6" x14ac:dyDescent="0.3">
      <c r="A7788" s="1" t="s">
        <v>7905</v>
      </c>
      <c r="B7788" s="1" t="s">
        <v>7463</v>
      </c>
      <c r="C7788" s="1" t="s">
        <v>7695</v>
      </c>
      <c r="D7788" s="1">
        <v>10043</v>
      </c>
      <c r="E7788" s="3">
        <f t="shared" si="121"/>
        <v>1.6897808086934588E-4</v>
      </c>
      <c r="F7788" s="3">
        <f>D7788/RIF!C$21</f>
        <v>2.0682039842632805E-3</v>
      </c>
    </row>
    <row r="7789" spans="1:6" x14ac:dyDescent="0.3">
      <c r="A7789" s="1" t="s">
        <v>7906</v>
      </c>
      <c r="B7789" s="1" t="s">
        <v>7463</v>
      </c>
      <c r="C7789" s="1" t="s">
        <v>7695</v>
      </c>
      <c r="D7789" s="1">
        <v>22145</v>
      </c>
      <c r="E7789" s="3">
        <f t="shared" si="121"/>
        <v>3.725997810267514E-4</v>
      </c>
      <c r="F7789" s="3">
        <f>D7789/RIF!C$21</f>
        <v>4.5604278832530459E-3</v>
      </c>
    </row>
    <row r="7790" spans="1:6" x14ac:dyDescent="0.3">
      <c r="A7790" s="1" t="s">
        <v>7907</v>
      </c>
      <c r="B7790" s="1" t="s">
        <v>7463</v>
      </c>
      <c r="C7790" s="1" t="s">
        <v>7491</v>
      </c>
      <c r="D7790" s="1">
        <v>8199</v>
      </c>
      <c r="E7790" s="3">
        <f t="shared" si="121"/>
        <v>1.3795193518348768E-4</v>
      </c>
      <c r="F7790" s="3">
        <f>D7790/RIF!C$21</f>
        <v>1.6884600684033291E-3</v>
      </c>
    </row>
    <row r="7791" spans="1:6" x14ac:dyDescent="0.3">
      <c r="A7791" s="1" t="s">
        <v>7908</v>
      </c>
      <c r="B7791" s="1" t="s">
        <v>7463</v>
      </c>
      <c r="C7791" s="1" t="s">
        <v>7491</v>
      </c>
      <c r="D7791" s="1">
        <v>11968</v>
      </c>
      <c r="E7791" s="3">
        <f t="shared" si="121"/>
        <v>2.013670887030102E-4</v>
      </c>
      <c r="F7791" s="3">
        <f>D7791/RIF!C$21</f>
        <v>2.4646286252776001E-3</v>
      </c>
    </row>
    <row r="7792" spans="1:6" x14ac:dyDescent="0.3">
      <c r="A7792" s="1" t="s">
        <v>7909</v>
      </c>
      <c r="B7792" s="1" t="s">
        <v>7463</v>
      </c>
      <c r="C7792" s="1" t="s">
        <v>7491</v>
      </c>
      <c r="D7792" s="1">
        <v>4640</v>
      </c>
      <c r="E7792" s="3">
        <f t="shared" si="121"/>
        <v>7.8070127973092182E-5</v>
      </c>
      <c r="F7792" s="3">
        <f>D7792/RIF!C$21</f>
        <v>9.5553783600334772E-4</v>
      </c>
    </row>
    <row r="7793" spans="1:6" x14ac:dyDescent="0.3">
      <c r="A7793" s="1" t="s">
        <v>7910</v>
      </c>
      <c r="B7793" s="1" t="s">
        <v>7463</v>
      </c>
      <c r="C7793" s="1" t="s">
        <v>7491</v>
      </c>
      <c r="D7793" s="1">
        <v>14816</v>
      </c>
      <c r="E7793" s="3">
        <f t="shared" si="121"/>
        <v>2.492859948382185E-4</v>
      </c>
      <c r="F7793" s="3">
        <f>D7793/RIF!C$21</f>
        <v>3.0511311591003448E-3</v>
      </c>
    </row>
    <row r="7794" spans="1:6" x14ac:dyDescent="0.3">
      <c r="A7794" s="1" t="s">
        <v>7911</v>
      </c>
      <c r="B7794" s="1" t="s">
        <v>7463</v>
      </c>
      <c r="C7794" s="1" t="s">
        <v>7491</v>
      </c>
      <c r="D7794" s="1">
        <v>2802</v>
      </c>
      <c r="E7794" s="3">
        <f t="shared" si="121"/>
        <v>4.7144935038923345E-5</v>
      </c>
      <c r="F7794" s="3">
        <f>D7794/RIF!C$21</f>
        <v>5.7702952941409054E-4</v>
      </c>
    </row>
    <row r="7795" spans="1:6" x14ac:dyDescent="0.3">
      <c r="A7795" s="1" t="s">
        <v>7912</v>
      </c>
      <c r="B7795" s="1" t="s">
        <v>7463</v>
      </c>
      <c r="C7795" s="1" t="s">
        <v>7491</v>
      </c>
      <c r="D7795" s="1">
        <v>12678</v>
      </c>
      <c r="E7795" s="3">
        <f t="shared" si="121"/>
        <v>2.1331316431958249E-4</v>
      </c>
      <c r="F7795" s="3">
        <f>D7795/RIF!C$21</f>
        <v>2.6108423889763884E-3</v>
      </c>
    </row>
    <row r="7796" spans="1:6" x14ac:dyDescent="0.3">
      <c r="A7796" s="1" t="s">
        <v>7913</v>
      </c>
      <c r="B7796" s="1" t="s">
        <v>7463</v>
      </c>
      <c r="C7796" s="1" t="s">
        <v>7491</v>
      </c>
      <c r="D7796" s="1">
        <v>40646</v>
      </c>
      <c r="E7796" s="3">
        <f t="shared" si="121"/>
        <v>6.8388759086084158E-4</v>
      </c>
      <c r="F7796" s="3">
        <f>D7796/RIF!C$21</f>
        <v>8.3704290694379454E-3</v>
      </c>
    </row>
    <row r="7797" spans="1:6" x14ac:dyDescent="0.3">
      <c r="A7797" s="1" t="s">
        <v>7914</v>
      </c>
      <c r="B7797" s="1" t="s">
        <v>7463</v>
      </c>
      <c r="C7797" s="1" t="s">
        <v>7491</v>
      </c>
      <c r="D7797" s="1">
        <v>17295</v>
      </c>
      <c r="E7797" s="3">
        <f t="shared" si="121"/>
        <v>2.9099630674453219E-4</v>
      </c>
      <c r="F7797" s="3">
        <f>D7797/RIF!C$21</f>
        <v>3.5616437227754092E-3</v>
      </c>
    </row>
    <row r="7798" spans="1:6" x14ac:dyDescent="0.3">
      <c r="A7798" s="1" t="s">
        <v>7915</v>
      </c>
      <c r="B7798" s="1" t="s">
        <v>7463</v>
      </c>
      <c r="C7798" s="1" t="s">
        <v>7491</v>
      </c>
      <c r="D7798" s="1">
        <v>25140</v>
      </c>
      <c r="E7798" s="3">
        <f t="shared" si="121"/>
        <v>4.2299202957834863E-4</v>
      </c>
      <c r="F7798" s="3">
        <f>D7798/RIF!C$21</f>
        <v>5.1772028442077936E-3</v>
      </c>
    </row>
    <row r="7799" spans="1:6" x14ac:dyDescent="0.3">
      <c r="A7799" s="1" t="s">
        <v>7916</v>
      </c>
      <c r="B7799" s="1" t="s">
        <v>7463</v>
      </c>
      <c r="C7799" s="1" t="s">
        <v>7491</v>
      </c>
      <c r="D7799" s="1">
        <v>12028</v>
      </c>
      <c r="E7799" s="3">
        <f t="shared" si="121"/>
        <v>2.0237661621990362E-4</v>
      </c>
      <c r="F7799" s="3">
        <f>D7799/RIF!C$21</f>
        <v>2.4769847179845401E-3</v>
      </c>
    </row>
    <row r="7800" spans="1:6" x14ac:dyDescent="0.3">
      <c r="A7800" s="1" t="s">
        <v>7917</v>
      </c>
      <c r="B7800" s="1" t="s">
        <v>7463</v>
      </c>
      <c r="C7800" s="1" t="s">
        <v>7491</v>
      </c>
      <c r="D7800" s="1">
        <v>11793</v>
      </c>
      <c r="E7800" s="3">
        <f t="shared" si="121"/>
        <v>1.9842263344540436E-4</v>
      </c>
      <c r="F7800" s="3">
        <f>D7800/RIF!C$21</f>
        <v>2.4285900215490256E-3</v>
      </c>
    </row>
    <row r="7801" spans="1:6" x14ac:dyDescent="0.3">
      <c r="A7801" s="1" t="s">
        <v>7918</v>
      </c>
      <c r="B7801" s="1" t="s">
        <v>7463</v>
      </c>
      <c r="C7801" s="1" t="s">
        <v>7491</v>
      </c>
      <c r="D7801" s="1">
        <v>3285</v>
      </c>
      <c r="E7801" s="3">
        <f t="shared" si="121"/>
        <v>5.5271631549915479E-5</v>
      </c>
      <c r="F7801" s="3">
        <f>D7801/RIF!C$21</f>
        <v>6.7649607570495626E-4</v>
      </c>
    </row>
    <row r="7802" spans="1:6" x14ac:dyDescent="0.3">
      <c r="A7802" s="1" t="s">
        <v>7919</v>
      </c>
      <c r="B7802" s="1" t="s">
        <v>7463</v>
      </c>
      <c r="C7802" s="1" t="s">
        <v>7491</v>
      </c>
      <c r="D7802" s="1">
        <v>10342</v>
      </c>
      <c r="E7802" s="3">
        <f t="shared" si="121"/>
        <v>1.7400889299519815E-4</v>
      </c>
      <c r="F7802" s="3">
        <f>D7802/RIF!C$21</f>
        <v>2.1297785129195303E-3</v>
      </c>
    </row>
    <row r="7803" spans="1:6" x14ac:dyDescent="0.3">
      <c r="A7803" s="1" t="s">
        <v>7920</v>
      </c>
      <c r="B7803" s="1" t="s">
        <v>7463</v>
      </c>
      <c r="C7803" s="1" t="s">
        <v>7491</v>
      </c>
      <c r="D7803" s="1">
        <v>4214</v>
      </c>
      <c r="E7803" s="3">
        <f t="shared" si="121"/>
        <v>7.0902482603148816E-5</v>
      </c>
      <c r="F7803" s="3">
        <f>D7803/RIF!C$21</f>
        <v>8.678095777840748E-4</v>
      </c>
    </row>
    <row r="7804" spans="1:6" x14ac:dyDescent="0.3">
      <c r="A7804" s="1" t="s">
        <v>7921</v>
      </c>
      <c r="B7804" s="1" t="s">
        <v>7463</v>
      </c>
      <c r="C7804" s="1" t="s">
        <v>7491</v>
      </c>
      <c r="D7804" s="1">
        <v>6786</v>
      </c>
      <c r="E7804" s="3">
        <f t="shared" si="121"/>
        <v>1.1417756216064733E-4</v>
      </c>
      <c r="F7804" s="3">
        <f>D7804/RIF!C$21</f>
        <v>1.3974740851548961E-3</v>
      </c>
    </row>
    <row r="7805" spans="1:6" x14ac:dyDescent="0.3">
      <c r="A7805" s="1" t="s">
        <v>7922</v>
      </c>
      <c r="B7805" s="1" t="s">
        <v>7463</v>
      </c>
      <c r="C7805" s="1" t="s">
        <v>7491</v>
      </c>
      <c r="D7805" s="1">
        <v>7728</v>
      </c>
      <c r="E7805" s="3">
        <f t="shared" si="121"/>
        <v>1.3002714417587424E-4</v>
      </c>
      <c r="F7805" s="3">
        <f>D7805/RIF!C$21</f>
        <v>1.5914647406538515E-3</v>
      </c>
    </row>
    <row r="7806" spans="1:6" x14ac:dyDescent="0.3">
      <c r="A7806" s="1" t="s">
        <v>7923</v>
      </c>
      <c r="B7806" s="1" t="s">
        <v>7463</v>
      </c>
      <c r="C7806" s="1" t="s">
        <v>7491</v>
      </c>
      <c r="D7806" s="1">
        <v>6213</v>
      </c>
      <c r="E7806" s="3">
        <f t="shared" si="121"/>
        <v>1.0453657437431504E-4</v>
      </c>
      <c r="F7806" s="3">
        <f>D7806/RIF!C$21</f>
        <v>1.2794733998036205E-3</v>
      </c>
    </row>
    <row r="7807" spans="1:6" x14ac:dyDescent="0.3">
      <c r="A7807" s="1" t="s">
        <v>7924</v>
      </c>
      <c r="B7807" s="1" t="s">
        <v>7463</v>
      </c>
      <c r="C7807" s="1" t="s">
        <v>7491</v>
      </c>
      <c r="D7807" s="1">
        <v>49735</v>
      </c>
      <c r="E7807" s="3">
        <f t="shared" si="121"/>
        <v>8.3681418421158193E-4</v>
      </c>
      <c r="F7807" s="3">
        <f>D7807/RIF!C$21</f>
        <v>1.0242171179660883E-2</v>
      </c>
    </row>
    <row r="7808" spans="1:6" x14ac:dyDescent="0.3">
      <c r="A7808" s="1" t="s">
        <v>7925</v>
      </c>
      <c r="B7808" s="1" t="s">
        <v>7463</v>
      </c>
      <c r="C7808" s="1" t="s">
        <v>7491</v>
      </c>
      <c r="D7808" s="1">
        <v>6936</v>
      </c>
      <c r="E7808" s="3">
        <f t="shared" si="121"/>
        <v>1.1670138095288091E-4</v>
      </c>
      <c r="F7808" s="3">
        <f>D7808/RIF!C$21</f>
        <v>1.4283643169222455E-3</v>
      </c>
    </row>
    <row r="7809" spans="1:6" x14ac:dyDescent="0.3">
      <c r="A7809" s="1" t="s">
        <v>7926</v>
      </c>
      <c r="B7809" s="1" t="s">
        <v>7463</v>
      </c>
      <c r="C7809" s="1" t="s">
        <v>7491</v>
      </c>
      <c r="D7809" s="1">
        <v>12920</v>
      </c>
      <c r="E7809" s="3">
        <f t="shared" si="121"/>
        <v>2.17384925304386E-4</v>
      </c>
      <c r="F7809" s="3">
        <f>D7809/RIF!C$21</f>
        <v>2.6606786295610457E-3</v>
      </c>
    </row>
    <row r="7810" spans="1:6" x14ac:dyDescent="0.3">
      <c r="A7810" s="1" t="s">
        <v>7927</v>
      </c>
      <c r="B7810" s="1" t="s">
        <v>7463</v>
      </c>
      <c r="C7810" s="1" t="s">
        <v>7491</v>
      </c>
      <c r="D7810" s="1">
        <v>3976</v>
      </c>
      <c r="E7810" s="3">
        <f t="shared" ref="E7810:E7873" si="122">(D7810/$D$7916)</f>
        <v>6.6898023452804852E-5</v>
      </c>
      <c r="F7810" s="3">
        <f>D7810/RIF!C$21</f>
        <v>8.1879707671321349E-4</v>
      </c>
    </row>
    <row r="7811" spans="1:6" x14ac:dyDescent="0.3">
      <c r="A7811" s="1" t="s">
        <v>7928</v>
      </c>
      <c r="B7811" s="1" t="s">
        <v>7463</v>
      </c>
      <c r="C7811" s="1" t="s">
        <v>7695</v>
      </c>
      <c r="D7811" s="1">
        <v>3653</v>
      </c>
      <c r="E7811" s="3">
        <f t="shared" si="122"/>
        <v>6.146340032019521E-5</v>
      </c>
      <c r="F7811" s="3">
        <f>D7811/RIF!C$21</f>
        <v>7.5228011097418733E-4</v>
      </c>
    </row>
    <row r="7812" spans="1:6" x14ac:dyDescent="0.3">
      <c r="A7812" s="1" t="s">
        <v>7929</v>
      </c>
      <c r="B7812" s="1" t="s">
        <v>7463</v>
      </c>
      <c r="C7812" s="1" t="s">
        <v>7695</v>
      </c>
      <c r="D7812" s="1">
        <v>4576</v>
      </c>
      <c r="E7812" s="3">
        <f t="shared" si="122"/>
        <v>7.6993298621739193E-5</v>
      </c>
      <c r="F7812" s="3">
        <f>D7812/RIF!C$21</f>
        <v>9.4235800378261183E-4</v>
      </c>
    </row>
    <row r="7813" spans="1:6" x14ac:dyDescent="0.3">
      <c r="A7813" s="1" t="s">
        <v>7930</v>
      </c>
      <c r="B7813" s="1" t="s">
        <v>7463</v>
      </c>
      <c r="C7813" s="1" t="s">
        <v>7695</v>
      </c>
      <c r="D7813" s="1">
        <v>13237</v>
      </c>
      <c r="E7813" s="3">
        <f t="shared" si="122"/>
        <v>2.2271859568530632E-4</v>
      </c>
      <c r="F7813" s="3">
        <f>D7813/RIF!C$21</f>
        <v>2.725959986029378E-3</v>
      </c>
    </row>
    <row r="7814" spans="1:6" x14ac:dyDescent="0.3">
      <c r="A7814" s="1" t="s">
        <v>7931</v>
      </c>
      <c r="B7814" s="1" t="s">
        <v>7463</v>
      </c>
      <c r="C7814" s="1" t="s">
        <v>7695</v>
      </c>
      <c r="D7814" s="1">
        <v>4934</v>
      </c>
      <c r="E7814" s="3">
        <f t="shared" si="122"/>
        <v>8.3016812805870006E-5</v>
      </c>
      <c r="F7814" s="3">
        <f>D7814/RIF!C$21</f>
        <v>1.0160826902673528E-3</v>
      </c>
    </row>
    <row r="7815" spans="1:6" x14ac:dyDescent="0.3">
      <c r="A7815" s="1" t="s">
        <v>7932</v>
      </c>
      <c r="B7815" s="1" t="s">
        <v>7463</v>
      </c>
      <c r="C7815" s="1" t="s">
        <v>7695</v>
      </c>
      <c r="D7815" s="1">
        <v>3902</v>
      </c>
      <c r="E7815" s="3">
        <f t="shared" si="122"/>
        <v>6.5652939515302959E-5</v>
      </c>
      <c r="F7815" s="3">
        <f>D7815/RIF!C$21</f>
        <v>8.0355789570798759E-4</v>
      </c>
    </row>
    <row r="7816" spans="1:6" x14ac:dyDescent="0.3">
      <c r="A7816" s="1" t="s">
        <v>7933</v>
      </c>
      <c r="B7816" s="1" t="s">
        <v>7463</v>
      </c>
      <c r="C7816" s="1" t="s">
        <v>7695</v>
      </c>
      <c r="D7816" s="1">
        <v>6244</v>
      </c>
      <c r="E7816" s="3">
        <f t="shared" si="122"/>
        <v>1.0505816359137665E-4</v>
      </c>
      <c r="F7816" s="3">
        <f>D7816/RIF!C$21</f>
        <v>1.2858573810355393E-3</v>
      </c>
    </row>
    <row r="7817" spans="1:6" x14ac:dyDescent="0.3">
      <c r="A7817" s="1" t="s">
        <v>7934</v>
      </c>
      <c r="B7817" s="1" t="s">
        <v>7463</v>
      </c>
      <c r="C7817" s="1" t="s">
        <v>7695</v>
      </c>
      <c r="D7817" s="1">
        <v>13052</v>
      </c>
      <c r="E7817" s="3">
        <f t="shared" si="122"/>
        <v>2.1960588584155156E-4</v>
      </c>
      <c r="F7817" s="3">
        <f>D7817/RIF!C$21</f>
        <v>2.6878620335163135E-3</v>
      </c>
    </row>
    <row r="7818" spans="1:6" x14ac:dyDescent="0.3">
      <c r="A7818" s="1" t="s">
        <v>7935</v>
      </c>
      <c r="B7818" s="1" t="s">
        <v>7463</v>
      </c>
      <c r="C7818" s="1" t="s">
        <v>7695</v>
      </c>
      <c r="D7818" s="1">
        <v>9979</v>
      </c>
      <c r="E7818" s="3">
        <f t="shared" si="122"/>
        <v>1.6790125151799288E-4</v>
      </c>
      <c r="F7818" s="3">
        <f>D7818/RIF!C$21</f>
        <v>2.0550241520425447E-3</v>
      </c>
    </row>
    <row r="7819" spans="1:6" x14ac:dyDescent="0.3">
      <c r="A7819" s="1" t="s">
        <v>7936</v>
      </c>
      <c r="B7819" s="1" t="s">
        <v>7463</v>
      </c>
      <c r="C7819" s="1" t="s">
        <v>7695</v>
      </c>
      <c r="D7819" s="1">
        <v>3003</v>
      </c>
      <c r="E7819" s="3">
        <f t="shared" si="122"/>
        <v>5.0526852220516342E-5</v>
      </c>
      <c r="F7819" s="3">
        <f>D7819/RIF!C$21</f>
        <v>6.1842243998233906E-4</v>
      </c>
    </row>
    <row r="7820" spans="1:6" x14ac:dyDescent="0.3">
      <c r="A7820" s="1" t="s">
        <v>7937</v>
      </c>
      <c r="B7820" s="1" t="s">
        <v>7463</v>
      </c>
      <c r="C7820" s="1" t="s">
        <v>7695</v>
      </c>
      <c r="D7820" s="1">
        <v>7131</v>
      </c>
      <c r="E7820" s="3">
        <f t="shared" si="122"/>
        <v>1.1998234538278456E-4</v>
      </c>
      <c r="F7820" s="3">
        <f>D7820/RIF!C$21</f>
        <v>1.4685216182198E-3</v>
      </c>
    </row>
    <row r="7821" spans="1:6" x14ac:dyDescent="0.3">
      <c r="A7821" s="1" t="s">
        <v>7938</v>
      </c>
      <c r="B7821" s="1" t="s">
        <v>7463</v>
      </c>
      <c r="C7821" s="1" t="s">
        <v>7695</v>
      </c>
      <c r="D7821" s="1">
        <v>15669</v>
      </c>
      <c r="E7821" s="3">
        <f t="shared" si="122"/>
        <v>2.6363811103672014E-4</v>
      </c>
      <c r="F7821" s="3">
        <f>D7821/RIF!C$21</f>
        <v>3.2267936104173394E-3</v>
      </c>
    </row>
    <row r="7822" spans="1:6" x14ac:dyDescent="0.3">
      <c r="A7822" s="1" t="s">
        <v>7939</v>
      </c>
      <c r="B7822" s="1" t="s">
        <v>7463</v>
      </c>
      <c r="C7822" s="1" t="s">
        <v>7491</v>
      </c>
      <c r="D7822" s="1">
        <v>24479</v>
      </c>
      <c r="E7822" s="3">
        <f t="shared" si="122"/>
        <v>4.1187040143390597E-4</v>
      </c>
      <c r="F7822" s="3">
        <f>D7822/RIF!C$21</f>
        <v>5.0410798895530063E-3</v>
      </c>
    </row>
    <row r="7823" spans="1:6" x14ac:dyDescent="0.3">
      <c r="A7823" s="1" t="s">
        <v>7940</v>
      </c>
      <c r="B7823" s="1" t="s">
        <v>7463</v>
      </c>
      <c r="C7823" s="1" t="s">
        <v>7491</v>
      </c>
      <c r="D7823" s="1">
        <v>16215</v>
      </c>
      <c r="E7823" s="3">
        <f t="shared" si="122"/>
        <v>2.7282481144045038E-4</v>
      </c>
      <c r="F7823" s="3">
        <f>D7823/RIF!C$21</f>
        <v>3.3392340540504919E-3</v>
      </c>
    </row>
    <row r="7824" spans="1:6" x14ac:dyDescent="0.3">
      <c r="A7824" s="1" t="s">
        <v>7941</v>
      </c>
      <c r="B7824" s="1" t="s">
        <v>7463</v>
      </c>
      <c r="C7824" s="1" t="s">
        <v>7491</v>
      </c>
      <c r="D7824" s="1">
        <v>6465</v>
      </c>
      <c r="E7824" s="3">
        <f t="shared" si="122"/>
        <v>1.0877658994526746E-4</v>
      </c>
      <c r="F7824" s="3">
        <f>D7824/RIF!C$21</f>
        <v>1.3313689891727679E-3</v>
      </c>
    </row>
    <row r="7825" spans="1:6" x14ac:dyDescent="0.3">
      <c r="A7825" s="1" t="s">
        <v>7942</v>
      </c>
      <c r="B7825" s="1" t="s">
        <v>7463</v>
      </c>
      <c r="C7825" s="1" t="s">
        <v>7491</v>
      </c>
      <c r="D7825" s="1">
        <v>6843</v>
      </c>
      <c r="E7825" s="3">
        <f t="shared" si="122"/>
        <v>1.1513661330169608E-4</v>
      </c>
      <c r="F7825" s="3">
        <f>D7825/RIF!C$21</f>
        <v>1.4092123732264887E-3</v>
      </c>
    </row>
    <row r="7826" spans="1:6" x14ac:dyDescent="0.3">
      <c r="A7826" s="1" t="s">
        <v>7943</v>
      </c>
      <c r="B7826" s="1" t="s">
        <v>7463</v>
      </c>
      <c r="C7826" s="1" t="s">
        <v>7491</v>
      </c>
      <c r="D7826" s="1">
        <v>21171</v>
      </c>
      <c r="E7826" s="3">
        <f t="shared" si="122"/>
        <v>3.56211784335848E-4</v>
      </c>
      <c r="F7826" s="3">
        <f>D7826/RIF!C$21</f>
        <v>4.359847311643723E-3</v>
      </c>
    </row>
    <row r="7827" spans="1:6" x14ac:dyDescent="0.3">
      <c r="A7827" s="1" t="s">
        <v>7944</v>
      </c>
      <c r="B7827" s="1" t="s">
        <v>7463</v>
      </c>
      <c r="C7827" s="1" t="s">
        <v>7491</v>
      </c>
      <c r="D7827" s="1">
        <v>26456</v>
      </c>
      <c r="E7827" s="3">
        <f t="shared" si="122"/>
        <v>4.4513433311554461E-4</v>
      </c>
      <c r="F7827" s="3">
        <f>D7827/RIF!C$21</f>
        <v>5.448213144246674E-3</v>
      </c>
    </row>
    <row r="7828" spans="1:6" x14ac:dyDescent="0.3">
      <c r="A7828" s="1" t="s">
        <v>7945</v>
      </c>
      <c r="B7828" s="1" t="s">
        <v>7463</v>
      </c>
      <c r="C7828" s="1" t="s">
        <v>7695</v>
      </c>
      <c r="D7828" s="1">
        <v>4777</v>
      </c>
      <c r="E7828" s="3">
        <f t="shared" si="122"/>
        <v>8.0375215803332197E-5</v>
      </c>
      <c r="F7828" s="3">
        <f>D7828/RIF!C$21</f>
        <v>9.8375091435086025E-4</v>
      </c>
    </row>
    <row r="7829" spans="1:6" x14ac:dyDescent="0.3">
      <c r="A7829" s="1" t="s">
        <v>7946</v>
      </c>
      <c r="B7829" s="1" t="s">
        <v>7463</v>
      </c>
      <c r="C7829" s="1" t="s">
        <v>7491</v>
      </c>
      <c r="D7829" s="1">
        <v>38552</v>
      </c>
      <c r="E7829" s="3">
        <f t="shared" si="122"/>
        <v>6.4865508052126082E-4</v>
      </c>
      <c r="F7829" s="3">
        <f>D7829/RIF!C$21</f>
        <v>7.9392014339657452E-3</v>
      </c>
    </row>
    <row r="7830" spans="1:6" x14ac:dyDescent="0.3">
      <c r="A7830" s="1" t="s">
        <v>7947</v>
      </c>
      <c r="B7830" s="1" t="s">
        <v>7463</v>
      </c>
      <c r="C7830" s="1" t="s">
        <v>7491</v>
      </c>
      <c r="D7830" s="1">
        <v>11518</v>
      </c>
      <c r="E7830" s="3">
        <f t="shared" si="122"/>
        <v>1.9379563232630945E-4</v>
      </c>
      <c r="F7830" s="3">
        <f>D7830/RIF!C$21</f>
        <v>2.3719579299755515E-3</v>
      </c>
    </row>
    <row r="7831" spans="1:6" x14ac:dyDescent="0.3">
      <c r="A7831" s="1" t="s">
        <v>7948</v>
      </c>
      <c r="B7831" s="1" t="s">
        <v>7463</v>
      </c>
      <c r="C7831" s="1" t="s">
        <v>7491</v>
      </c>
      <c r="D7831" s="1">
        <v>15708</v>
      </c>
      <c r="E7831" s="3">
        <f t="shared" si="122"/>
        <v>2.642943039227009E-4</v>
      </c>
      <c r="F7831" s="3">
        <f>D7831/RIF!C$21</f>
        <v>3.2348250706768504E-3</v>
      </c>
    </row>
    <row r="7832" spans="1:6" x14ac:dyDescent="0.3">
      <c r="A7832" s="1" t="s">
        <v>7949</v>
      </c>
      <c r="B7832" s="1" t="s">
        <v>7463</v>
      </c>
      <c r="C7832" s="1" t="s">
        <v>7741</v>
      </c>
      <c r="D7832" s="1">
        <v>30765</v>
      </c>
      <c r="E7832" s="3">
        <f t="shared" si="122"/>
        <v>5.1763523428710796E-4</v>
      </c>
      <c r="F7832" s="3">
        <f>D7832/RIF!C$21</f>
        <v>6.3355865354834031E-3</v>
      </c>
    </row>
    <row r="7833" spans="1:6" x14ac:dyDescent="0.3">
      <c r="A7833" s="1" t="s">
        <v>7950</v>
      </c>
      <c r="B7833" s="1" t="s">
        <v>7463</v>
      </c>
      <c r="C7833" s="1" t="s">
        <v>7741</v>
      </c>
      <c r="D7833" s="1">
        <v>27608</v>
      </c>
      <c r="E7833" s="3">
        <f t="shared" si="122"/>
        <v>4.645172614398985E-4</v>
      </c>
      <c r="F7833" s="3">
        <f>D7833/RIF!C$21</f>
        <v>5.685450124219919E-3</v>
      </c>
    </row>
    <row r="7834" spans="1:6" x14ac:dyDescent="0.3">
      <c r="A7834" s="1" t="s">
        <v>7951</v>
      </c>
      <c r="B7834" s="1" t="s">
        <v>7463</v>
      </c>
      <c r="C7834" s="1" t="s">
        <v>7741</v>
      </c>
      <c r="D7834" s="1">
        <v>1442</v>
      </c>
      <c r="E7834" s="3">
        <f t="shared" si="122"/>
        <v>2.4262311322672183E-5</v>
      </c>
      <c r="F7834" s="3">
        <f>D7834/RIF!C$21</f>
        <v>2.9695809472345418E-4</v>
      </c>
    </row>
    <row r="7835" spans="1:6" x14ac:dyDescent="0.3">
      <c r="A7835" s="1" t="s">
        <v>7952</v>
      </c>
      <c r="B7835" s="1" t="s">
        <v>7463</v>
      </c>
      <c r="C7835" s="1" t="s">
        <v>7741</v>
      </c>
      <c r="D7835" s="1">
        <v>9041</v>
      </c>
      <c r="E7835" s="3">
        <f t="shared" si="122"/>
        <v>1.5211897133722552E-4</v>
      </c>
      <c r="F7835" s="3">
        <f>D7835/RIF!C$21</f>
        <v>1.861857236057385E-3</v>
      </c>
    </row>
    <row r="7836" spans="1:6" x14ac:dyDescent="0.3">
      <c r="A7836" s="1" t="s">
        <v>7953</v>
      </c>
      <c r="B7836" s="1" t="s">
        <v>7463</v>
      </c>
      <c r="C7836" s="1" t="s">
        <v>7741</v>
      </c>
      <c r="D7836" s="1">
        <v>4087</v>
      </c>
      <c r="E7836" s="3">
        <f t="shared" si="122"/>
        <v>6.8765649359057705E-5</v>
      </c>
      <c r="F7836" s="3">
        <f>D7836/RIF!C$21</f>
        <v>8.4165584822105217E-4</v>
      </c>
    </row>
    <row r="7837" spans="1:6" x14ac:dyDescent="0.3">
      <c r="A7837" s="1" t="s">
        <v>7954</v>
      </c>
      <c r="B7837" s="1" t="s">
        <v>7463</v>
      </c>
      <c r="C7837" s="1" t="s">
        <v>7741</v>
      </c>
      <c r="D7837" s="1">
        <v>4366</v>
      </c>
      <c r="E7837" s="3">
        <f t="shared" si="122"/>
        <v>7.345995231261218E-5</v>
      </c>
      <c r="F7837" s="3">
        <f>D7837/RIF!C$21</f>
        <v>8.9911167930832245E-4</v>
      </c>
    </row>
    <row r="7838" spans="1:6" x14ac:dyDescent="0.3">
      <c r="A7838" s="1" t="s">
        <v>7955</v>
      </c>
      <c r="B7838" s="1" t="s">
        <v>7463</v>
      </c>
      <c r="C7838" s="1" t="s">
        <v>7741</v>
      </c>
      <c r="D7838" s="1">
        <v>10565</v>
      </c>
      <c r="E7838" s="3">
        <f t="shared" si="122"/>
        <v>1.7776097026631874E-4</v>
      </c>
      <c r="F7838" s="3">
        <f>D7838/RIF!C$21</f>
        <v>2.1757019908136568E-3</v>
      </c>
    </row>
    <row r="7839" spans="1:6" x14ac:dyDescent="0.3">
      <c r="A7839" s="1" t="s">
        <v>7956</v>
      </c>
      <c r="B7839" s="1" t="s">
        <v>7463</v>
      </c>
      <c r="C7839" s="1" t="s">
        <v>7741</v>
      </c>
      <c r="D7839" s="1">
        <v>3436</v>
      </c>
      <c r="E7839" s="3">
        <f t="shared" si="122"/>
        <v>5.7812275800763956E-5</v>
      </c>
      <c r="F7839" s="3">
        <f>D7839/RIF!C$21</f>
        <v>7.0759224235075486E-4</v>
      </c>
    </row>
    <row r="7840" spans="1:6" x14ac:dyDescent="0.3">
      <c r="A7840" s="1" t="s">
        <v>7957</v>
      </c>
      <c r="B7840" s="1" t="s">
        <v>7463</v>
      </c>
      <c r="C7840" s="1" t="s">
        <v>7741</v>
      </c>
      <c r="D7840" s="1">
        <v>9293</v>
      </c>
      <c r="E7840" s="3">
        <f t="shared" si="122"/>
        <v>1.5635898690817795E-4</v>
      </c>
      <c r="F7840" s="3">
        <f>D7840/RIF!C$21</f>
        <v>1.9137528254265324E-3</v>
      </c>
    </row>
    <row r="7841" spans="1:6" x14ac:dyDescent="0.3">
      <c r="A7841" s="1" t="s">
        <v>7958</v>
      </c>
      <c r="B7841" s="1" t="s">
        <v>7463</v>
      </c>
      <c r="C7841" s="1" t="s">
        <v>7741</v>
      </c>
      <c r="D7841" s="1">
        <v>2947</v>
      </c>
      <c r="E7841" s="3">
        <f t="shared" si="122"/>
        <v>4.9584626538082475E-5</v>
      </c>
      <c r="F7841" s="3">
        <f>D7841/RIF!C$21</f>
        <v>6.068900867891952E-4</v>
      </c>
    </row>
    <row r="7842" spans="1:6" x14ac:dyDescent="0.3">
      <c r="A7842" s="1" t="s">
        <v>7959</v>
      </c>
      <c r="B7842" s="1" t="s">
        <v>7463</v>
      </c>
      <c r="C7842" s="1" t="s">
        <v>7741</v>
      </c>
      <c r="D7842" s="1">
        <v>4182</v>
      </c>
      <c r="E7842" s="3">
        <f t="shared" si="122"/>
        <v>7.0364067927472315E-5</v>
      </c>
      <c r="F7842" s="3">
        <f>D7842/RIF!C$21</f>
        <v>8.6121966167370691E-4</v>
      </c>
    </row>
    <row r="7843" spans="1:6" x14ac:dyDescent="0.3">
      <c r="A7843" s="1" t="s">
        <v>7960</v>
      </c>
      <c r="B7843" s="1" t="s">
        <v>7463</v>
      </c>
      <c r="C7843" s="1" t="s">
        <v>7741</v>
      </c>
      <c r="D7843" s="1">
        <v>8312</v>
      </c>
      <c r="E7843" s="3">
        <f t="shared" si="122"/>
        <v>1.3985321200697031E-4</v>
      </c>
      <c r="F7843" s="3">
        <f>D7843/RIF!C$21</f>
        <v>1.7117307096680659E-3</v>
      </c>
    </row>
    <row r="7844" spans="1:6" x14ac:dyDescent="0.3">
      <c r="A7844" s="1" t="s">
        <v>7961</v>
      </c>
      <c r="B7844" s="1" t="s">
        <v>7463</v>
      </c>
      <c r="C7844" s="1" t="s">
        <v>7741</v>
      </c>
      <c r="D7844" s="1">
        <v>4362</v>
      </c>
      <c r="E7844" s="3">
        <f t="shared" si="122"/>
        <v>7.3392650478152616E-5</v>
      </c>
      <c r="F7844" s="3">
        <f>D7844/RIF!C$21</f>
        <v>8.9828793979452638E-4</v>
      </c>
    </row>
    <row r="7845" spans="1:6" x14ac:dyDescent="0.3">
      <c r="A7845" s="1" t="s">
        <v>7962</v>
      </c>
      <c r="B7845" s="1" t="s">
        <v>7463</v>
      </c>
      <c r="C7845" s="1" t="s">
        <v>7741</v>
      </c>
      <c r="D7845" s="1">
        <v>12057</v>
      </c>
      <c r="E7845" s="3">
        <f t="shared" si="122"/>
        <v>2.0286455451973544E-4</v>
      </c>
      <c r="F7845" s="3">
        <f>D7845/RIF!C$21</f>
        <v>2.4829568294595611E-3</v>
      </c>
    </row>
    <row r="7846" spans="1:6" x14ac:dyDescent="0.3">
      <c r="A7846" s="1" t="s">
        <v>7963</v>
      </c>
      <c r="B7846" s="1" t="s">
        <v>7463</v>
      </c>
      <c r="C7846" s="1" t="s">
        <v>7741</v>
      </c>
      <c r="D7846" s="1">
        <v>12194</v>
      </c>
      <c r="E7846" s="3">
        <f t="shared" si="122"/>
        <v>2.0516964234997546E-4</v>
      </c>
      <c r="F7846" s="3">
        <f>D7846/RIF!C$21</f>
        <v>2.5111699078070736E-3</v>
      </c>
    </row>
    <row r="7847" spans="1:6" x14ac:dyDescent="0.3">
      <c r="A7847" s="1" t="s">
        <v>7964</v>
      </c>
      <c r="B7847" s="1" t="s">
        <v>7463</v>
      </c>
      <c r="C7847" s="1" t="s">
        <v>7741</v>
      </c>
      <c r="D7847" s="1">
        <v>7573</v>
      </c>
      <c r="E7847" s="3">
        <f t="shared" si="122"/>
        <v>1.274191980905662E-4</v>
      </c>
      <c r="F7847" s="3">
        <f>D7847/RIF!C$21</f>
        <v>1.5595448344942568E-3</v>
      </c>
    </row>
    <row r="7848" spans="1:6" x14ac:dyDescent="0.3">
      <c r="A7848" s="1" t="s">
        <v>7965</v>
      </c>
      <c r="B7848" s="1" t="s">
        <v>7463</v>
      </c>
      <c r="C7848" s="1" t="s">
        <v>7741</v>
      </c>
      <c r="D7848" s="1">
        <v>9097</v>
      </c>
      <c r="E7848" s="3">
        <f t="shared" si="122"/>
        <v>1.5306119701965939E-4</v>
      </c>
      <c r="F7848" s="3">
        <f>D7848/RIF!C$21</f>
        <v>1.8733895892505288E-3</v>
      </c>
    </row>
    <row r="7849" spans="1:6" x14ac:dyDescent="0.3">
      <c r="A7849" s="1" t="s">
        <v>7966</v>
      </c>
      <c r="B7849" s="1" t="s">
        <v>7463</v>
      </c>
      <c r="C7849" s="1" t="s">
        <v>7741</v>
      </c>
      <c r="D7849" s="1">
        <v>6112</v>
      </c>
      <c r="E7849" s="3">
        <f t="shared" si="122"/>
        <v>1.0283720305421109E-4</v>
      </c>
      <c r="F7849" s="3">
        <f>D7849/RIF!C$21</f>
        <v>1.2586739770802718E-3</v>
      </c>
    </row>
    <row r="7850" spans="1:6" x14ac:dyDescent="0.3">
      <c r="A7850" s="1" t="s">
        <v>7967</v>
      </c>
      <c r="B7850" s="1" t="s">
        <v>7463</v>
      </c>
      <c r="C7850" s="1" t="s">
        <v>7741</v>
      </c>
      <c r="D7850" s="1">
        <v>4962</v>
      </c>
      <c r="E7850" s="3">
        <f t="shared" si="122"/>
        <v>8.3487925647086943E-5</v>
      </c>
      <c r="F7850" s="3">
        <f>D7850/RIF!C$21</f>
        <v>1.0218488668639247E-3</v>
      </c>
    </row>
    <row r="7851" spans="1:6" x14ac:dyDescent="0.3">
      <c r="A7851" s="1" t="s">
        <v>7968</v>
      </c>
      <c r="B7851" s="1" t="s">
        <v>7463</v>
      </c>
      <c r="C7851" s="1" t="s">
        <v>7741</v>
      </c>
      <c r="D7851" s="1">
        <v>4974</v>
      </c>
      <c r="E7851" s="3">
        <f t="shared" si="122"/>
        <v>8.3689831150465636E-5</v>
      </c>
      <c r="F7851" s="3">
        <f>D7851/RIF!C$21</f>
        <v>1.0243200854053128E-3</v>
      </c>
    </row>
    <row r="7852" spans="1:6" x14ac:dyDescent="0.3">
      <c r="A7852" s="1" t="s">
        <v>7969</v>
      </c>
      <c r="B7852" s="1" t="s">
        <v>7463</v>
      </c>
      <c r="C7852" s="1" t="s">
        <v>7741</v>
      </c>
      <c r="D7852" s="1">
        <v>9667</v>
      </c>
      <c r="E7852" s="3">
        <f t="shared" si="122"/>
        <v>1.6265170843014702E-4</v>
      </c>
      <c r="F7852" s="3">
        <f>D7852/RIF!C$21</f>
        <v>1.9907724699664573E-3</v>
      </c>
    </row>
    <row r="7853" spans="1:6" x14ac:dyDescent="0.3">
      <c r="A7853" s="1" t="s">
        <v>7970</v>
      </c>
      <c r="B7853" s="1" t="s">
        <v>7463</v>
      </c>
      <c r="C7853" s="1" t="s">
        <v>7741</v>
      </c>
      <c r="D7853" s="1">
        <v>3769</v>
      </c>
      <c r="E7853" s="3">
        <f t="shared" si="122"/>
        <v>6.3415153519522509E-5</v>
      </c>
      <c r="F7853" s="3">
        <f>D7853/RIF!C$21</f>
        <v>7.7616855687427102E-4</v>
      </c>
    </row>
    <row r="7854" spans="1:6" x14ac:dyDescent="0.3">
      <c r="A7854" s="1" t="s">
        <v>7971</v>
      </c>
      <c r="B7854" s="1" t="s">
        <v>7463</v>
      </c>
      <c r="C7854" s="1" t="s">
        <v>7741</v>
      </c>
      <c r="D7854" s="1">
        <v>17883</v>
      </c>
      <c r="E7854" s="3">
        <f t="shared" si="122"/>
        <v>3.0088967641008787E-4</v>
      </c>
      <c r="F7854" s="3">
        <f>D7854/RIF!C$21</f>
        <v>3.6827334313034193E-3</v>
      </c>
    </row>
    <row r="7855" spans="1:6" x14ac:dyDescent="0.3">
      <c r="A7855" s="1" t="s">
        <v>7972</v>
      </c>
      <c r="B7855" s="1" t="s">
        <v>7463</v>
      </c>
      <c r="C7855" s="1" t="s">
        <v>7741</v>
      </c>
      <c r="D7855" s="1">
        <v>10045</v>
      </c>
      <c r="E7855" s="3">
        <f t="shared" si="122"/>
        <v>1.6901173178657564E-4</v>
      </c>
      <c r="F7855" s="3">
        <f>D7855/RIF!C$21</f>
        <v>2.0686158540201781E-3</v>
      </c>
    </row>
    <row r="7856" spans="1:6" x14ac:dyDescent="0.3">
      <c r="A7856" s="1" t="s">
        <v>7973</v>
      </c>
      <c r="B7856" s="1" t="s">
        <v>7463</v>
      </c>
      <c r="C7856" s="1" t="s">
        <v>7741</v>
      </c>
      <c r="D7856" s="1">
        <v>10690</v>
      </c>
      <c r="E7856" s="3">
        <f t="shared" si="122"/>
        <v>1.7986415259318007E-4</v>
      </c>
      <c r="F7856" s="3">
        <f>D7856/RIF!C$21</f>
        <v>2.2014438506197816E-3</v>
      </c>
    </row>
    <row r="7857" spans="1:6" x14ac:dyDescent="0.3">
      <c r="A7857" s="1" t="s">
        <v>7974</v>
      </c>
      <c r="B7857" s="1" t="s">
        <v>7463</v>
      </c>
      <c r="C7857" s="1" t="s">
        <v>7741</v>
      </c>
      <c r="D7857" s="1">
        <v>28656</v>
      </c>
      <c r="E7857" s="3">
        <f t="shared" si="122"/>
        <v>4.8215034206830384E-4</v>
      </c>
      <c r="F7857" s="3">
        <f>D7857/RIF!C$21</f>
        <v>5.9012698768344677E-3</v>
      </c>
    </row>
    <row r="7858" spans="1:6" x14ac:dyDescent="0.3">
      <c r="A7858" s="1" t="s">
        <v>7975</v>
      </c>
      <c r="B7858" s="1" t="s">
        <v>7463</v>
      </c>
      <c r="C7858" s="1" t="s">
        <v>7741</v>
      </c>
      <c r="D7858" s="1">
        <v>14037</v>
      </c>
      <c r="E7858" s="3">
        <f t="shared" si="122"/>
        <v>2.3617896257721875E-4</v>
      </c>
      <c r="F7858" s="3">
        <f>D7858/RIF!C$21</f>
        <v>2.8907078887885759E-3</v>
      </c>
    </row>
    <row r="7859" spans="1:6" x14ac:dyDescent="0.3">
      <c r="A7859" s="1" t="s">
        <v>7976</v>
      </c>
      <c r="B7859" s="1" t="s">
        <v>7463</v>
      </c>
      <c r="C7859" s="1" t="s">
        <v>7741</v>
      </c>
      <c r="D7859" s="1">
        <v>10858</v>
      </c>
      <c r="E7859" s="3">
        <f t="shared" si="122"/>
        <v>1.8269082964048167E-4</v>
      </c>
      <c r="F7859" s="3">
        <f>D7859/RIF!C$21</f>
        <v>2.2360409101992132E-3</v>
      </c>
    </row>
    <row r="7860" spans="1:6" x14ac:dyDescent="0.3">
      <c r="A7860" s="1" t="s">
        <v>7977</v>
      </c>
      <c r="B7860" s="1" t="s">
        <v>7463</v>
      </c>
      <c r="C7860" s="1" t="s">
        <v>7741</v>
      </c>
      <c r="D7860" s="1">
        <v>9290</v>
      </c>
      <c r="E7860" s="3">
        <f t="shared" si="122"/>
        <v>1.5630851053233328E-4</v>
      </c>
      <c r="F7860" s="3">
        <f>D7860/RIF!C$21</f>
        <v>1.9131350207911852E-3</v>
      </c>
    </row>
    <row r="7861" spans="1:6" x14ac:dyDescent="0.3">
      <c r="A7861" s="1" t="s">
        <v>7978</v>
      </c>
      <c r="B7861" s="1" t="s">
        <v>7463</v>
      </c>
      <c r="C7861" s="1" t="s">
        <v>7741</v>
      </c>
      <c r="D7861" s="1">
        <v>1941</v>
      </c>
      <c r="E7861" s="3">
        <f t="shared" si="122"/>
        <v>3.2658215171502575E-5</v>
      </c>
      <c r="F7861" s="3">
        <f>D7861/RIF!C$21</f>
        <v>3.9971959906950384E-4</v>
      </c>
    </row>
    <row r="7862" spans="1:6" x14ac:dyDescent="0.3">
      <c r="A7862" s="1" t="s">
        <v>7979</v>
      </c>
      <c r="B7862" s="1" t="s">
        <v>7463</v>
      </c>
      <c r="C7862" s="1" t="s">
        <v>7741</v>
      </c>
      <c r="D7862" s="1">
        <v>2241</v>
      </c>
      <c r="E7862" s="3">
        <f t="shared" si="122"/>
        <v>3.7705852755969739E-5</v>
      </c>
      <c r="F7862" s="3">
        <f>D7862/RIF!C$21</f>
        <v>4.6150006260420307E-4</v>
      </c>
    </row>
    <row r="7863" spans="1:6" x14ac:dyDescent="0.3">
      <c r="A7863" s="1" t="s">
        <v>7980</v>
      </c>
      <c r="B7863" s="1" t="s">
        <v>7463</v>
      </c>
      <c r="C7863" s="1" t="s">
        <v>7741</v>
      </c>
      <c r="D7863" s="1">
        <v>81014</v>
      </c>
      <c r="E7863" s="3">
        <f t="shared" si="122"/>
        <v>1.3630977042267437E-3</v>
      </c>
      <c r="F7863" s="3">
        <f>D7863/RIF!C$21</f>
        <v>1.668360824266707E-2</v>
      </c>
    </row>
    <row r="7864" spans="1:6" x14ac:dyDescent="0.3">
      <c r="A7864" s="1" t="s">
        <v>7981</v>
      </c>
      <c r="B7864" s="1" t="s">
        <v>7463</v>
      </c>
      <c r="C7864" s="1" t="s">
        <v>7741</v>
      </c>
      <c r="D7864" s="1">
        <v>9923</v>
      </c>
      <c r="E7864" s="3">
        <f t="shared" si="122"/>
        <v>1.6695902583555901E-4</v>
      </c>
      <c r="F7864" s="3">
        <f>D7864/RIF!C$21</f>
        <v>2.0434917988494008E-3</v>
      </c>
    </row>
    <row r="7865" spans="1:6" x14ac:dyDescent="0.3">
      <c r="A7865" s="1" t="s">
        <v>7982</v>
      </c>
      <c r="B7865" s="1" t="s">
        <v>7463</v>
      </c>
      <c r="C7865" s="1" t="s">
        <v>7741</v>
      </c>
      <c r="D7865" s="1">
        <v>6325</v>
      </c>
      <c r="E7865" s="3">
        <f t="shared" si="122"/>
        <v>1.0642102573918277E-4</v>
      </c>
      <c r="F7865" s="3">
        <f>D7865/RIF!C$21</f>
        <v>1.3025381061899082E-3</v>
      </c>
    </row>
    <row r="7866" spans="1:6" x14ac:dyDescent="0.3">
      <c r="A7866" s="1" t="s">
        <v>7983</v>
      </c>
      <c r="B7866" s="1" t="s">
        <v>7463</v>
      </c>
      <c r="C7866" s="1" t="s">
        <v>7741</v>
      </c>
      <c r="D7866" s="1">
        <v>6882</v>
      </c>
      <c r="E7866" s="3">
        <f t="shared" si="122"/>
        <v>1.1579280618767682E-4</v>
      </c>
      <c r="F7866" s="3">
        <f>D7866/RIF!C$21</f>
        <v>1.4172438334859997E-3</v>
      </c>
    </row>
    <row r="7867" spans="1:6" x14ac:dyDescent="0.3">
      <c r="A7867" s="1" t="s">
        <v>7984</v>
      </c>
      <c r="B7867" s="1" t="s">
        <v>7463</v>
      </c>
      <c r="C7867" s="1" t="s">
        <v>7741</v>
      </c>
      <c r="D7867" s="1">
        <v>4583</v>
      </c>
      <c r="E7867" s="3">
        <f t="shared" si="122"/>
        <v>7.7111076832043427E-5</v>
      </c>
      <c r="F7867" s="3">
        <f>D7867/RIF!C$21</f>
        <v>9.4379954793175481E-4</v>
      </c>
    </row>
    <row r="7868" spans="1:6" x14ac:dyDescent="0.3">
      <c r="A7868" s="1" t="s">
        <v>7985</v>
      </c>
      <c r="B7868" s="1" t="s">
        <v>7463</v>
      </c>
      <c r="C7868" s="1" t="s">
        <v>7741</v>
      </c>
      <c r="D7868" s="1">
        <v>10986</v>
      </c>
      <c r="E7868" s="3">
        <f t="shared" si="122"/>
        <v>1.8484448834318767E-4</v>
      </c>
      <c r="F7868" s="3">
        <f>D7868/RIF!C$21</f>
        <v>2.2624005746406848E-3</v>
      </c>
    </row>
    <row r="7869" spans="1:6" x14ac:dyDescent="0.3">
      <c r="A7869" s="1" t="s">
        <v>7986</v>
      </c>
      <c r="B7869" s="1" t="s">
        <v>7463</v>
      </c>
      <c r="C7869" s="1" t="s">
        <v>7741</v>
      </c>
      <c r="D7869" s="1">
        <v>7009</v>
      </c>
      <c r="E7869" s="3">
        <f t="shared" si="122"/>
        <v>1.1792963943176791E-4</v>
      </c>
      <c r="F7869" s="3">
        <f>D7869/RIF!C$21</f>
        <v>1.4433975630490225E-3</v>
      </c>
    </row>
    <row r="7870" spans="1:6" x14ac:dyDescent="0.3">
      <c r="A7870" s="1" t="s">
        <v>7987</v>
      </c>
      <c r="B7870" s="1" t="s">
        <v>7463</v>
      </c>
      <c r="C7870" s="1" t="s">
        <v>7741</v>
      </c>
      <c r="D7870" s="1">
        <v>16434</v>
      </c>
      <c r="E7870" s="3">
        <f t="shared" si="122"/>
        <v>2.7650958687711145E-4</v>
      </c>
      <c r="F7870" s="3">
        <f>D7870/RIF!C$21</f>
        <v>3.3843337924308226E-3</v>
      </c>
    </row>
    <row r="7871" spans="1:6" x14ac:dyDescent="0.3">
      <c r="A7871" s="1" t="s">
        <v>7988</v>
      </c>
      <c r="B7871" s="1" t="s">
        <v>7463</v>
      </c>
      <c r="C7871" s="1" t="s">
        <v>7741</v>
      </c>
      <c r="D7871" s="1">
        <v>1783</v>
      </c>
      <c r="E7871" s="3">
        <f t="shared" si="122"/>
        <v>2.9999792710349865E-5</v>
      </c>
      <c r="F7871" s="3">
        <f>D7871/RIF!C$21</f>
        <v>3.6718188827456226E-4</v>
      </c>
    </row>
    <row r="7872" spans="1:6" x14ac:dyDescent="0.3">
      <c r="A7872" s="1" t="s">
        <v>7989</v>
      </c>
      <c r="B7872" s="1" t="s">
        <v>7463</v>
      </c>
      <c r="C7872" s="1" t="s">
        <v>7741</v>
      </c>
      <c r="D7872" s="1">
        <v>11702</v>
      </c>
      <c r="E7872" s="3">
        <f t="shared" si="122"/>
        <v>1.968915167114493E-4</v>
      </c>
      <c r="F7872" s="3">
        <f>D7872/RIF!C$21</f>
        <v>2.4098499476101669E-3</v>
      </c>
    </row>
    <row r="7873" spans="1:6" x14ac:dyDescent="0.3">
      <c r="A7873" s="1" t="s">
        <v>7990</v>
      </c>
      <c r="B7873" s="1" t="s">
        <v>7463</v>
      </c>
      <c r="C7873" s="1" t="s">
        <v>7741</v>
      </c>
      <c r="D7873" s="1">
        <v>11659</v>
      </c>
      <c r="E7873" s="3">
        <f t="shared" si="122"/>
        <v>1.9616802199100901E-4</v>
      </c>
      <c r="F7873" s="3">
        <f>D7873/RIF!C$21</f>
        <v>2.4009947478368602E-3</v>
      </c>
    </row>
    <row r="7874" spans="1:6" x14ac:dyDescent="0.3">
      <c r="A7874" s="1" t="s">
        <v>7991</v>
      </c>
      <c r="B7874" s="1" t="s">
        <v>7463</v>
      </c>
      <c r="C7874" s="1" t="s">
        <v>7741</v>
      </c>
      <c r="D7874" s="1">
        <v>6029</v>
      </c>
      <c r="E7874" s="3">
        <f t="shared" ref="E7874:E7915" si="123">(D7874/$D$7916)</f>
        <v>1.0144068998917518E-4</v>
      </c>
      <c r="F7874" s="3">
        <f>D7874/RIF!C$21</f>
        <v>1.2415813821690051E-3</v>
      </c>
    </row>
    <row r="7875" spans="1:6" x14ac:dyDescent="0.3">
      <c r="A7875" s="1" t="s">
        <v>7992</v>
      </c>
      <c r="B7875" s="1" t="s">
        <v>7463</v>
      </c>
      <c r="C7875" s="1" t="s">
        <v>7741</v>
      </c>
      <c r="D7875" s="1">
        <v>8956</v>
      </c>
      <c r="E7875" s="3">
        <f t="shared" si="123"/>
        <v>1.5068880735495983E-4</v>
      </c>
      <c r="F7875" s="3">
        <f>D7875/RIF!C$21</f>
        <v>1.8443527713892201E-3</v>
      </c>
    </row>
    <row r="7876" spans="1:6" x14ac:dyDescent="0.3">
      <c r="A7876" s="1" t="s">
        <v>7993</v>
      </c>
      <c r="B7876" s="1" t="s">
        <v>7463</v>
      </c>
      <c r="C7876" s="1" t="s">
        <v>7741</v>
      </c>
      <c r="D7876" s="1">
        <v>5804</v>
      </c>
      <c r="E7876" s="3">
        <f t="shared" si="123"/>
        <v>9.7654961800824799E-5</v>
      </c>
      <c r="F7876" s="3">
        <f>D7876/RIF!C$21</f>
        <v>1.1952460345179806E-3</v>
      </c>
    </row>
    <row r="7877" spans="1:6" x14ac:dyDescent="0.3">
      <c r="A7877" s="1" t="s">
        <v>7994</v>
      </c>
      <c r="B7877" s="1" t="s">
        <v>7463</v>
      </c>
      <c r="C7877" s="1" t="s">
        <v>7741</v>
      </c>
      <c r="D7877" s="1">
        <v>3169</v>
      </c>
      <c r="E7877" s="3">
        <f t="shared" si="123"/>
        <v>5.3319878350588181E-5</v>
      </c>
      <c r="F7877" s="3">
        <f>D7877/RIF!C$21</f>
        <v>6.5260762980487257E-4</v>
      </c>
    </row>
    <row r="7878" spans="1:6" x14ac:dyDescent="0.3">
      <c r="A7878" s="1" t="s">
        <v>7995</v>
      </c>
      <c r="B7878" s="1" t="s">
        <v>7463</v>
      </c>
      <c r="C7878" s="1" t="s">
        <v>7741</v>
      </c>
      <c r="D7878" s="1">
        <v>6136</v>
      </c>
      <c r="E7878" s="3">
        <f t="shared" si="123"/>
        <v>1.0324101406096846E-4</v>
      </c>
      <c r="F7878" s="3">
        <f>D7878/RIF!C$21</f>
        <v>1.2636164141630478E-3</v>
      </c>
    </row>
    <row r="7879" spans="1:6" x14ac:dyDescent="0.3">
      <c r="A7879" s="1" t="s">
        <v>7996</v>
      </c>
      <c r="B7879" s="1" t="s">
        <v>7463</v>
      </c>
      <c r="C7879" s="1" t="s">
        <v>7741</v>
      </c>
      <c r="D7879" s="1">
        <v>12722</v>
      </c>
      <c r="E7879" s="3">
        <f t="shared" si="123"/>
        <v>2.1405348449863768E-4</v>
      </c>
      <c r="F7879" s="3">
        <f>D7879/RIF!C$21</f>
        <v>2.6199035236281441E-3</v>
      </c>
    </row>
    <row r="7880" spans="1:6" x14ac:dyDescent="0.3">
      <c r="A7880" s="1" t="s">
        <v>7997</v>
      </c>
      <c r="B7880" s="1" t="s">
        <v>7463</v>
      </c>
      <c r="C7880" s="1" t="s">
        <v>7741</v>
      </c>
      <c r="D7880" s="1">
        <v>7941</v>
      </c>
      <c r="E7880" s="3">
        <f t="shared" si="123"/>
        <v>1.3361096686084593E-4</v>
      </c>
      <c r="F7880" s="3">
        <f>D7880/RIF!C$21</f>
        <v>1.6353288697634879E-3</v>
      </c>
    </row>
    <row r="7881" spans="1:6" x14ac:dyDescent="0.3">
      <c r="A7881" s="1" t="s">
        <v>7998</v>
      </c>
      <c r="B7881" s="1" t="s">
        <v>7463</v>
      </c>
      <c r="C7881" s="1" t="s">
        <v>7741</v>
      </c>
      <c r="D7881" s="1">
        <v>11135</v>
      </c>
      <c r="E7881" s="3">
        <f t="shared" si="123"/>
        <v>1.8735148167680637E-4</v>
      </c>
      <c r="F7881" s="3">
        <f>D7881/RIF!C$21</f>
        <v>2.2930848715295854E-3</v>
      </c>
    </row>
    <row r="7882" spans="1:6" x14ac:dyDescent="0.3">
      <c r="A7882" s="1" t="s">
        <v>7999</v>
      </c>
      <c r="B7882" s="1" t="s">
        <v>7463</v>
      </c>
      <c r="C7882" s="1" t="s">
        <v>7741</v>
      </c>
      <c r="D7882" s="1">
        <v>3939</v>
      </c>
      <c r="E7882" s="3">
        <f t="shared" si="123"/>
        <v>6.6275481484053905E-5</v>
      </c>
      <c r="F7882" s="3">
        <f>D7882/RIF!C$21</f>
        <v>8.1117748621060059E-4</v>
      </c>
    </row>
    <row r="7883" spans="1:6" x14ac:dyDescent="0.3">
      <c r="A7883" s="1" t="s">
        <v>8000</v>
      </c>
      <c r="B7883" s="1" t="s">
        <v>7463</v>
      </c>
      <c r="C7883" s="1" t="s">
        <v>7741</v>
      </c>
      <c r="D7883" s="1">
        <v>4677</v>
      </c>
      <c r="E7883" s="3">
        <f t="shared" si="123"/>
        <v>7.8692669941843142E-5</v>
      </c>
      <c r="F7883" s="3">
        <f>D7883/RIF!C$21</f>
        <v>9.6315742650596062E-4</v>
      </c>
    </row>
    <row r="7884" spans="1:6" x14ac:dyDescent="0.3">
      <c r="A7884" s="1" t="s">
        <v>8001</v>
      </c>
      <c r="B7884" s="1" t="s">
        <v>7463</v>
      </c>
      <c r="C7884" s="1" t="s">
        <v>7741</v>
      </c>
      <c r="D7884" s="1">
        <v>6019</v>
      </c>
      <c r="E7884" s="3">
        <f t="shared" si="123"/>
        <v>1.0127243540302627E-4</v>
      </c>
      <c r="F7884" s="3">
        <f>D7884/RIF!C$21</f>
        <v>1.2395220333845151E-3</v>
      </c>
    </row>
    <row r="7885" spans="1:6" x14ac:dyDescent="0.3">
      <c r="A7885" s="1" t="s">
        <v>8002</v>
      </c>
      <c r="B7885" s="1" t="s">
        <v>7463</v>
      </c>
      <c r="C7885" s="1" t="s">
        <v>7741</v>
      </c>
      <c r="D7885" s="1">
        <v>34428</v>
      </c>
      <c r="E7885" s="3">
        <f t="shared" si="123"/>
        <v>5.792668891934521E-4</v>
      </c>
      <c r="F7885" s="3">
        <f>D7885/RIF!C$21</f>
        <v>7.089925995242081E-3</v>
      </c>
    </row>
    <row r="7886" spans="1:6" x14ac:dyDescent="0.3">
      <c r="A7886" s="1" t="s">
        <v>8003</v>
      </c>
      <c r="B7886" s="1" t="s">
        <v>7463</v>
      </c>
      <c r="C7886" s="1" t="s">
        <v>7741</v>
      </c>
      <c r="D7886" s="1">
        <v>7096</v>
      </c>
      <c r="E7886" s="3">
        <f t="shared" si="123"/>
        <v>1.1939345433126339E-4</v>
      </c>
      <c r="F7886" s="3">
        <f>D7886/RIF!C$21</f>
        <v>1.4613138974740852E-3</v>
      </c>
    </row>
    <row r="7887" spans="1:6" x14ac:dyDescent="0.3">
      <c r="A7887" s="1" t="s">
        <v>8004</v>
      </c>
      <c r="B7887" s="1" t="s">
        <v>7463</v>
      </c>
      <c r="C7887" s="1" t="s">
        <v>7695</v>
      </c>
      <c r="D7887" s="1">
        <v>15964</v>
      </c>
      <c r="E7887" s="3">
        <f t="shared" si="123"/>
        <v>2.6860162132811286E-4</v>
      </c>
      <c r="F7887" s="3">
        <f>D7887/RIF!C$21</f>
        <v>3.2875443995597936E-3</v>
      </c>
    </row>
    <row r="7888" spans="1:6" x14ac:dyDescent="0.3">
      <c r="A7888" s="1" t="s">
        <v>8005</v>
      </c>
      <c r="B7888" s="1" t="s">
        <v>7463</v>
      </c>
      <c r="C7888" s="1" t="s">
        <v>7695</v>
      </c>
      <c r="D7888" s="1">
        <v>3349</v>
      </c>
      <c r="E7888" s="3">
        <f t="shared" si="123"/>
        <v>5.6348460901268475E-5</v>
      </c>
      <c r="F7888" s="3">
        <f>D7888/RIF!C$21</f>
        <v>6.8967590792569215E-4</v>
      </c>
    </row>
    <row r="7889" spans="1:6" x14ac:dyDescent="0.3">
      <c r="A7889" s="1" t="s">
        <v>8006</v>
      </c>
      <c r="B7889" s="1" t="s">
        <v>7463</v>
      </c>
      <c r="C7889" s="1" t="s">
        <v>7695</v>
      </c>
      <c r="D7889" s="1">
        <v>6812</v>
      </c>
      <c r="E7889" s="3">
        <f t="shared" si="123"/>
        <v>1.1461502408463447E-4</v>
      </c>
      <c r="F7889" s="3">
        <f>D7889/RIF!C$21</f>
        <v>1.4028283919945699E-3</v>
      </c>
    </row>
    <row r="7890" spans="1:6" x14ac:dyDescent="0.3">
      <c r="A7890" s="1" t="s">
        <v>8007</v>
      </c>
      <c r="B7890" s="1" t="s">
        <v>7463</v>
      </c>
      <c r="C7890" s="1" t="s">
        <v>7741</v>
      </c>
      <c r="D7890" s="1">
        <v>5311</v>
      </c>
      <c r="E7890" s="3">
        <f t="shared" si="123"/>
        <v>8.9360010703683746E-5</v>
      </c>
      <c r="F7890" s="3">
        <f>D7890/RIF!C$21</f>
        <v>1.0937201394426248E-3</v>
      </c>
    </row>
    <row r="7891" spans="1:6" x14ac:dyDescent="0.3">
      <c r="A7891" s="1" t="s">
        <v>8008</v>
      </c>
      <c r="B7891" s="1" t="s">
        <v>7463</v>
      </c>
      <c r="C7891" s="1" t="s">
        <v>7741</v>
      </c>
      <c r="D7891" s="1">
        <v>6217</v>
      </c>
      <c r="E7891" s="3">
        <f t="shared" si="123"/>
        <v>1.0460387620877459E-4</v>
      </c>
      <c r="F7891" s="3">
        <f>D7891/RIF!C$21</f>
        <v>1.2802971393174164E-3</v>
      </c>
    </row>
    <row r="7892" spans="1:6" x14ac:dyDescent="0.3">
      <c r="A7892" s="1" t="s">
        <v>8009</v>
      </c>
      <c r="B7892" s="1" t="s">
        <v>7463</v>
      </c>
      <c r="C7892" s="1" t="s">
        <v>7741</v>
      </c>
      <c r="D7892" s="1">
        <v>2711</v>
      </c>
      <c r="E7892" s="3">
        <f t="shared" si="123"/>
        <v>4.56138183049683E-5</v>
      </c>
      <c r="F7892" s="3">
        <f>D7892/RIF!C$21</f>
        <v>5.5828945547523176E-4</v>
      </c>
    </row>
    <row r="7893" spans="1:6" x14ac:dyDescent="0.3">
      <c r="A7893" s="1" t="s">
        <v>8010</v>
      </c>
      <c r="B7893" s="1" t="s">
        <v>7463</v>
      </c>
      <c r="C7893" s="1" t="s">
        <v>7741</v>
      </c>
      <c r="D7893" s="1">
        <v>5177</v>
      </c>
      <c r="E7893" s="3">
        <f t="shared" si="123"/>
        <v>8.7105399249288415E-5</v>
      </c>
      <c r="F7893" s="3">
        <f>D7893/RIF!C$21</f>
        <v>1.0661248657304592E-3</v>
      </c>
    </row>
    <row r="7894" spans="1:6" x14ac:dyDescent="0.3">
      <c r="A7894" s="1" t="s">
        <v>8011</v>
      </c>
      <c r="B7894" s="1" t="s">
        <v>7463</v>
      </c>
      <c r="C7894" s="1" t="s">
        <v>7741</v>
      </c>
      <c r="D7894" s="1">
        <v>3413</v>
      </c>
      <c r="E7894" s="3">
        <f t="shared" si="123"/>
        <v>5.7425290252621471E-5</v>
      </c>
      <c r="F7894" s="3">
        <f>D7894/RIF!C$21</f>
        <v>7.0285574014642793E-4</v>
      </c>
    </row>
    <row r="7895" spans="1:6" x14ac:dyDescent="0.3">
      <c r="A7895" s="1" t="s">
        <v>8012</v>
      </c>
      <c r="B7895" s="1" t="s">
        <v>7463</v>
      </c>
      <c r="C7895" s="1" t="s">
        <v>7741</v>
      </c>
      <c r="D7895" s="1">
        <v>20068</v>
      </c>
      <c r="E7895" s="3">
        <f t="shared" si="123"/>
        <v>3.3765330348362369E-4</v>
      </c>
      <c r="F7895" s="3">
        <f>D7895/RIF!C$21</f>
        <v>4.132701140714479E-3</v>
      </c>
    </row>
    <row r="7896" spans="1:6" x14ac:dyDescent="0.3">
      <c r="A7896" s="1" t="s">
        <v>8013</v>
      </c>
      <c r="B7896" s="1" t="s">
        <v>7463</v>
      </c>
      <c r="C7896" s="1" t="s">
        <v>7741</v>
      </c>
      <c r="D7896" s="1">
        <v>2785</v>
      </c>
      <c r="E7896" s="3">
        <f t="shared" si="123"/>
        <v>4.6858902242470206E-5</v>
      </c>
      <c r="F7896" s="3">
        <f>D7896/RIF!C$21</f>
        <v>5.7352863648045766E-4</v>
      </c>
    </row>
    <row r="7897" spans="1:6" x14ac:dyDescent="0.3">
      <c r="A7897" s="1" t="s">
        <v>8014</v>
      </c>
      <c r="B7897" s="1" t="s">
        <v>7463</v>
      </c>
      <c r="C7897" s="1" t="s">
        <v>7741</v>
      </c>
      <c r="D7897" s="1">
        <v>21432</v>
      </c>
      <c r="E7897" s="3">
        <f t="shared" si="123"/>
        <v>3.6060322903433444E-4</v>
      </c>
      <c r="F7897" s="3">
        <f>D7897/RIF!C$21</f>
        <v>4.4135963149189109E-3</v>
      </c>
    </row>
    <row r="7898" spans="1:6" x14ac:dyDescent="0.3">
      <c r="A7898" s="1" t="s">
        <v>8015</v>
      </c>
      <c r="B7898" s="1" t="s">
        <v>7463</v>
      </c>
      <c r="C7898" s="1" t="s">
        <v>7741</v>
      </c>
      <c r="D7898" s="1">
        <v>4464</v>
      </c>
      <c r="E7898" s="3">
        <f t="shared" si="123"/>
        <v>7.5108847256871446E-5</v>
      </c>
      <c r="F7898" s="3">
        <f>D7898/RIF!C$21</f>
        <v>9.192932973963241E-4</v>
      </c>
    </row>
    <row r="7899" spans="1:6" x14ac:dyDescent="0.3">
      <c r="A7899" s="1" t="s">
        <v>8016</v>
      </c>
      <c r="B7899" s="1" t="s">
        <v>7463</v>
      </c>
      <c r="C7899" s="1" t="s">
        <v>7741</v>
      </c>
      <c r="D7899" s="1">
        <v>3917</v>
      </c>
      <c r="E7899" s="3">
        <f t="shared" si="123"/>
        <v>6.5905321394526308E-5</v>
      </c>
      <c r="F7899" s="3">
        <f>D7899/RIF!C$21</f>
        <v>8.066469188847226E-4</v>
      </c>
    </row>
    <row r="7900" spans="1:6" x14ac:dyDescent="0.3">
      <c r="A7900" s="1" t="s">
        <v>8017</v>
      </c>
      <c r="B7900" s="1" t="s">
        <v>7463</v>
      </c>
      <c r="C7900" s="1" t="s">
        <v>7741</v>
      </c>
      <c r="D7900" s="1">
        <v>2195</v>
      </c>
      <c r="E7900" s="3">
        <f t="shared" si="123"/>
        <v>3.6931881659684776E-5</v>
      </c>
      <c r="F7900" s="3">
        <f>D7900/RIF!C$21</f>
        <v>4.5202705819554916E-4</v>
      </c>
    </row>
    <row r="7901" spans="1:6" x14ac:dyDescent="0.3">
      <c r="A7901" s="1" t="s">
        <v>8018</v>
      </c>
      <c r="B7901" s="1" t="s">
        <v>7463</v>
      </c>
      <c r="C7901" s="1" t="s">
        <v>7741</v>
      </c>
      <c r="D7901" s="1">
        <v>5052</v>
      </c>
      <c r="E7901" s="3">
        <f t="shared" si="123"/>
        <v>8.5002216922427094E-5</v>
      </c>
      <c r="F7901" s="3">
        <f>D7901/RIF!C$21</f>
        <v>1.0403830059243346E-3</v>
      </c>
    </row>
    <row r="7902" spans="1:6" x14ac:dyDescent="0.3">
      <c r="A7902" s="1" t="s">
        <v>8019</v>
      </c>
      <c r="B7902" s="1" t="s">
        <v>7463</v>
      </c>
      <c r="C7902" s="1" t="s">
        <v>7741</v>
      </c>
      <c r="D7902" s="1">
        <v>790</v>
      </c>
      <c r="E7902" s="3">
        <f t="shared" si="123"/>
        <v>1.3292112305763541E-5</v>
      </c>
      <c r="F7902" s="3">
        <f>D7902/RIF!C$21</f>
        <v>1.626885539747079E-4</v>
      </c>
    </row>
    <row r="7903" spans="1:6" x14ac:dyDescent="0.3">
      <c r="A7903" s="1" t="s">
        <v>8020</v>
      </c>
      <c r="B7903" s="1" t="s">
        <v>7463</v>
      </c>
      <c r="C7903" s="1" t="s">
        <v>7741</v>
      </c>
      <c r="D7903" s="1">
        <v>10681</v>
      </c>
      <c r="E7903" s="3">
        <f t="shared" si="123"/>
        <v>1.7971272346564604E-4</v>
      </c>
      <c r="F7903" s="3">
        <f>D7903/RIF!C$21</f>
        <v>2.1995904367137407E-3</v>
      </c>
    </row>
    <row r="7904" spans="1:6" x14ac:dyDescent="0.3">
      <c r="A7904" s="1" t="s">
        <v>8021</v>
      </c>
      <c r="B7904" s="1" t="s">
        <v>7463</v>
      </c>
      <c r="C7904" s="1" t="s">
        <v>7741</v>
      </c>
      <c r="D7904" s="1">
        <v>6854</v>
      </c>
      <c r="E7904" s="3">
        <f t="shared" si="123"/>
        <v>1.1532169334645988E-4</v>
      </c>
      <c r="F7904" s="3">
        <f>D7904/RIF!C$21</f>
        <v>1.4114776568894278E-3</v>
      </c>
    </row>
    <row r="7905" spans="1:6" x14ac:dyDescent="0.3">
      <c r="A7905" s="1" t="s">
        <v>8022</v>
      </c>
      <c r="B7905" s="1" t="s">
        <v>7463</v>
      </c>
      <c r="C7905" s="1" t="s">
        <v>7741</v>
      </c>
      <c r="D7905" s="1">
        <v>5144</v>
      </c>
      <c r="E7905" s="3">
        <f t="shared" si="123"/>
        <v>8.6550159114997033E-5</v>
      </c>
      <c r="F7905" s="3">
        <f>D7905/RIF!C$21</f>
        <v>1.0593290147416423E-3</v>
      </c>
    </row>
    <row r="7906" spans="1:6" x14ac:dyDescent="0.3">
      <c r="A7906" s="1" t="s">
        <v>8023</v>
      </c>
      <c r="B7906" s="1" t="s">
        <v>7463</v>
      </c>
      <c r="C7906" s="1" t="s">
        <v>7741</v>
      </c>
      <c r="D7906" s="1">
        <v>2996</v>
      </c>
      <c r="E7906" s="3">
        <f t="shared" si="123"/>
        <v>5.0409074010212114E-5</v>
      </c>
      <c r="F7906" s="3">
        <f>D7906/RIF!C$21</f>
        <v>6.1698089583319608E-4</v>
      </c>
    </row>
    <row r="7907" spans="1:6" x14ac:dyDescent="0.3">
      <c r="A7907" s="1" t="s">
        <v>8024</v>
      </c>
      <c r="B7907" s="1" t="s">
        <v>7463</v>
      </c>
      <c r="C7907" s="1" t="s">
        <v>7741</v>
      </c>
      <c r="D7907" s="1">
        <v>3834</v>
      </c>
      <c r="E7907" s="3">
        <f t="shared" si="123"/>
        <v>6.4508808329490392E-5</v>
      </c>
      <c r="F7907" s="3">
        <f>D7907/RIF!C$21</f>
        <v>7.8955432397345585E-4</v>
      </c>
    </row>
    <row r="7908" spans="1:6" x14ac:dyDescent="0.3">
      <c r="A7908" s="1" t="s">
        <v>8025</v>
      </c>
      <c r="B7908" s="1" t="s">
        <v>7463</v>
      </c>
      <c r="C7908" s="1" t="s">
        <v>7741</v>
      </c>
      <c r="D7908" s="1">
        <v>7750</v>
      </c>
      <c r="E7908" s="3">
        <f t="shared" si="123"/>
        <v>1.3039730426540183E-4</v>
      </c>
      <c r="F7908" s="3">
        <f>D7908/RIF!C$21</f>
        <v>1.5959953079797294E-3</v>
      </c>
    </row>
    <row r="7909" spans="1:6" x14ac:dyDescent="0.3">
      <c r="A7909" s="1" t="s">
        <v>8026</v>
      </c>
      <c r="B7909" s="1" t="s">
        <v>7463</v>
      </c>
      <c r="C7909" s="1" t="s">
        <v>7741</v>
      </c>
      <c r="D7909" s="1">
        <v>8952</v>
      </c>
      <c r="E7909" s="3">
        <f t="shared" si="123"/>
        <v>1.5062150552050028E-4</v>
      </c>
      <c r="F7909" s="3">
        <f>D7909/RIF!C$21</f>
        <v>1.8435290318754242E-3</v>
      </c>
    </row>
    <row r="7910" spans="1:6" x14ac:dyDescent="0.3">
      <c r="A7910" s="1" t="s">
        <v>8027</v>
      </c>
      <c r="B7910" s="1" t="s">
        <v>7463</v>
      </c>
      <c r="C7910" s="1" t="s">
        <v>7741</v>
      </c>
      <c r="D7910" s="1">
        <v>5913</v>
      </c>
      <c r="E7910" s="3">
        <f t="shared" si="123"/>
        <v>9.9488936789847863E-5</v>
      </c>
      <c r="F7910" s="3">
        <f>D7910/RIF!C$21</f>
        <v>1.2176929362689214E-3</v>
      </c>
    </row>
    <row r="7911" spans="1:6" x14ac:dyDescent="0.3">
      <c r="A7911" s="1" t="s">
        <v>8028</v>
      </c>
      <c r="B7911" s="1" t="s">
        <v>7463</v>
      </c>
      <c r="C7911" s="1" t="s">
        <v>7741</v>
      </c>
      <c r="D7911" s="1">
        <v>2189</v>
      </c>
      <c r="E7911" s="3">
        <f t="shared" si="123"/>
        <v>3.683092890799543E-5</v>
      </c>
      <c r="F7911" s="3">
        <f>D7911/RIF!C$21</f>
        <v>4.5079144892485516E-4</v>
      </c>
    </row>
    <row r="7912" spans="1:6" x14ac:dyDescent="0.3">
      <c r="A7912" s="1" t="s">
        <v>8029</v>
      </c>
      <c r="B7912" s="1" t="s">
        <v>7463</v>
      </c>
      <c r="C7912" s="1" t="s">
        <v>7741</v>
      </c>
      <c r="D7912" s="1">
        <v>32894</v>
      </c>
      <c r="E7912" s="3">
        <f t="shared" si="123"/>
        <v>5.5345663567820996E-4</v>
      </c>
      <c r="F7912" s="3">
        <f>D7912/RIF!C$21</f>
        <v>6.7740218917013185E-3</v>
      </c>
    </row>
    <row r="7913" spans="1:6" x14ac:dyDescent="0.3">
      <c r="A7913" s="1" t="s">
        <v>8030</v>
      </c>
      <c r="B7913" s="1" t="s">
        <v>7463</v>
      </c>
      <c r="C7913" s="1" t="s">
        <v>7741</v>
      </c>
      <c r="D7913" s="1">
        <v>11018</v>
      </c>
      <c r="E7913" s="3">
        <f t="shared" si="123"/>
        <v>1.8538290301886416E-4</v>
      </c>
      <c r="F7913" s="3">
        <f>D7913/RIF!C$21</f>
        <v>2.2689904907510529E-3</v>
      </c>
    </row>
    <row r="7914" spans="1:6" x14ac:dyDescent="0.3">
      <c r="A7914" s="1" t="s">
        <v>8031</v>
      </c>
      <c r="B7914" s="1" t="s">
        <v>7463</v>
      </c>
      <c r="C7914" s="1" t="s">
        <v>7741</v>
      </c>
      <c r="D7914" s="1">
        <v>3695</v>
      </c>
      <c r="E7914" s="3">
        <f t="shared" si="123"/>
        <v>6.2170069582020616E-5</v>
      </c>
      <c r="F7914" s="3">
        <f>D7914/RIF!C$21</f>
        <v>7.6092937586904523E-4</v>
      </c>
    </row>
    <row r="7915" spans="1:6" x14ac:dyDescent="0.3">
      <c r="A7915" s="1" t="s">
        <v>8032</v>
      </c>
      <c r="B7915" s="1" t="s">
        <v>7463</v>
      </c>
      <c r="C7915" s="1" t="s">
        <v>7741</v>
      </c>
      <c r="D7915" s="1">
        <v>7013</v>
      </c>
      <c r="E7915" s="3">
        <f t="shared" si="123"/>
        <v>1.1799694126622748E-4</v>
      </c>
      <c r="F7915" s="3">
        <f>D7915/RIF!C$21</f>
        <v>1.4442213025628184E-3</v>
      </c>
    </row>
    <row r="7916" spans="1:6" x14ac:dyDescent="0.3">
      <c r="D7916" s="1">
        <f>SUM(D2:D7915)</f>
        <v>59433744</v>
      </c>
      <c r="F7916" s="3" t="e">
        <f ca="1">F7917($D$307:$D$437/RIF!$C$3)</f>
        <v>#REF!</v>
      </c>
    </row>
    <row r="1048576" spans="6:6" x14ac:dyDescent="0.3">
      <c r="F1048576" s="3" t="e">
        <f ca="1">SUBTOTAL(9,F2:F1048575)</f>
        <v>#REF!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21"/>
  <sheetViews>
    <sheetView workbookViewId="0">
      <selection activeCell="B1" sqref="B1:C21"/>
    </sheetView>
  </sheetViews>
  <sheetFormatPr defaultRowHeight="14.4" x14ac:dyDescent="0.3"/>
  <cols>
    <col min="1" max="1" width="16.21875" bestFit="1" customWidth="1"/>
    <col min="2" max="2" width="22.5546875" bestFit="1" customWidth="1"/>
    <col min="3" max="3" width="24.21875" bestFit="1" customWidth="1"/>
  </cols>
  <sheetData>
    <row r="1" spans="1:3" x14ac:dyDescent="0.3">
      <c r="A1" s="1" t="s">
        <v>8057</v>
      </c>
      <c r="B1" s="1" t="s">
        <v>8058</v>
      </c>
      <c r="C1" s="1" t="s">
        <v>0</v>
      </c>
    </row>
    <row r="2" spans="1:3" x14ac:dyDescent="0.3">
      <c r="A2" s="1">
        <v>1</v>
      </c>
      <c r="B2" s="1" t="s">
        <v>8059</v>
      </c>
      <c r="C2" s="1" t="s">
        <v>4487</v>
      </c>
    </row>
    <row r="3" spans="1:3" x14ac:dyDescent="0.3">
      <c r="A3" s="1">
        <v>2</v>
      </c>
      <c r="B3" s="1" t="s">
        <v>8059</v>
      </c>
      <c r="C3" s="1" t="s">
        <v>8060</v>
      </c>
    </row>
    <row r="4" spans="1:3" x14ac:dyDescent="0.3">
      <c r="A4" s="1">
        <v>3</v>
      </c>
      <c r="B4" s="1" t="s">
        <v>8059</v>
      </c>
      <c r="C4" s="1" t="s">
        <v>2595</v>
      </c>
    </row>
    <row r="5" spans="1:3" x14ac:dyDescent="0.3">
      <c r="A5" s="1">
        <v>4</v>
      </c>
      <c r="B5" s="1" t="s">
        <v>8061</v>
      </c>
      <c r="C5" s="1" t="s">
        <v>8062</v>
      </c>
    </row>
    <row r="6" spans="1:3" x14ac:dyDescent="0.3">
      <c r="A6" s="1">
        <v>5</v>
      </c>
      <c r="B6" s="1" t="s">
        <v>8061</v>
      </c>
      <c r="C6" s="1" t="s">
        <v>7463</v>
      </c>
    </row>
    <row r="7" spans="1:3" x14ac:dyDescent="0.3">
      <c r="A7" s="1">
        <v>6</v>
      </c>
      <c r="B7" s="1" t="s">
        <v>8061</v>
      </c>
      <c r="C7" s="1" t="s">
        <v>1752</v>
      </c>
    </row>
    <row r="8" spans="1:3" x14ac:dyDescent="0.3">
      <c r="A8" s="1">
        <v>7</v>
      </c>
      <c r="B8" s="1" t="s">
        <v>8059</v>
      </c>
      <c r="C8" s="1" t="s">
        <v>2358</v>
      </c>
    </row>
    <row r="9" spans="1:3" x14ac:dyDescent="0.3">
      <c r="A9" s="1">
        <v>8</v>
      </c>
      <c r="B9" s="1" t="s">
        <v>8061</v>
      </c>
      <c r="C9" s="1" t="s">
        <v>1414</v>
      </c>
    </row>
    <row r="10" spans="1:3" x14ac:dyDescent="0.3">
      <c r="A10" s="1">
        <v>9</v>
      </c>
      <c r="B10" s="1" t="s">
        <v>8063</v>
      </c>
      <c r="C10" s="1" t="s">
        <v>6719</v>
      </c>
    </row>
    <row r="11" spans="1:3" x14ac:dyDescent="0.3">
      <c r="A11" s="1">
        <v>10</v>
      </c>
      <c r="B11" s="1" t="s">
        <v>8063</v>
      </c>
      <c r="C11" s="1" t="s">
        <v>7293</v>
      </c>
    </row>
    <row r="12" spans="1:3" x14ac:dyDescent="0.3">
      <c r="A12" s="1">
        <v>11</v>
      </c>
      <c r="B12" s="1" t="s">
        <v>8063</v>
      </c>
      <c r="C12" s="1" t="s">
        <v>4115</v>
      </c>
    </row>
    <row r="13" spans="1:3" x14ac:dyDescent="0.3">
      <c r="A13" s="1">
        <v>12</v>
      </c>
      <c r="B13" s="1" t="s">
        <v>8063</v>
      </c>
      <c r="C13" s="1" t="s">
        <v>1974</v>
      </c>
    </row>
    <row r="14" spans="1:3" x14ac:dyDescent="0.3">
      <c r="A14" s="1">
        <v>13</v>
      </c>
      <c r="B14" s="1" t="s">
        <v>8064</v>
      </c>
      <c r="C14" s="1" t="s">
        <v>4</v>
      </c>
    </row>
    <row r="15" spans="1:3" x14ac:dyDescent="0.3">
      <c r="A15" s="1">
        <v>14</v>
      </c>
      <c r="B15" s="1" t="s">
        <v>8064</v>
      </c>
      <c r="C15" s="1" t="s">
        <v>4348</v>
      </c>
    </row>
    <row r="16" spans="1:3" x14ac:dyDescent="0.3">
      <c r="A16" s="1">
        <v>15</v>
      </c>
      <c r="B16" s="1" t="s">
        <v>8064</v>
      </c>
      <c r="C16" s="1" t="s">
        <v>858</v>
      </c>
    </row>
    <row r="17" spans="1:3" x14ac:dyDescent="0.3">
      <c r="A17" s="1">
        <v>16</v>
      </c>
      <c r="B17" s="1" t="s">
        <v>8064</v>
      </c>
      <c r="C17" s="1" t="s">
        <v>5674</v>
      </c>
    </row>
    <row r="18" spans="1:3" x14ac:dyDescent="0.3">
      <c r="A18" s="1">
        <v>17</v>
      </c>
      <c r="B18" s="1" t="s">
        <v>8064</v>
      </c>
      <c r="C18" s="1" t="s">
        <v>314</v>
      </c>
    </row>
    <row r="19" spans="1:3" x14ac:dyDescent="0.3">
      <c r="A19" s="1">
        <v>18</v>
      </c>
      <c r="B19" s="1" t="s">
        <v>8064</v>
      </c>
      <c r="C19" s="1" t="s">
        <v>448</v>
      </c>
    </row>
    <row r="20" spans="1:3" x14ac:dyDescent="0.3">
      <c r="A20" s="1">
        <v>19</v>
      </c>
      <c r="B20" s="1" t="s">
        <v>8065</v>
      </c>
      <c r="C20" s="1" t="s">
        <v>6320</v>
      </c>
    </row>
    <row r="21" spans="1:3" x14ac:dyDescent="0.3">
      <c r="A21" s="1">
        <v>20</v>
      </c>
      <c r="B21" s="1" t="s">
        <v>8065</v>
      </c>
      <c r="C21" s="1" t="s">
        <v>5937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H334"/>
  <sheetViews>
    <sheetView topLeftCell="B3" workbookViewId="0">
      <selection activeCell="B3" sqref="B3"/>
    </sheetView>
  </sheetViews>
  <sheetFormatPr defaultRowHeight="14.4" x14ac:dyDescent="0.3"/>
  <cols>
    <col min="2" max="2" width="28.33203125" customWidth="1"/>
    <col min="3" max="3" width="15.5546875" customWidth="1"/>
    <col min="4" max="4" width="6.88671875" customWidth="1"/>
    <col min="5" max="5" width="10.33203125" customWidth="1"/>
    <col min="6" max="6" width="12.44140625" customWidth="1"/>
    <col min="7" max="7" width="6.21875" customWidth="1"/>
    <col min="8" max="8" width="10.77734375" customWidth="1"/>
    <col min="9" max="9" width="9.21875" customWidth="1"/>
    <col min="10" max="10" width="11.88671875" customWidth="1"/>
    <col min="11" max="11" width="11.33203125" customWidth="1"/>
    <col min="12" max="12" width="6.88671875" customWidth="1"/>
    <col min="13" max="13" width="10.33203125" customWidth="1"/>
    <col min="14" max="14" width="12.44140625" customWidth="1"/>
    <col min="15" max="15" width="6.21875" customWidth="1"/>
    <col min="16" max="16" width="10.77734375" customWidth="1"/>
    <col min="17" max="17" width="28.33203125" customWidth="1"/>
    <col min="18" max="18" width="13.109375" customWidth="1"/>
    <col min="19" max="19" width="28.33203125" customWidth="1"/>
    <col min="20" max="20" width="13.109375" customWidth="1"/>
    <col min="21" max="21" width="28.33203125" customWidth="1"/>
    <col min="22" max="22" width="13.109375" customWidth="1"/>
    <col min="23" max="23" width="28.33203125" customWidth="1"/>
    <col min="24" max="24" width="13.109375" bestFit="1" customWidth="1"/>
    <col min="25" max="25" width="28.33203125" customWidth="1"/>
    <col min="26" max="26" width="13.109375" customWidth="1"/>
    <col min="27" max="27" width="28.33203125" bestFit="1" customWidth="1"/>
    <col min="28" max="28" width="13.109375" bestFit="1" customWidth="1"/>
    <col min="29" max="29" width="28.33203125" bestFit="1" customWidth="1"/>
    <col min="30" max="30" width="13.109375" bestFit="1" customWidth="1"/>
    <col min="31" max="31" width="28.33203125" bestFit="1" customWidth="1"/>
    <col min="32" max="32" width="13.109375" bestFit="1" customWidth="1"/>
    <col min="33" max="33" width="28.33203125" bestFit="1" customWidth="1"/>
    <col min="34" max="34" width="13.109375" bestFit="1" customWidth="1"/>
    <col min="35" max="35" width="28.33203125" bestFit="1" customWidth="1"/>
    <col min="36" max="36" width="13.109375" bestFit="1" customWidth="1"/>
    <col min="37" max="37" width="28.33203125" bestFit="1" customWidth="1"/>
    <col min="38" max="38" width="13.109375" bestFit="1" customWidth="1"/>
    <col min="39" max="39" width="28.33203125" bestFit="1" customWidth="1"/>
    <col min="40" max="40" width="13.109375" bestFit="1" customWidth="1"/>
    <col min="41" max="41" width="28.33203125" bestFit="1" customWidth="1"/>
    <col min="42" max="42" width="13.109375" bestFit="1" customWidth="1"/>
    <col min="43" max="43" width="33.109375" bestFit="1" customWidth="1"/>
    <col min="44" max="44" width="17.88671875" bestFit="1" customWidth="1"/>
    <col min="45" max="45" width="28.33203125" bestFit="1" customWidth="1"/>
    <col min="46" max="46" width="13.109375" bestFit="1" customWidth="1"/>
    <col min="47" max="47" width="28.33203125" bestFit="1" customWidth="1"/>
    <col min="48" max="48" width="13.109375" bestFit="1" customWidth="1"/>
    <col min="49" max="49" width="28.33203125" bestFit="1" customWidth="1"/>
    <col min="50" max="50" width="13.109375" bestFit="1" customWidth="1"/>
    <col min="51" max="51" width="28.33203125" bestFit="1" customWidth="1"/>
    <col min="52" max="52" width="13.109375" bestFit="1" customWidth="1"/>
    <col min="53" max="53" width="28.33203125" bestFit="1" customWidth="1"/>
    <col min="54" max="54" width="13.109375" bestFit="1" customWidth="1"/>
    <col min="55" max="55" width="28.33203125" bestFit="1" customWidth="1"/>
    <col min="56" max="56" width="13.109375" bestFit="1" customWidth="1"/>
    <col min="57" max="57" width="28.33203125" bestFit="1" customWidth="1"/>
    <col min="58" max="58" width="13.109375" bestFit="1" customWidth="1"/>
    <col min="59" max="59" width="28.33203125" bestFit="1" customWidth="1"/>
    <col min="60" max="60" width="13.109375" bestFit="1" customWidth="1"/>
    <col min="61" max="61" width="28.33203125" bestFit="1" customWidth="1"/>
    <col min="62" max="62" width="13.109375" bestFit="1" customWidth="1"/>
    <col min="63" max="63" width="28.33203125" bestFit="1" customWidth="1"/>
    <col min="64" max="64" width="13.109375" bestFit="1" customWidth="1"/>
    <col min="65" max="65" width="28.33203125" bestFit="1" customWidth="1"/>
    <col min="66" max="66" width="13.109375" bestFit="1" customWidth="1"/>
    <col min="67" max="67" width="28.33203125" bestFit="1" customWidth="1"/>
    <col min="68" max="68" width="13.109375" bestFit="1" customWidth="1"/>
    <col min="69" max="69" width="28.33203125" bestFit="1" customWidth="1"/>
    <col min="70" max="70" width="13.109375" bestFit="1" customWidth="1"/>
    <col min="71" max="71" width="28.33203125" bestFit="1" customWidth="1"/>
    <col min="72" max="72" width="13.109375" bestFit="1" customWidth="1"/>
    <col min="73" max="73" width="28.33203125" bestFit="1" customWidth="1"/>
    <col min="74" max="74" width="13.109375" bestFit="1" customWidth="1"/>
    <col min="75" max="75" width="28.33203125" bestFit="1" customWidth="1"/>
    <col min="76" max="76" width="13.109375" bestFit="1" customWidth="1"/>
    <col min="77" max="77" width="28.33203125" bestFit="1" customWidth="1"/>
    <col min="78" max="78" width="13.109375" bestFit="1" customWidth="1"/>
    <col min="79" max="79" width="28.33203125" bestFit="1" customWidth="1"/>
    <col min="80" max="80" width="13.109375" bestFit="1" customWidth="1"/>
    <col min="81" max="81" width="28.33203125" bestFit="1" customWidth="1"/>
    <col min="82" max="82" width="13.109375" bestFit="1" customWidth="1"/>
    <col min="83" max="83" width="28.33203125" bestFit="1" customWidth="1"/>
    <col min="84" max="84" width="13.109375" bestFit="1" customWidth="1"/>
    <col min="85" max="85" width="35.44140625" bestFit="1" customWidth="1"/>
    <col min="86" max="86" width="20.109375" bestFit="1" customWidth="1"/>
    <col min="87" max="87" width="28.33203125" bestFit="1" customWidth="1"/>
    <col min="88" max="88" width="13.109375" bestFit="1" customWidth="1"/>
    <col min="89" max="89" width="28.33203125" bestFit="1" customWidth="1"/>
    <col min="90" max="90" width="13.109375" bestFit="1" customWidth="1"/>
    <col min="91" max="91" width="28.33203125" bestFit="1" customWidth="1"/>
    <col min="92" max="92" width="13.109375" bestFit="1" customWidth="1"/>
    <col min="93" max="93" width="28.33203125" bestFit="1" customWidth="1"/>
    <col min="94" max="94" width="13.109375" bestFit="1" customWidth="1"/>
    <col min="95" max="95" width="28.33203125" bestFit="1" customWidth="1"/>
    <col min="96" max="96" width="13.109375" bestFit="1" customWidth="1"/>
    <col min="97" max="97" width="28.33203125" bestFit="1" customWidth="1"/>
    <col min="98" max="98" width="13.109375" bestFit="1" customWidth="1"/>
    <col min="99" max="99" width="28.33203125" bestFit="1" customWidth="1"/>
    <col min="100" max="100" width="13.109375" bestFit="1" customWidth="1"/>
    <col min="101" max="101" width="28.33203125" bestFit="1" customWidth="1"/>
    <col min="102" max="102" width="13.109375" bestFit="1" customWidth="1"/>
    <col min="103" max="103" width="28.33203125" bestFit="1" customWidth="1"/>
    <col min="104" max="104" width="13.109375" bestFit="1" customWidth="1"/>
    <col min="105" max="105" width="28.33203125" bestFit="1" customWidth="1"/>
    <col min="106" max="106" width="13.109375" bestFit="1" customWidth="1"/>
    <col min="107" max="107" width="28.33203125" bestFit="1" customWidth="1"/>
    <col min="108" max="108" width="13.109375" bestFit="1" customWidth="1"/>
    <col min="109" max="109" width="28.33203125" bestFit="1" customWidth="1"/>
    <col min="110" max="110" width="13.109375" bestFit="1" customWidth="1"/>
    <col min="111" max="111" width="28.33203125" bestFit="1" customWidth="1"/>
    <col min="112" max="112" width="13.109375" bestFit="1" customWidth="1"/>
    <col min="113" max="113" width="28.33203125" bestFit="1" customWidth="1"/>
    <col min="114" max="114" width="13.109375" bestFit="1" customWidth="1"/>
    <col min="115" max="115" width="28.33203125" bestFit="1" customWidth="1"/>
    <col min="116" max="116" width="13.109375" bestFit="1" customWidth="1"/>
    <col min="117" max="117" width="28.33203125" bestFit="1" customWidth="1"/>
    <col min="118" max="118" width="13.109375" bestFit="1" customWidth="1"/>
    <col min="119" max="119" width="28.33203125" bestFit="1" customWidth="1"/>
    <col min="120" max="120" width="13.109375" bestFit="1" customWidth="1"/>
    <col min="121" max="121" width="28.33203125" bestFit="1" customWidth="1"/>
    <col min="122" max="122" width="13.109375" bestFit="1" customWidth="1"/>
    <col min="123" max="123" width="28.33203125" bestFit="1" customWidth="1"/>
    <col min="124" max="124" width="13.109375" bestFit="1" customWidth="1"/>
    <col min="125" max="125" width="28.33203125" bestFit="1" customWidth="1"/>
    <col min="126" max="126" width="13.109375" bestFit="1" customWidth="1"/>
    <col min="127" max="127" width="35.88671875" bestFit="1" customWidth="1"/>
    <col min="128" max="128" width="20.5546875" bestFit="1" customWidth="1"/>
    <col min="129" max="129" width="28.33203125" bestFit="1" customWidth="1"/>
    <col min="130" max="130" width="13.109375" bestFit="1" customWidth="1"/>
    <col min="131" max="131" width="28.33203125" bestFit="1" customWidth="1"/>
    <col min="132" max="132" width="13.109375" bestFit="1" customWidth="1"/>
    <col min="133" max="133" width="28.33203125" bestFit="1" customWidth="1"/>
    <col min="134" max="134" width="13.109375" bestFit="1" customWidth="1"/>
    <col min="135" max="135" width="28.33203125" bestFit="1" customWidth="1"/>
    <col min="136" max="136" width="13.109375" bestFit="1" customWidth="1"/>
    <col min="137" max="137" width="28.33203125" bestFit="1" customWidth="1"/>
    <col min="138" max="138" width="13.109375" bestFit="1" customWidth="1"/>
    <col min="139" max="139" width="28.33203125" bestFit="1" customWidth="1"/>
    <col min="140" max="140" width="13.109375" bestFit="1" customWidth="1"/>
    <col min="141" max="141" width="28.33203125" bestFit="1" customWidth="1"/>
    <col min="142" max="142" width="13.109375" bestFit="1" customWidth="1"/>
    <col min="143" max="143" width="28.33203125" bestFit="1" customWidth="1"/>
    <col min="144" max="144" width="13.109375" bestFit="1" customWidth="1"/>
    <col min="145" max="145" width="28.33203125" bestFit="1" customWidth="1"/>
    <col min="146" max="146" width="13.109375" bestFit="1" customWidth="1"/>
    <col min="147" max="147" width="28.33203125" bestFit="1" customWidth="1"/>
    <col min="148" max="148" width="13.109375" bestFit="1" customWidth="1"/>
    <col min="149" max="149" width="28.33203125" bestFit="1" customWidth="1"/>
    <col min="150" max="150" width="13.109375" bestFit="1" customWidth="1"/>
    <col min="151" max="151" width="28.33203125" bestFit="1" customWidth="1"/>
    <col min="152" max="152" width="13.109375" bestFit="1" customWidth="1"/>
    <col min="153" max="153" width="28.33203125" bestFit="1" customWidth="1"/>
    <col min="154" max="154" width="13.109375" bestFit="1" customWidth="1"/>
    <col min="155" max="155" width="28.33203125" bestFit="1" customWidth="1"/>
    <col min="156" max="156" width="13.109375" bestFit="1" customWidth="1"/>
    <col min="157" max="157" width="28.33203125" bestFit="1" customWidth="1"/>
    <col min="158" max="158" width="13.109375" bestFit="1" customWidth="1"/>
    <col min="159" max="159" width="28.33203125" bestFit="1" customWidth="1"/>
    <col min="160" max="160" width="13.109375" bestFit="1" customWidth="1"/>
    <col min="161" max="161" width="28.33203125" bestFit="1" customWidth="1"/>
    <col min="162" max="162" width="13.109375" bestFit="1" customWidth="1"/>
    <col min="163" max="163" width="28.33203125" bestFit="1" customWidth="1"/>
    <col min="164" max="164" width="13.109375" bestFit="1" customWidth="1"/>
    <col min="165" max="165" width="28.33203125" bestFit="1" customWidth="1"/>
    <col min="166" max="166" width="13.109375" bestFit="1" customWidth="1"/>
    <col min="167" max="167" width="28.33203125" bestFit="1" customWidth="1"/>
    <col min="168" max="168" width="13.109375" bestFit="1" customWidth="1"/>
    <col min="169" max="169" width="35.21875" bestFit="1" customWidth="1"/>
    <col min="170" max="170" width="19.88671875" bestFit="1" customWidth="1"/>
    <col min="171" max="171" width="34.6640625" bestFit="1" customWidth="1"/>
    <col min="172" max="172" width="19.33203125" bestFit="1" customWidth="1"/>
    <col min="173" max="173" width="28.33203125" bestFit="1" customWidth="1"/>
    <col min="174" max="174" width="13.109375" bestFit="1" customWidth="1"/>
    <col min="175" max="175" width="28.33203125" bestFit="1" customWidth="1"/>
    <col min="176" max="176" width="13.109375" bestFit="1" customWidth="1"/>
    <col min="177" max="177" width="28.33203125" bestFit="1" customWidth="1"/>
    <col min="178" max="178" width="13.109375" bestFit="1" customWidth="1"/>
    <col min="179" max="179" width="28.33203125" bestFit="1" customWidth="1"/>
    <col min="180" max="180" width="13.109375" bestFit="1" customWidth="1"/>
    <col min="181" max="181" width="28.33203125" bestFit="1" customWidth="1"/>
    <col min="182" max="182" width="13.109375" bestFit="1" customWidth="1"/>
    <col min="183" max="183" width="28.33203125" bestFit="1" customWidth="1"/>
    <col min="184" max="184" width="13.109375" bestFit="1" customWidth="1"/>
    <col min="185" max="185" width="28.33203125" bestFit="1" customWidth="1"/>
    <col min="186" max="186" width="13.109375" bestFit="1" customWidth="1"/>
    <col min="187" max="187" width="28.33203125" bestFit="1" customWidth="1"/>
    <col min="188" max="188" width="13.109375" bestFit="1" customWidth="1"/>
    <col min="189" max="189" width="28.33203125" bestFit="1" customWidth="1"/>
    <col min="190" max="190" width="13.109375" bestFit="1" customWidth="1"/>
    <col min="191" max="191" width="28.33203125" bestFit="1" customWidth="1"/>
    <col min="192" max="192" width="13.109375" bestFit="1" customWidth="1"/>
    <col min="193" max="193" width="28.33203125" bestFit="1" customWidth="1"/>
    <col min="194" max="194" width="13.109375" bestFit="1" customWidth="1"/>
    <col min="195" max="195" width="28.33203125" bestFit="1" customWidth="1"/>
    <col min="196" max="196" width="13.109375" bestFit="1" customWidth="1"/>
    <col min="197" max="197" width="28.33203125" bestFit="1" customWidth="1"/>
    <col min="198" max="198" width="13.109375" bestFit="1" customWidth="1"/>
    <col min="199" max="199" width="28.33203125" bestFit="1" customWidth="1"/>
    <col min="200" max="200" width="13.109375" bestFit="1" customWidth="1"/>
    <col min="201" max="201" width="28.33203125" bestFit="1" customWidth="1"/>
    <col min="202" max="202" width="13.109375" bestFit="1" customWidth="1"/>
    <col min="203" max="203" width="28.33203125" bestFit="1" customWidth="1"/>
    <col min="204" max="204" width="13.109375" bestFit="1" customWidth="1"/>
    <col min="205" max="205" width="28.33203125" bestFit="1" customWidth="1"/>
    <col min="206" max="206" width="13.109375" bestFit="1" customWidth="1"/>
    <col min="207" max="207" width="28.33203125" bestFit="1" customWidth="1"/>
    <col min="208" max="208" width="13.109375" bestFit="1" customWidth="1"/>
    <col min="209" max="209" width="28.33203125" bestFit="1" customWidth="1"/>
    <col min="210" max="210" width="13.109375" bestFit="1" customWidth="1"/>
    <col min="211" max="211" width="28.33203125" bestFit="1" customWidth="1"/>
    <col min="212" max="212" width="13.109375" bestFit="1" customWidth="1"/>
    <col min="213" max="213" width="28.33203125" bestFit="1" customWidth="1"/>
    <col min="214" max="214" width="13.109375" bestFit="1" customWidth="1"/>
    <col min="215" max="215" width="28.33203125" bestFit="1" customWidth="1"/>
    <col min="216" max="216" width="13.109375" bestFit="1" customWidth="1"/>
    <col min="217" max="217" width="28.33203125" bestFit="1" customWidth="1"/>
    <col min="218" max="218" width="13.109375" bestFit="1" customWidth="1"/>
    <col min="219" max="219" width="28.33203125" bestFit="1" customWidth="1"/>
    <col min="220" max="220" width="13.109375" bestFit="1" customWidth="1"/>
    <col min="221" max="221" width="35" bestFit="1" customWidth="1"/>
    <col min="222" max="222" width="19.6640625" bestFit="1" customWidth="1"/>
    <col min="223" max="223" width="35" bestFit="1" customWidth="1"/>
    <col min="224" max="224" width="19.6640625" bestFit="1" customWidth="1"/>
    <col min="225" max="225" width="33.109375" bestFit="1" customWidth="1"/>
    <col min="226" max="226" width="17.88671875" bestFit="1" customWidth="1"/>
  </cols>
  <sheetData>
    <row r="2" spans="2:8" ht="15" thickBot="1" x14ac:dyDescent="0.35"/>
    <row r="3" spans="2:8" x14ac:dyDescent="0.3">
      <c r="B3" s="14" t="s">
        <v>8067</v>
      </c>
      <c r="C3" s="15" t="s">
        <v>8066</v>
      </c>
      <c r="D3" s="16"/>
      <c r="E3" s="16"/>
      <c r="F3" s="16"/>
      <c r="G3" s="16"/>
      <c r="H3" s="17"/>
    </row>
    <row r="4" spans="2:8" x14ac:dyDescent="0.3">
      <c r="B4" s="18"/>
      <c r="C4" s="19" t="s">
        <v>8063</v>
      </c>
      <c r="D4" s="19" t="s">
        <v>8065</v>
      </c>
      <c r="E4" s="19" t="s">
        <v>8061</v>
      </c>
      <c r="F4" s="19" t="s">
        <v>8059</v>
      </c>
      <c r="G4" s="19" t="s">
        <v>8064</v>
      </c>
      <c r="H4" s="20" t="s">
        <v>8042</v>
      </c>
    </row>
    <row r="5" spans="2:8" x14ac:dyDescent="0.3">
      <c r="B5" s="18"/>
      <c r="C5" s="19"/>
      <c r="D5" s="19"/>
      <c r="E5" s="19"/>
      <c r="F5" s="19"/>
      <c r="G5" s="19"/>
      <c r="H5" s="20"/>
    </row>
    <row r="6" spans="2:8" x14ac:dyDescent="0.3">
      <c r="B6" s="21" t="s">
        <v>8040</v>
      </c>
      <c r="C6" s="19"/>
      <c r="D6" s="19"/>
      <c r="E6" s="19"/>
      <c r="F6" s="19"/>
      <c r="G6" s="19"/>
      <c r="H6" s="20"/>
    </row>
    <row r="7" spans="2:8" x14ac:dyDescent="0.3">
      <c r="B7" s="22" t="s">
        <v>8041</v>
      </c>
      <c r="C7" s="23">
        <v>4</v>
      </c>
      <c r="D7" s="23">
        <v>2</v>
      </c>
      <c r="E7" s="23">
        <v>4</v>
      </c>
      <c r="F7" s="23">
        <v>4</v>
      </c>
      <c r="G7" s="23">
        <v>6</v>
      </c>
      <c r="H7" s="24">
        <v>20</v>
      </c>
    </row>
    <row r="8" spans="2:8" x14ac:dyDescent="0.3">
      <c r="B8" s="25" t="s">
        <v>8041</v>
      </c>
      <c r="C8" s="23">
        <v>4</v>
      </c>
      <c r="D8" s="23">
        <v>2</v>
      </c>
      <c r="E8" s="23">
        <v>4</v>
      </c>
      <c r="F8" s="23">
        <v>4</v>
      </c>
      <c r="G8" s="23">
        <v>6</v>
      </c>
      <c r="H8" s="24">
        <v>20</v>
      </c>
    </row>
    <row r="9" spans="2:8" x14ac:dyDescent="0.3">
      <c r="B9" s="22" t="s">
        <v>4</v>
      </c>
      <c r="C9" s="23">
        <v>4</v>
      </c>
      <c r="D9" s="23">
        <v>2</v>
      </c>
      <c r="E9" s="23">
        <v>4</v>
      </c>
      <c r="F9" s="23">
        <v>4</v>
      </c>
      <c r="G9" s="23">
        <v>6</v>
      </c>
      <c r="H9" s="24">
        <v>20</v>
      </c>
    </row>
    <row r="10" spans="2:8" x14ac:dyDescent="0.3">
      <c r="B10" s="22" t="s">
        <v>314</v>
      </c>
      <c r="C10" s="23">
        <v>4</v>
      </c>
      <c r="D10" s="23">
        <v>2</v>
      </c>
      <c r="E10" s="23">
        <v>4</v>
      </c>
      <c r="F10" s="23">
        <v>4</v>
      </c>
      <c r="G10" s="23">
        <v>6</v>
      </c>
      <c r="H10" s="24">
        <v>20</v>
      </c>
    </row>
    <row r="11" spans="2:8" x14ac:dyDescent="0.3">
      <c r="B11" s="22" t="s">
        <v>448</v>
      </c>
      <c r="C11" s="23">
        <v>4</v>
      </c>
      <c r="D11" s="23">
        <v>2</v>
      </c>
      <c r="E11" s="23">
        <v>4</v>
      </c>
      <c r="F11" s="23">
        <v>4</v>
      </c>
      <c r="G11" s="23">
        <v>6</v>
      </c>
      <c r="H11" s="24">
        <v>20</v>
      </c>
    </row>
    <row r="12" spans="2:8" x14ac:dyDescent="0.3">
      <c r="B12" s="22" t="s">
        <v>858</v>
      </c>
      <c r="C12" s="23">
        <v>4</v>
      </c>
      <c r="D12" s="23">
        <v>2</v>
      </c>
      <c r="E12" s="23">
        <v>4</v>
      </c>
      <c r="F12" s="23">
        <v>4</v>
      </c>
      <c r="G12" s="23">
        <v>6</v>
      </c>
      <c r="H12" s="24">
        <v>20</v>
      </c>
    </row>
    <row r="13" spans="2:8" x14ac:dyDescent="0.3">
      <c r="B13" s="22" t="s">
        <v>1414</v>
      </c>
      <c r="C13" s="23">
        <v>4</v>
      </c>
      <c r="D13" s="23">
        <v>2</v>
      </c>
      <c r="E13" s="23">
        <v>4</v>
      </c>
      <c r="F13" s="23">
        <v>4</v>
      </c>
      <c r="G13" s="23">
        <v>6</v>
      </c>
      <c r="H13" s="24">
        <v>20</v>
      </c>
    </row>
    <row r="14" spans="2:8" x14ac:dyDescent="0.3">
      <c r="B14" s="22" t="s">
        <v>1752</v>
      </c>
      <c r="C14" s="23">
        <v>4</v>
      </c>
      <c r="D14" s="23">
        <v>2</v>
      </c>
      <c r="E14" s="23">
        <v>4</v>
      </c>
      <c r="F14" s="23">
        <v>4</v>
      </c>
      <c r="G14" s="23">
        <v>6</v>
      </c>
      <c r="H14" s="24">
        <v>20</v>
      </c>
    </row>
    <row r="15" spans="2:8" x14ac:dyDescent="0.3">
      <c r="B15" s="22" t="s">
        <v>1974</v>
      </c>
      <c r="C15" s="23">
        <v>4</v>
      </c>
      <c r="D15" s="23">
        <v>2</v>
      </c>
      <c r="E15" s="23">
        <v>4</v>
      </c>
      <c r="F15" s="23">
        <v>4</v>
      </c>
      <c r="G15" s="23">
        <v>6</v>
      </c>
      <c r="H15" s="24">
        <v>20</v>
      </c>
    </row>
    <row r="16" spans="2:8" x14ac:dyDescent="0.3">
      <c r="B16" s="22" t="s">
        <v>2358</v>
      </c>
      <c r="C16" s="23">
        <v>4</v>
      </c>
      <c r="D16" s="23">
        <v>2</v>
      </c>
      <c r="E16" s="23">
        <v>4</v>
      </c>
      <c r="F16" s="23">
        <v>4</v>
      </c>
      <c r="G16" s="23">
        <v>6</v>
      </c>
      <c r="H16" s="24">
        <v>20</v>
      </c>
    </row>
    <row r="17" spans="2:8" x14ac:dyDescent="0.3">
      <c r="B17" s="22" t="s">
        <v>2595</v>
      </c>
      <c r="C17" s="23">
        <v>4</v>
      </c>
      <c r="D17" s="23">
        <v>2</v>
      </c>
      <c r="E17" s="23">
        <v>4</v>
      </c>
      <c r="F17" s="23">
        <v>4</v>
      </c>
      <c r="G17" s="23">
        <v>6</v>
      </c>
      <c r="H17" s="24">
        <v>20</v>
      </c>
    </row>
    <row r="18" spans="2:8" x14ac:dyDescent="0.3">
      <c r="B18" s="22" t="s">
        <v>4115</v>
      </c>
      <c r="C18" s="23">
        <v>4</v>
      </c>
      <c r="D18" s="23">
        <v>2</v>
      </c>
      <c r="E18" s="23">
        <v>4</v>
      </c>
      <c r="F18" s="23">
        <v>4</v>
      </c>
      <c r="G18" s="23">
        <v>6</v>
      </c>
      <c r="H18" s="24">
        <v>20</v>
      </c>
    </row>
    <row r="19" spans="2:8" x14ac:dyDescent="0.3">
      <c r="B19" s="22" t="s">
        <v>4348</v>
      </c>
      <c r="C19" s="23">
        <v>4</v>
      </c>
      <c r="D19" s="23">
        <v>2</v>
      </c>
      <c r="E19" s="23">
        <v>4</v>
      </c>
      <c r="F19" s="23">
        <v>4</v>
      </c>
      <c r="G19" s="23">
        <v>6</v>
      </c>
      <c r="H19" s="24">
        <v>20</v>
      </c>
    </row>
    <row r="20" spans="2:8" x14ac:dyDescent="0.3">
      <c r="B20" s="22" t="s">
        <v>4487</v>
      </c>
      <c r="C20" s="23">
        <v>4</v>
      </c>
      <c r="D20" s="23">
        <v>2</v>
      </c>
      <c r="E20" s="23">
        <v>4</v>
      </c>
      <c r="F20" s="23">
        <v>4</v>
      </c>
      <c r="G20" s="23">
        <v>6</v>
      </c>
      <c r="H20" s="24">
        <v>20</v>
      </c>
    </row>
    <row r="21" spans="2:8" x14ac:dyDescent="0.3">
      <c r="B21" s="22" t="s">
        <v>5674</v>
      </c>
      <c r="C21" s="23">
        <v>4</v>
      </c>
      <c r="D21" s="23">
        <v>2</v>
      </c>
      <c r="E21" s="23">
        <v>4</v>
      </c>
      <c r="F21" s="23">
        <v>4</v>
      </c>
      <c r="G21" s="23">
        <v>6</v>
      </c>
      <c r="H21" s="24">
        <v>20</v>
      </c>
    </row>
    <row r="22" spans="2:8" x14ac:dyDescent="0.3">
      <c r="B22" s="22" t="s">
        <v>5937</v>
      </c>
      <c r="C22" s="23">
        <v>4</v>
      </c>
      <c r="D22" s="23">
        <v>2</v>
      </c>
      <c r="E22" s="23">
        <v>4</v>
      </c>
      <c r="F22" s="23">
        <v>4</v>
      </c>
      <c r="G22" s="23">
        <v>6</v>
      </c>
      <c r="H22" s="24">
        <v>20</v>
      </c>
    </row>
    <row r="23" spans="2:8" x14ac:dyDescent="0.3">
      <c r="B23" s="22" t="s">
        <v>6320</v>
      </c>
      <c r="C23" s="23">
        <v>4</v>
      </c>
      <c r="D23" s="23">
        <v>2</v>
      </c>
      <c r="E23" s="23">
        <v>4</v>
      </c>
      <c r="F23" s="23">
        <v>4</v>
      </c>
      <c r="G23" s="23">
        <v>6</v>
      </c>
      <c r="H23" s="24">
        <v>20</v>
      </c>
    </row>
    <row r="24" spans="2:8" x14ac:dyDescent="0.3">
      <c r="B24" s="22" t="s">
        <v>6719</v>
      </c>
      <c r="C24" s="23">
        <v>4</v>
      </c>
      <c r="D24" s="23">
        <v>2</v>
      </c>
      <c r="E24" s="23">
        <v>4</v>
      </c>
      <c r="F24" s="23">
        <v>4</v>
      </c>
      <c r="G24" s="23">
        <v>6</v>
      </c>
      <c r="H24" s="24">
        <v>20</v>
      </c>
    </row>
    <row r="25" spans="2:8" x14ac:dyDescent="0.3">
      <c r="B25" s="22" t="s">
        <v>8038</v>
      </c>
      <c r="C25" s="23">
        <v>4</v>
      </c>
      <c r="D25" s="23">
        <v>2</v>
      </c>
      <c r="E25" s="23">
        <v>4</v>
      </c>
      <c r="F25" s="23">
        <v>4</v>
      </c>
      <c r="G25" s="23">
        <v>6</v>
      </c>
      <c r="H25" s="24">
        <v>20</v>
      </c>
    </row>
    <row r="26" spans="2:8" x14ac:dyDescent="0.3">
      <c r="B26" s="22" t="s">
        <v>7293</v>
      </c>
      <c r="C26" s="23">
        <v>4</v>
      </c>
      <c r="D26" s="23">
        <v>2</v>
      </c>
      <c r="E26" s="23">
        <v>4</v>
      </c>
      <c r="F26" s="23">
        <v>4</v>
      </c>
      <c r="G26" s="23">
        <v>6</v>
      </c>
      <c r="H26" s="24">
        <v>20</v>
      </c>
    </row>
    <row r="27" spans="2:8" x14ac:dyDescent="0.3">
      <c r="B27" s="22" t="s">
        <v>8039</v>
      </c>
      <c r="C27" s="23">
        <v>4</v>
      </c>
      <c r="D27" s="23">
        <v>2</v>
      </c>
      <c r="E27" s="23">
        <v>4</v>
      </c>
      <c r="F27" s="23">
        <v>4</v>
      </c>
      <c r="G27" s="23">
        <v>6</v>
      </c>
      <c r="H27" s="24">
        <v>20</v>
      </c>
    </row>
    <row r="28" spans="2:8" x14ac:dyDescent="0.3">
      <c r="B28" s="22" t="s">
        <v>7463</v>
      </c>
      <c r="C28" s="23">
        <v>4</v>
      </c>
      <c r="D28" s="23">
        <v>2</v>
      </c>
      <c r="E28" s="23">
        <v>4</v>
      </c>
      <c r="F28" s="23">
        <v>4</v>
      </c>
      <c r="G28" s="23">
        <v>6</v>
      </c>
      <c r="H28" s="24">
        <v>20</v>
      </c>
    </row>
    <row r="29" spans="2:8" ht="15" thickBot="1" x14ac:dyDescent="0.35">
      <c r="B29" s="26" t="s">
        <v>8042</v>
      </c>
      <c r="C29" s="27">
        <v>4</v>
      </c>
      <c r="D29" s="27">
        <v>2</v>
      </c>
      <c r="E29" s="27">
        <v>4</v>
      </c>
      <c r="F29" s="27">
        <v>4</v>
      </c>
      <c r="G29" s="27">
        <v>6</v>
      </c>
      <c r="H29" s="28">
        <v>20</v>
      </c>
    </row>
    <row r="334" ht="15" thickBot="1" x14ac:dyDescent="0.35"/>
  </sheetData>
  <dataConsolidate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22"/>
  <sheetViews>
    <sheetView workbookViewId="0">
      <selection activeCell="F25" sqref="F25"/>
    </sheetView>
  </sheetViews>
  <sheetFormatPr defaultRowHeight="14.4" x14ac:dyDescent="0.3"/>
  <cols>
    <col min="1" max="1" width="16.88671875" bestFit="1" customWidth="1"/>
    <col min="2" max="2" width="18" customWidth="1"/>
    <col min="3" max="3" width="14.109375" customWidth="1"/>
    <col min="4" max="4" width="13.109375" customWidth="1"/>
    <col min="5" max="5" width="24.5546875" style="2" customWidth="1"/>
    <col min="6" max="6" width="28.109375" style="2" customWidth="1"/>
    <col min="7" max="7" width="10.21875" customWidth="1"/>
    <col min="8" max="8" width="19.109375" customWidth="1"/>
    <col min="9" max="9" width="17" customWidth="1"/>
    <col min="10" max="10" width="26" customWidth="1"/>
  </cols>
  <sheetData>
    <row r="1" spans="1:10" x14ac:dyDescent="0.3">
      <c r="A1" s="1" t="s">
        <v>0</v>
      </c>
      <c r="B1" s="1" t="s">
        <v>8068</v>
      </c>
      <c r="C1" s="1" t="s">
        <v>8069</v>
      </c>
      <c r="D1" s="1" t="s">
        <v>8070</v>
      </c>
      <c r="E1" s="2" t="s">
        <v>8073</v>
      </c>
      <c r="F1" s="2" t="s">
        <v>8072</v>
      </c>
      <c r="G1" s="1" t="s">
        <v>8075</v>
      </c>
      <c r="H1" t="s">
        <v>8078</v>
      </c>
      <c r="I1" t="s">
        <v>8079</v>
      </c>
      <c r="J1" t="s">
        <v>8080</v>
      </c>
    </row>
    <row r="2" spans="1:10" x14ac:dyDescent="0.3">
      <c r="A2" s="1" t="s">
        <v>4487</v>
      </c>
      <c r="B2" s="1">
        <v>1792955</v>
      </c>
      <c r="C2" s="1">
        <v>1725727</v>
      </c>
      <c r="D2" s="1">
        <v>13899</v>
      </c>
      <c r="E2" s="2">
        <f>C2/Table_0[[#This Row],[Totale]]</f>
        <v>0.96250435733189066</v>
      </c>
      <c r="F2" s="2">
        <f>D2/Table_0[[#This Row],[Totale]]</f>
        <v>7.7520071613621086E-3</v>
      </c>
      <c r="G2" s="1" t="s">
        <v>8059</v>
      </c>
      <c r="H2" s="1">
        <f>C2/GETPIVOTDATA("Sum of Totale",'PIVOT AREA'!$A$3,"Area","Nord-ovest")</f>
        <v>0.25235442541900605</v>
      </c>
      <c r="I2" s="1"/>
      <c r="J2" s="1" t="str">
        <f t="shared" ref="J2:J21" si="0">CONCATENATE(G:G," ",A:A)</f>
        <v>Nord-ovest Piemonte</v>
      </c>
    </row>
    <row r="3" spans="1:10" x14ac:dyDescent="0.3">
      <c r="A3" s="1" t="s">
        <v>8039</v>
      </c>
      <c r="B3" s="1">
        <v>52226</v>
      </c>
      <c r="C3" s="1">
        <v>51554</v>
      </c>
      <c r="D3" s="1">
        <v>579</v>
      </c>
      <c r="E3" s="2">
        <f>C3/Table_0[[#This Row],[Totale]]</f>
        <v>0.98713284570903381</v>
      </c>
      <c r="F3" s="2">
        <f>D3/Table_0[[#This Row],[Totale]]</f>
        <v>1.1086432045341401E-2</v>
      </c>
      <c r="G3" s="1" t="s">
        <v>8059</v>
      </c>
      <c r="H3" s="1">
        <f>C3/GETPIVOTDATA("Sum of Totale",'PIVOT AREA'!$A$3,"Area","Nord-ovest")</f>
        <v>7.5387822338361969E-3</v>
      </c>
      <c r="I3" s="1"/>
      <c r="J3" s="1" t="str">
        <f t="shared" si="0"/>
        <v>Nord-ovest Valle d'Aosta</v>
      </c>
    </row>
    <row r="4" spans="1:10" x14ac:dyDescent="0.3">
      <c r="A4" s="1" t="s">
        <v>2595</v>
      </c>
      <c r="B4" s="1">
        <v>4308126</v>
      </c>
      <c r="C4" s="1">
        <v>4242764</v>
      </c>
      <c r="D4" s="1">
        <v>47031</v>
      </c>
      <c r="E4" s="2">
        <f>C4/Table_0[[#This Row],[Totale]]</f>
        <v>0.98482820604596988</v>
      </c>
      <c r="F4" s="2">
        <f>D4/Table_0[[#This Row],[Totale]]</f>
        <v>1.0916811625286725E-2</v>
      </c>
      <c r="G4" s="1" t="s">
        <v>8059</v>
      </c>
      <c r="H4" s="1">
        <f>C4/GETPIVOTDATA("Sum of Totale",'PIVOT AREA'!$A$3,"Area","Nord-ovest")</f>
        <v>0.62042273859564334</v>
      </c>
      <c r="I4" s="1"/>
      <c r="J4" s="1" t="str">
        <f t="shared" si="0"/>
        <v>Nord-ovest Lombardia</v>
      </c>
    </row>
    <row r="5" spans="1:10" x14ac:dyDescent="0.3">
      <c r="A5" s="1" t="s">
        <v>8038</v>
      </c>
      <c r="B5" s="1">
        <v>552594</v>
      </c>
      <c r="C5" s="1">
        <v>548473</v>
      </c>
      <c r="D5" s="1">
        <v>3318</v>
      </c>
      <c r="E5" s="2">
        <f>C5/Table_0[[#This Row],[Totale]]</f>
        <v>0.99254244526723057</v>
      </c>
      <c r="F5" s="2">
        <f>D5/Table_0[[#This Row],[Totale]]</f>
        <v>6.0044082997643836E-3</v>
      </c>
      <c r="G5" s="1" t="s">
        <v>8061</v>
      </c>
      <c r="H5" s="1">
        <f>C6/GETPIVOTDATA("Sum of Totale",'PIVOT AREA'!$A$3,"Area","Nord-est")</f>
        <v>0.45230743492489306</v>
      </c>
      <c r="I5" s="1"/>
      <c r="J5" s="1" t="str">
        <f t="shared" si="0"/>
        <v>Nord-est Trentino-Alto Adige</v>
      </c>
    </row>
    <row r="6" spans="1:10" x14ac:dyDescent="0.3">
      <c r="A6" s="1" t="s">
        <v>7463</v>
      </c>
      <c r="B6" s="1">
        <v>2821154</v>
      </c>
      <c r="C6" s="1">
        <v>2790105</v>
      </c>
      <c r="D6" s="1">
        <v>17224</v>
      </c>
      <c r="E6" s="2">
        <f>C6/Table_0[[#This Row],[Totale]]</f>
        <v>0.988994220095748</v>
      </c>
      <c r="F6" s="2">
        <f>D6/Table_0[[#This Row],[Totale]]</f>
        <v>6.1053030072091069E-3</v>
      </c>
      <c r="G6" s="1" t="s">
        <v>8061</v>
      </c>
      <c r="H6" s="1">
        <f>C7/GETPIVOTDATA("Sum of Totale",'PIVOT AREA'!$A$3,"Area","Nord-est")</f>
        <v>9.5179573073514379E-2</v>
      </c>
      <c r="I6" s="1"/>
      <c r="J6" s="1" t="str">
        <f t="shared" si="0"/>
        <v>Nord-est Veneto</v>
      </c>
    </row>
    <row r="7" spans="1:10" x14ac:dyDescent="0.3">
      <c r="A7" s="1" t="s">
        <v>1752</v>
      </c>
      <c r="B7" s="1">
        <v>595007</v>
      </c>
      <c r="C7" s="1">
        <v>587125</v>
      </c>
      <c r="D7" s="1">
        <v>6347</v>
      </c>
      <c r="E7" s="2">
        <f>C7/Table_0[[#This Row],[Totale]]</f>
        <v>0.986753097022388</v>
      </c>
      <c r="F7" s="2">
        <f>D7/Table_0[[#This Row],[Totale]]</f>
        <v>1.0667101395445768E-2</v>
      </c>
      <c r="G7" s="1" t="s">
        <v>8061</v>
      </c>
      <c r="H7" s="1">
        <f>C8/GETPIVOTDATA("Sum of Totale",'PIVOT AREA'!$A$3,"Area","Nord-est")</f>
        <v>0.11004760721349713</v>
      </c>
      <c r="I7" s="1"/>
      <c r="J7" s="1" t="str">
        <f t="shared" si="0"/>
        <v>Nord-est Friuli-Venezia Giulia</v>
      </c>
    </row>
    <row r="8" spans="1:10" x14ac:dyDescent="0.3">
      <c r="A8" s="1" t="s">
        <v>2358</v>
      </c>
      <c r="B8" s="1">
        <v>685198</v>
      </c>
      <c r="C8" s="1">
        <v>678840</v>
      </c>
      <c r="D8" s="1">
        <v>6000</v>
      </c>
      <c r="E8" s="2">
        <f>C8/Table_0[[#This Row],[Totale]]</f>
        <v>0.99072093030043873</v>
      </c>
      <c r="F8" s="2">
        <f>D8/Table_0[[#This Row],[Totale]]</f>
        <v>8.7565929848014736E-3</v>
      </c>
      <c r="G8" s="1" t="s">
        <v>8059</v>
      </c>
      <c r="H8" s="1"/>
      <c r="I8" s="1"/>
      <c r="J8" s="1" t="str">
        <f t="shared" si="0"/>
        <v>Nord-ovest Liguria</v>
      </c>
    </row>
    <row r="9" spans="1:10" x14ac:dyDescent="0.3">
      <c r="A9" s="1" t="s">
        <v>1414</v>
      </c>
      <c r="B9" s="1">
        <v>2199848</v>
      </c>
      <c r="C9" s="1">
        <v>2170571</v>
      </c>
      <c r="D9" s="1">
        <v>19859</v>
      </c>
      <c r="E9" s="2">
        <f>C9/Table_0[[#This Row],[Totale]]</f>
        <v>0.98669135322076795</v>
      </c>
      <c r="F9" s="2">
        <f>D9/Table_0[[#This Row],[Totale]]</f>
        <v>9.0274418959855416E-3</v>
      </c>
      <c r="G9" s="1" t="s">
        <v>8061</v>
      </c>
      <c r="H9" s="1"/>
      <c r="I9" s="1"/>
      <c r="J9" s="1" t="str">
        <f t="shared" si="0"/>
        <v>Nord-est Emilia-Romagna</v>
      </c>
    </row>
    <row r="10" spans="1:10" x14ac:dyDescent="0.3">
      <c r="A10" s="1" t="s">
        <v>6719</v>
      </c>
      <c r="B10" s="1">
        <v>1642975</v>
      </c>
      <c r="C10" s="1">
        <v>1625600</v>
      </c>
      <c r="D10" s="1">
        <v>12293</v>
      </c>
      <c r="E10" s="2">
        <f>C10/Table_0[[#This Row],[Totale]]</f>
        <v>0.98942467170833392</v>
      </c>
      <c r="F10" s="2">
        <f>D10/Table_0[[#This Row],[Totale]]</f>
        <v>7.4821588886014702E-3</v>
      </c>
      <c r="G10" s="1" t="s">
        <v>8063</v>
      </c>
      <c r="H10" s="1"/>
      <c r="I10" s="1"/>
      <c r="J10" s="1" t="str">
        <f t="shared" si="0"/>
        <v>Centro Toscana</v>
      </c>
    </row>
    <row r="11" spans="1:10" x14ac:dyDescent="0.3">
      <c r="A11" s="1" t="s">
        <v>7293</v>
      </c>
      <c r="B11" s="1">
        <v>455875</v>
      </c>
      <c r="C11" s="1">
        <v>450837</v>
      </c>
      <c r="D11" s="1">
        <v>2519</v>
      </c>
      <c r="E11" s="2">
        <f>C11/Table_0[[#This Row],[Totale]]</f>
        <v>0.9889487249794352</v>
      </c>
      <c r="F11" s="2">
        <f>D11/Table_0[[#This Row],[Totale]]</f>
        <v>5.5256375102824239E-3</v>
      </c>
      <c r="G11" s="1" t="s">
        <v>8063</v>
      </c>
      <c r="H11" s="1"/>
      <c r="I11" s="1"/>
      <c r="J11" s="1" t="str">
        <f t="shared" si="0"/>
        <v>Centro Umbria</v>
      </c>
    </row>
    <row r="12" spans="1:10" x14ac:dyDescent="0.3">
      <c r="A12" s="1" t="s">
        <v>4115</v>
      </c>
      <c r="B12" s="1">
        <v>732570</v>
      </c>
      <c r="C12" s="1">
        <v>727781</v>
      </c>
      <c r="D12" s="1">
        <v>4504</v>
      </c>
      <c r="E12" s="2">
        <f>C12/Table_0[[#This Row],[Totale]]</f>
        <v>0.99346274076197494</v>
      </c>
      <c r="F12" s="2">
        <f>D12/Table_0[[#This Row],[Totale]]</f>
        <v>6.1482179177416493E-3</v>
      </c>
      <c r="G12" s="1" t="s">
        <v>8063</v>
      </c>
      <c r="H12" s="1"/>
      <c r="I12" s="1"/>
      <c r="J12" s="1" t="str">
        <f t="shared" si="0"/>
        <v>Centro Marche</v>
      </c>
    </row>
    <row r="13" spans="1:10" x14ac:dyDescent="0.3">
      <c r="A13" s="1" t="s">
        <v>1974</v>
      </c>
      <c r="B13" s="1">
        <v>2498960</v>
      </c>
      <c r="C13" s="1">
        <v>2438883</v>
      </c>
      <c r="D13" s="1">
        <v>13122</v>
      </c>
      <c r="E13" s="2">
        <f>C13/Table_0[[#This Row],[Totale]]</f>
        <v>0.97595919902679518</v>
      </c>
      <c r="F13" s="2">
        <f>D13/Table_0[[#This Row],[Totale]]</f>
        <v>5.2509844095143584E-3</v>
      </c>
      <c r="G13" s="1" t="s">
        <v>8063</v>
      </c>
      <c r="H13" s="1"/>
      <c r="I13" s="1"/>
      <c r="J13" s="1" t="str">
        <f t="shared" si="0"/>
        <v>Centro Lazio</v>
      </c>
    </row>
    <row r="14" spans="1:10" x14ac:dyDescent="0.3">
      <c r="A14" s="1" t="s">
        <v>4</v>
      </c>
      <c r="B14" s="1">
        <v>681425</v>
      </c>
      <c r="C14" s="1">
        <v>668758</v>
      </c>
      <c r="D14" s="1">
        <v>4041</v>
      </c>
      <c r="E14" s="2">
        <f>C14/Table_0[[#This Row],[Totale]]</f>
        <v>0.98141101368455808</v>
      </c>
      <c r="F14" s="2">
        <f>D14/Table_0[[#This Row],[Totale]]</f>
        <v>5.9302197600616356E-3</v>
      </c>
      <c r="G14" s="1" t="s">
        <v>8064</v>
      </c>
      <c r="H14" s="1"/>
      <c r="I14" s="1"/>
      <c r="J14" s="1" t="str">
        <f t="shared" si="0"/>
        <v>Sud Abruzzo</v>
      </c>
    </row>
    <row r="15" spans="1:10" x14ac:dyDescent="0.3">
      <c r="A15" s="1" t="s">
        <v>4348</v>
      </c>
      <c r="B15" s="1">
        <v>104688</v>
      </c>
      <c r="C15" s="1">
        <v>102635</v>
      </c>
      <c r="D15" s="1">
        <v>778</v>
      </c>
      <c r="E15" s="2">
        <f>C15/Table_0[[#This Row],[Totale]]</f>
        <v>0.98038934739416173</v>
      </c>
      <c r="F15" s="2">
        <f>D15/Table_0[[#This Row],[Totale]]</f>
        <v>7.431606296805747E-3</v>
      </c>
      <c r="G15" s="1" t="s">
        <v>8064</v>
      </c>
      <c r="H15" s="1"/>
      <c r="I15" s="1"/>
      <c r="J15" s="1" t="str">
        <f t="shared" si="0"/>
        <v>Sud Molise</v>
      </c>
    </row>
    <row r="16" spans="1:10" x14ac:dyDescent="0.3">
      <c r="A16" s="1" t="s">
        <v>858</v>
      </c>
      <c r="B16" s="1">
        <v>2524670</v>
      </c>
      <c r="C16" s="1">
        <v>2482123</v>
      </c>
      <c r="D16" s="1">
        <v>12061</v>
      </c>
      <c r="E16" s="2">
        <f>C16/Table_0[[#This Row],[Totale]]</f>
        <v>0.98314750046540733</v>
      </c>
      <c r="F16" s="2">
        <f>D16/Table_0[[#This Row],[Totale]]</f>
        <v>4.7772580178795645E-3</v>
      </c>
      <c r="G16" s="1" t="s">
        <v>8064</v>
      </c>
      <c r="H16" s="1"/>
      <c r="I16" s="1"/>
      <c r="J16" s="1" t="str">
        <f t="shared" si="0"/>
        <v>Sud Campania</v>
      </c>
    </row>
    <row r="17" spans="1:10" x14ac:dyDescent="0.3">
      <c r="A17" s="1" t="s">
        <v>5674</v>
      </c>
      <c r="B17" s="1">
        <v>1671467</v>
      </c>
      <c r="C17" s="1">
        <v>1653592</v>
      </c>
      <c r="D17" s="1">
        <v>9926</v>
      </c>
      <c r="E17" s="2">
        <f>C17/Table_0[[#This Row],[Totale]]</f>
        <v>0.98930580143071922</v>
      </c>
      <c r="F17" s="2">
        <f>D17/Table_0[[#This Row],[Totale]]</f>
        <v>5.9384959439821427E-3</v>
      </c>
      <c r="G17" s="1" t="s">
        <v>8064</v>
      </c>
      <c r="H17" s="1"/>
      <c r="I17" s="1"/>
      <c r="J17" s="1" t="str">
        <f t="shared" si="0"/>
        <v>Sud Puglia</v>
      </c>
    </row>
    <row r="18" spans="1:10" x14ac:dyDescent="0.3">
      <c r="A18" s="1" t="s">
        <v>314</v>
      </c>
      <c r="B18" s="1">
        <v>201997</v>
      </c>
      <c r="C18" s="1">
        <v>191479</v>
      </c>
      <c r="D18" s="1">
        <v>1048</v>
      </c>
      <c r="E18" s="2">
        <f>C18/Table_0[[#This Row],[Totale]]</f>
        <v>0.94792991975128349</v>
      </c>
      <c r="F18" s="2">
        <f>D18/Table_0[[#This Row],[Totale]]</f>
        <v>5.1881958642950145E-3</v>
      </c>
      <c r="G18" s="1" t="s">
        <v>8064</v>
      </c>
      <c r="H18" s="1"/>
      <c r="I18" s="1"/>
      <c r="J18" s="1" t="str">
        <f t="shared" si="0"/>
        <v>Sud Basilicata</v>
      </c>
    </row>
    <row r="19" spans="1:10" x14ac:dyDescent="0.3">
      <c r="A19" s="1" t="s">
        <v>448</v>
      </c>
      <c r="B19" s="1">
        <v>650481</v>
      </c>
      <c r="C19" s="1">
        <v>643757</v>
      </c>
      <c r="D19" s="1">
        <v>3596</v>
      </c>
      <c r="E19" s="2">
        <f>C19/Table_0[[#This Row],[Totale]]</f>
        <v>0.98966303397024669</v>
      </c>
      <c r="F19" s="2">
        <f>D19/Table_0[[#This Row],[Totale]]</f>
        <v>5.5282168118669104E-3</v>
      </c>
      <c r="G19" s="1" t="s">
        <v>8064</v>
      </c>
      <c r="H19" s="1"/>
      <c r="I19" s="1"/>
      <c r="J19" s="1" t="str">
        <f t="shared" si="0"/>
        <v>Sud Calabria</v>
      </c>
    </row>
    <row r="20" spans="1:10" x14ac:dyDescent="0.3">
      <c r="A20" s="1" t="s">
        <v>6320</v>
      </c>
      <c r="B20" s="1">
        <v>1833392</v>
      </c>
      <c r="C20" s="1">
        <v>1818423</v>
      </c>
      <c r="D20" s="1">
        <v>12944</v>
      </c>
      <c r="E20" s="2">
        <f>C20/Table_0[[#This Row],[Totale]]</f>
        <v>0.99183535217782126</v>
      </c>
      <c r="F20" s="2">
        <f>D20/Table_0[[#This Row],[Totale]]</f>
        <v>7.0601377119568539E-3</v>
      </c>
      <c r="G20" s="1" t="s">
        <v>8065</v>
      </c>
      <c r="H20" s="1"/>
      <c r="I20" s="1"/>
      <c r="J20" s="1" t="str">
        <f t="shared" si="0"/>
        <v>Isole Sicilia</v>
      </c>
    </row>
    <row r="21" spans="1:10" ht="15.6" customHeight="1" x14ac:dyDescent="0.3">
      <c r="A21" s="1" t="s">
        <v>5937</v>
      </c>
      <c r="B21" s="1">
        <v>525277</v>
      </c>
      <c r="C21" s="1">
        <v>513189</v>
      </c>
      <c r="D21" s="1">
        <v>2975</v>
      </c>
      <c r="E21" s="2">
        <f>C21/Table_0[[#This Row],[Totale]]</f>
        <v>0.97698737999189</v>
      </c>
      <c r="F21" s="2">
        <f>D21/Table_0[[#This Row],[Totale]]</f>
        <v>5.6636784020621502E-3</v>
      </c>
      <c r="G21" s="1" t="s">
        <v>8065</v>
      </c>
      <c r="H21" s="1"/>
      <c r="I21" s="1"/>
      <c r="J21" s="1" t="str">
        <f t="shared" si="0"/>
        <v>Isole Sardegna</v>
      </c>
    </row>
    <row r="22" spans="1:10" x14ac:dyDescent="0.3">
      <c r="A22" s="1" t="s">
        <v>8068</v>
      </c>
      <c r="B22" s="1">
        <f>SUBTOTAL(109,Table_0[Totale])</f>
        <v>26530885</v>
      </c>
      <c r="C22" s="1">
        <f>SUBTOTAL(109,Table_0[Guariti])</f>
        <v>26112216</v>
      </c>
      <c r="D22" s="1">
        <f>SUBTOTAL(109,Table_0[Deceduti])</f>
        <v>194064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3:D29"/>
  <sheetViews>
    <sheetView workbookViewId="0">
      <selection activeCell="H27" sqref="H27"/>
    </sheetView>
  </sheetViews>
  <sheetFormatPr defaultRowHeight="14.4" x14ac:dyDescent="0.3"/>
  <cols>
    <col min="1" max="1" width="21.109375" bestFit="1" customWidth="1"/>
    <col min="2" max="2" width="12.6640625" bestFit="1" customWidth="1"/>
    <col min="3" max="3" width="13.109375" bestFit="1" customWidth="1"/>
    <col min="4" max="4" width="15" bestFit="1" customWidth="1"/>
    <col min="5" max="5" width="24.5546875" bestFit="1" customWidth="1"/>
    <col min="6" max="6" width="14.77734375" bestFit="1" customWidth="1"/>
    <col min="7" max="7" width="17.5546875" bestFit="1" customWidth="1"/>
    <col min="8" max="8" width="5.21875" customWidth="1"/>
    <col min="9" max="9" width="6.5546875" customWidth="1"/>
    <col min="10" max="10" width="10" bestFit="1" customWidth="1"/>
    <col min="11" max="11" width="7.44140625" customWidth="1"/>
    <col min="12" max="12" width="6.5546875" customWidth="1"/>
    <col min="13" max="13" width="9.109375" bestFit="1" customWidth="1"/>
    <col min="14" max="14" width="6.109375" customWidth="1"/>
    <col min="16" max="16" width="5.6640625" customWidth="1"/>
    <col min="17" max="17" width="7.88671875" customWidth="1"/>
    <col min="18" max="18" width="17.6640625" bestFit="1" customWidth="1"/>
    <col min="19" max="19" width="7.21875" customWidth="1"/>
    <col min="20" max="20" width="11.88671875" bestFit="1" customWidth="1"/>
    <col min="21" max="21" width="7.109375" customWidth="1"/>
    <col min="22" max="22" width="10.77734375" bestFit="1" customWidth="1"/>
  </cols>
  <sheetData>
    <row r="3" spans="1:4" x14ac:dyDescent="0.3">
      <c r="A3" s="4" t="s">
        <v>8040</v>
      </c>
      <c r="B3" t="s">
        <v>8076</v>
      </c>
      <c r="C3" t="s">
        <v>8074</v>
      </c>
      <c r="D3" t="s">
        <v>8077</v>
      </c>
    </row>
    <row r="4" spans="1:4" x14ac:dyDescent="0.3">
      <c r="A4" s="5" t="s">
        <v>8063</v>
      </c>
      <c r="B4" s="1">
        <v>5330380</v>
      </c>
      <c r="C4" s="1">
        <v>5243101</v>
      </c>
      <c r="D4" s="1">
        <v>32438</v>
      </c>
    </row>
    <row r="5" spans="1:4" x14ac:dyDescent="0.3">
      <c r="A5" s="13" t="s">
        <v>1974</v>
      </c>
      <c r="B5" s="1">
        <v>2498960</v>
      </c>
      <c r="C5" s="1">
        <v>2438883</v>
      </c>
      <c r="D5" s="1">
        <v>13122</v>
      </c>
    </row>
    <row r="6" spans="1:4" x14ac:dyDescent="0.3">
      <c r="A6" s="13" t="s">
        <v>4115</v>
      </c>
      <c r="B6" s="1">
        <v>732570</v>
      </c>
      <c r="C6" s="1">
        <v>727781</v>
      </c>
      <c r="D6" s="1">
        <v>4504</v>
      </c>
    </row>
    <row r="7" spans="1:4" x14ac:dyDescent="0.3">
      <c r="A7" s="13" t="s">
        <v>6719</v>
      </c>
      <c r="B7" s="1">
        <v>1642975</v>
      </c>
      <c r="C7" s="1">
        <v>1625600</v>
      </c>
      <c r="D7" s="1">
        <v>12293</v>
      </c>
    </row>
    <row r="8" spans="1:4" x14ac:dyDescent="0.3">
      <c r="A8" s="13" t="s">
        <v>7293</v>
      </c>
      <c r="B8" s="1">
        <v>455875</v>
      </c>
      <c r="C8" s="1">
        <v>450837</v>
      </c>
      <c r="D8" s="1">
        <v>2519</v>
      </c>
    </row>
    <row r="9" spans="1:4" x14ac:dyDescent="0.3">
      <c r="A9" s="5" t="s">
        <v>8065</v>
      </c>
      <c r="B9" s="1">
        <v>2358669</v>
      </c>
      <c r="C9" s="1">
        <v>2331612</v>
      </c>
      <c r="D9" s="1">
        <v>15919</v>
      </c>
    </row>
    <row r="10" spans="1:4" x14ac:dyDescent="0.3">
      <c r="A10" s="13" t="s">
        <v>5937</v>
      </c>
      <c r="B10" s="1">
        <v>525277</v>
      </c>
      <c r="C10" s="1">
        <v>513189</v>
      </c>
      <c r="D10" s="1">
        <v>2975</v>
      </c>
    </row>
    <row r="11" spans="1:4" x14ac:dyDescent="0.3">
      <c r="A11" s="13" t="s">
        <v>6320</v>
      </c>
      <c r="B11" s="1">
        <v>1833392</v>
      </c>
      <c r="C11" s="1">
        <v>1818423</v>
      </c>
      <c r="D11" s="1">
        <v>12944</v>
      </c>
    </row>
    <row r="12" spans="1:4" x14ac:dyDescent="0.3">
      <c r="A12" s="5" t="s">
        <v>8061</v>
      </c>
      <c r="B12" s="1">
        <v>6168603</v>
      </c>
      <c r="C12" s="1">
        <v>6096274</v>
      </c>
      <c r="D12" s="1">
        <v>46748</v>
      </c>
    </row>
    <row r="13" spans="1:4" x14ac:dyDescent="0.3">
      <c r="A13" s="13" t="s">
        <v>1414</v>
      </c>
      <c r="B13" s="1">
        <v>2199848</v>
      </c>
      <c r="C13" s="1">
        <v>2170571</v>
      </c>
      <c r="D13" s="1">
        <v>19859</v>
      </c>
    </row>
    <row r="14" spans="1:4" x14ac:dyDescent="0.3">
      <c r="A14" s="13" t="s">
        <v>1752</v>
      </c>
      <c r="B14" s="1">
        <v>595007</v>
      </c>
      <c r="C14" s="1">
        <v>587125</v>
      </c>
      <c r="D14" s="1">
        <v>6347</v>
      </c>
    </row>
    <row r="15" spans="1:4" x14ac:dyDescent="0.3">
      <c r="A15" s="13" t="s">
        <v>8038</v>
      </c>
      <c r="B15" s="1">
        <v>552594</v>
      </c>
      <c r="C15" s="1">
        <v>548473</v>
      </c>
      <c r="D15" s="1">
        <v>3318</v>
      </c>
    </row>
    <row r="16" spans="1:4" x14ac:dyDescent="0.3">
      <c r="A16" s="13" t="s">
        <v>7463</v>
      </c>
      <c r="B16" s="1">
        <v>2821154</v>
      </c>
      <c r="C16" s="1">
        <v>2790105</v>
      </c>
      <c r="D16" s="1">
        <v>17224</v>
      </c>
    </row>
    <row r="17" spans="1:4" x14ac:dyDescent="0.3">
      <c r="A17" s="5" t="s">
        <v>8059</v>
      </c>
      <c r="B17" s="1">
        <v>6838505</v>
      </c>
      <c r="C17" s="1">
        <v>6698885</v>
      </c>
      <c r="D17" s="1">
        <v>67509</v>
      </c>
    </row>
    <row r="18" spans="1:4" x14ac:dyDescent="0.3">
      <c r="A18" s="13" t="s">
        <v>2358</v>
      </c>
      <c r="B18" s="1">
        <v>685198</v>
      </c>
      <c r="C18" s="1">
        <v>678840</v>
      </c>
      <c r="D18" s="1">
        <v>6000</v>
      </c>
    </row>
    <row r="19" spans="1:4" x14ac:dyDescent="0.3">
      <c r="A19" s="13" t="s">
        <v>2595</v>
      </c>
      <c r="B19" s="1">
        <v>4308126</v>
      </c>
      <c r="C19" s="1">
        <v>4242764</v>
      </c>
      <c r="D19" s="1">
        <v>47031</v>
      </c>
    </row>
    <row r="20" spans="1:4" x14ac:dyDescent="0.3">
      <c r="A20" s="13" t="s">
        <v>4487</v>
      </c>
      <c r="B20" s="1">
        <v>1792955</v>
      </c>
      <c r="C20" s="1">
        <v>1725727</v>
      </c>
      <c r="D20" s="1">
        <v>13899</v>
      </c>
    </row>
    <row r="21" spans="1:4" x14ac:dyDescent="0.3">
      <c r="A21" s="13" t="s">
        <v>8039</v>
      </c>
      <c r="B21" s="1">
        <v>52226</v>
      </c>
      <c r="C21" s="1">
        <v>51554</v>
      </c>
      <c r="D21" s="1">
        <v>579</v>
      </c>
    </row>
    <row r="22" spans="1:4" x14ac:dyDescent="0.3">
      <c r="A22" s="5" t="s">
        <v>8064</v>
      </c>
      <c r="B22" s="1">
        <v>5834728</v>
      </c>
      <c r="C22" s="1">
        <v>5742344</v>
      </c>
      <c r="D22" s="1">
        <v>31450</v>
      </c>
    </row>
    <row r="23" spans="1:4" x14ac:dyDescent="0.3">
      <c r="A23" s="13" t="s">
        <v>4</v>
      </c>
      <c r="B23" s="1">
        <v>681425</v>
      </c>
      <c r="C23" s="1">
        <v>668758</v>
      </c>
      <c r="D23" s="1">
        <v>4041</v>
      </c>
    </row>
    <row r="24" spans="1:4" x14ac:dyDescent="0.3">
      <c r="A24" s="13" t="s">
        <v>314</v>
      </c>
      <c r="B24" s="1">
        <v>201997</v>
      </c>
      <c r="C24" s="1">
        <v>191479</v>
      </c>
      <c r="D24" s="1">
        <v>1048</v>
      </c>
    </row>
    <row r="25" spans="1:4" x14ac:dyDescent="0.3">
      <c r="A25" s="13" t="s">
        <v>448</v>
      </c>
      <c r="B25" s="1">
        <v>650481</v>
      </c>
      <c r="C25" s="1">
        <v>643757</v>
      </c>
      <c r="D25" s="1">
        <v>3596</v>
      </c>
    </row>
    <row r="26" spans="1:4" x14ac:dyDescent="0.3">
      <c r="A26" s="13" t="s">
        <v>858</v>
      </c>
      <c r="B26" s="1">
        <v>2524670</v>
      </c>
      <c r="C26" s="1">
        <v>2482123</v>
      </c>
      <c r="D26" s="1">
        <v>12061</v>
      </c>
    </row>
    <row r="27" spans="1:4" x14ac:dyDescent="0.3">
      <c r="A27" s="13" t="s">
        <v>4348</v>
      </c>
      <c r="B27" s="1">
        <v>104688</v>
      </c>
      <c r="C27" s="1">
        <v>102635</v>
      </c>
      <c r="D27" s="1">
        <v>778</v>
      </c>
    </row>
    <row r="28" spans="1:4" x14ac:dyDescent="0.3">
      <c r="A28" s="13" t="s">
        <v>5674</v>
      </c>
      <c r="B28" s="1">
        <v>1671467</v>
      </c>
      <c r="C28" s="1">
        <v>1653592</v>
      </c>
      <c r="D28" s="1">
        <v>9926</v>
      </c>
    </row>
    <row r="29" spans="1:4" x14ac:dyDescent="0.3">
      <c r="A29" s="5" t="s">
        <v>8042</v>
      </c>
      <c r="B29" s="1">
        <v>26530885</v>
      </c>
      <c r="C29" s="1">
        <v>26112216</v>
      </c>
      <c r="D29" s="1">
        <v>194064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workbookViewId="0">
      <selection activeCell="A3" sqref="A3"/>
    </sheetView>
  </sheetViews>
  <sheetFormatPr defaultRowHeight="14.4" x14ac:dyDescent="0.3"/>
  <sheetData>
    <row r="2" spans="1:1" x14ac:dyDescent="0.3">
      <c r="A2" t="s">
        <v>8081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BB4D9097-10A2-4EFF-BDED-EA72C51A8105}">
  <ds:schemaRefs/>
</ds:datastoreItem>
</file>

<file path=customXml/itemProps2.xml><?xml version="1.0" encoding="utf-8"?>
<ds:datastoreItem xmlns:ds="http://schemas.openxmlformats.org/officeDocument/2006/customXml" ds:itemID="{48D30460-B4EE-4552-ACBE-0FE62323EEC4}">
  <ds:schemaRefs/>
</ds:datastoreItem>
</file>

<file path=customXml/itemProps3.xml><?xml version="1.0" encoding="utf-8"?>
<ds:datastoreItem xmlns:ds="http://schemas.openxmlformats.org/officeDocument/2006/customXml" ds:itemID="{5BFEA28B-2A1C-426E-83C0-6892C2023094}">
  <ds:schemaRefs/>
</ds:datastoreItem>
</file>

<file path=customXml/itemProps4.xml><?xml version="1.0" encoding="utf-8"?>
<ds:datastoreItem xmlns:ds="http://schemas.openxmlformats.org/officeDocument/2006/customXml" ds:itemID="{8E2278D4-238F-4AA7-BD1A-27E07CB9BA62}">
  <ds:schemaRefs/>
</ds:datastoreItem>
</file>

<file path=customXml/itemProps5.xml><?xml version="1.0" encoding="utf-8"?>
<ds:datastoreItem xmlns:ds="http://schemas.openxmlformats.org/officeDocument/2006/customXml" ds:itemID="{47F60D0F-3B93-4A18-A931-A827544EAE5A}">
  <ds:schemaRefs/>
</ds:datastoreItem>
</file>

<file path=customXml/itemProps6.xml><?xml version="1.0" encoding="utf-8"?>
<ds:datastoreItem xmlns:ds="http://schemas.openxmlformats.org/officeDocument/2006/customXml" ds:itemID="{8E7E42C0-827F-41E0-A382-4F86981C0189}">
  <ds:schemaRefs/>
</ds:datastoreItem>
</file>

<file path=customXml/itemProps7.xml><?xml version="1.0" encoding="utf-8"?>
<ds:datastoreItem xmlns:ds="http://schemas.openxmlformats.org/officeDocument/2006/customXml" ds:itemID="{631523E2-BBC3-49F2-8B6D-7E6B58785D70}">
  <ds:schemaRefs/>
</ds:datastoreItem>
</file>

<file path=customXml/itemProps8.xml><?xml version="1.0" encoding="utf-8"?>
<ds:datastoreItem xmlns:ds="http://schemas.openxmlformats.org/officeDocument/2006/customXml" ds:itemID="{BF66E930-2406-4573-9DD3-279A5C19A2CB}">
  <ds:schemaRefs/>
</ds:datastoreItem>
</file>

<file path=customXml/itemProps9.xml><?xml version="1.0" encoding="utf-8"?>
<ds:datastoreItem xmlns:ds="http://schemas.openxmlformats.org/officeDocument/2006/customXml" ds:itemID="{7F58BDF4-A66D-4371-928D-C41FD11F16FC}">
  <ds:schemaRefs/>
</ds:datastoreItem>
</file>

<file path=customXml/itemProps10.xml><?xml version="1.0" encoding="utf-8"?>
<ds:datastoreItem xmlns:ds="http://schemas.openxmlformats.org/officeDocument/2006/customXml" ds:itemID="{26370CBD-599C-4207-BF31-BD3FFD65F23C}">
  <ds:schemaRefs/>
</ds:datastoreItem>
</file>

<file path=customXml/itemProps11.xml><?xml version="1.0" encoding="utf-8"?>
<ds:datastoreItem xmlns:ds="http://schemas.openxmlformats.org/officeDocument/2006/customXml" ds:itemID="{FD6AE2D3-C2CC-46CA-9D64-05EE5816559E}">
  <ds:schemaRefs/>
</ds:datastoreItem>
</file>

<file path=customXml/itemProps12.xml><?xml version="1.0" encoding="utf-8"?>
<ds:datastoreItem xmlns:ds="http://schemas.openxmlformats.org/officeDocument/2006/customXml" ds:itemID="{3AF380FE-EDAA-4E6C-80B3-725A2AFE83DA}">
  <ds:schemaRefs/>
</ds:datastoreItem>
</file>

<file path=customXml/itemProps13.xml><?xml version="1.0" encoding="utf-8"?>
<ds:datastoreItem xmlns:ds="http://schemas.openxmlformats.org/officeDocument/2006/customXml" ds:itemID="{F47A5C27-7CC5-443B-B842-0330EED14EA8}">
  <ds:schemaRefs/>
</ds:datastoreItem>
</file>

<file path=customXml/itemProps14.xml><?xml version="1.0" encoding="utf-8"?>
<ds:datastoreItem xmlns:ds="http://schemas.openxmlformats.org/officeDocument/2006/customXml" ds:itemID="{FF356D02-49B8-480B-8FFD-7D06CAD9645C}">
  <ds:schemaRefs/>
</ds:datastoreItem>
</file>

<file path=customXml/itemProps15.xml><?xml version="1.0" encoding="utf-8"?>
<ds:datastoreItem xmlns:ds="http://schemas.openxmlformats.org/officeDocument/2006/customXml" ds:itemID="{58789340-A0CF-49D0-B142-24C892B7E465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52D57D5A-6963-4C8C-95AC-99F2AE5B2ED8}">
  <ds:schemaRefs/>
</ds:datastoreItem>
</file>

<file path=customXml/itemProps17.xml><?xml version="1.0" encoding="utf-8"?>
<ds:datastoreItem xmlns:ds="http://schemas.openxmlformats.org/officeDocument/2006/customXml" ds:itemID="{DC395D63-0635-4752-B63A-75D8C08B2695}">
  <ds:schemaRefs/>
</ds:datastoreItem>
</file>

<file path=customXml/itemProps18.xml><?xml version="1.0" encoding="utf-8"?>
<ds:datastoreItem xmlns:ds="http://schemas.openxmlformats.org/officeDocument/2006/customXml" ds:itemID="{C0B65126-D53F-4D35-B686-7A111926F2F2}">
  <ds:schemaRefs/>
</ds:datastoreItem>
</file>

<file path=customXml/itemProps19.xml><?xml version="1.0" encoding="utf-8"?>
<ds:datastoreItem xmlns:ds="http://schemas.openxmlformats.org/officeDocument/2006/customXml" ds:itemID="{B3E832EF-75D8-4A31-9AA4-7318406A9C5B}">
  <ds:schemaRefs/>
</ds:datastoreItem>
</file>

<file path=customXml/itemProps20.xml><?xml version="1.0" encoding="utf-8"?>
<ds:datastoreItem xmlns:ds="http://schemas.openxmlformats.org/officeDocument/2006/customXml" ds:itemID="{997E4016-322F-46B7-83C4-B0D22D0FFF6E}">
  <ds:schemaRefs/>
</ds:datastoreItem>
</file>

<file path=customXml/itemProps21.xml><?xml version="1.0" encoding="utf-8"?>
<ds:datastoreItem xmlns:ds="http://schemas.openxmlformats.org/officeDocument/2006/customXml" ds:itemID="{95F0835D-4882-4C58-82F6-E4360235C5F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</vt:lpstr>
      <vt:lpstr>RIF</vt:lpstr>
      <vt:lpstr>COMUNI</vt:lpstr>
      <vt:lpstr>RIPARTIZIONE GEOGRAFICA</vt:lpstr>
      <vt:lpstr>RELAZIONE</vt:lpstr>
      <vt:lpstr>COVID-19</vt:lpstr>
      <vt:lpstr>PIVOT AREA</vt:lpstr>
      <vt:lpstr>ADVERTISING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2023-12-18T09:04:35Z</cp:lastPrinted>
  <dcterms:created xsi:type="dcterms:W3CDTF">2023-12-18T08:36:11Z</dcterms:created>
  <dcterms:modified xsi:type="dcterms:W3CDTF">2023-12-18T16:35:36Z</dcterms:modified>
</cp:coreProperties>
</file>